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805" yWindow="-30" windowWidth="6585" windowHeight="8250" activeTab="2"/>
  </bookViews>
  <sheets>
    <sheet name="Déficit" sheetId="1" r:id="rId1"/>
    <sheet name="OECD" sheetId="4" r:id="rId2"/>
    <sheet name="Gráfica Europa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D57" i="2"/>
  <c r="D64" l="1"/>
  <c r="D63"/>
  <c r="D62"/>
  <c r="D61"/>
  <c r="D60"/>
  <c r="D59"/>
  <c r="D58"/>
  <c r="F39"/>
  <c r="F38"/>
  <c r="F37"/>
  <c r="F36"/>
  <c r="F35"/>
  <c r="F34"/>
  <c r="F33"/>
  <c r="F32"/>
</calcChain>
</file>

<file path=xl/comments1.xml><?xml version="1.0" encoding="utf-8"?>
<comments xmlns="http://schemas.openxmlformats.org/spreadsheetml/2006/main">
  <authors>
    <author>OECD-OCDE</author>
  </authors>
  <commentList>
    <comment ref="B20" authorId="0">
      <text>
        <r>
          <rPr>
            <b/>
            <sz val="8"/>
            <rFont val="Calibri"/>
            <family val="2"/>
            <scheme val="minor"/>
          </rPr>
          <t>1</t>
        </r>
        <r>
          <rPr>
            <sz val="8"/>
            <rFont val="Calibri"/>
            <family val="2"/>
            <scheme val="minor"/>
          </rPr>
          <t xml:space="preserve"> Information on data for Israel: http://oe.cd/israel-disclaimer.
</t>
        </r>
      </text>
    </comment>
  </commentList>
</comments>
</file>

<file path=xl/sharedStrings.xml><?xml version="1.0" encoding="utf-8"?>
<sst xmlns="http://schemas.openxmlformats.org/spreadsheetml/2006/main" count="268" uniqueCount="108">
  <si>
    <r>
      <t>1992</t>
    </r>
    <r>
      <rPr>
        <b/>
        <sz val="7"/>
        <color rgb="FFFFFFFF"/>
        <rFont val="Arial"/>
        <family val="2"/>
      </rPr>
      <t> </t>
    </r>
  </si>
  <si>
    <r>
      <t>1993</t>
    </r>
    <r>
      <rPr>
        <b/>
        <sz val="7"/>
        <color rgb="FFFFFFFF"/>
        <rFont val="Arial"/>
        <family val="2"/>
      </rPr>
      <t> </t>
    </r>
  </si>
  <si>
    <r>
      <t>1994</t>
    </r>
    <r>
      <rPr>
        <b/>
        <sz val="7"/>
        <color rgb="FFFFFFFF"/>
        <rFont val="Arial"/>
        <family val="2"/>
      </rPr>
      <t> </t>
    </r>
  </si>
  <si>
    <r>
      <t>1995</t>
    </r>
    <r>
      <rPr>
        <b/>
        <sz val="7"/>
        <color rgb="FFFFFFFF"/>
        <rFont val="Arial"/>
        <family val="2"/>
      </rPr>
      <t> </t>
    </r>
  </si>
  <si>
    <r>
      <t>1996</t>
    </r>
    <r>
      <rPr>
        <b/>
        <sz val="7"/>
        <color rgb="FFFFFFFF"/>
        <rFont val="Arial"/>
        <family val="2"/>
      </rPr>
      <t> </t>
    </r>
  </si>
  <si>
    <r>
      <t>1997</t>
    </r>
    <r>
      <rPr>
        <b/>
        <sz val="7"/>
        <color rgb="FFFFFFFF"/>
        <rFont val="Arial"/>
        <family val="2"/>
      </rPr>
      <t> </t>
    </r>
  </si>
  <si>
    <r>
      <t>1998</t>
    </r>
    <r>
      <rPr>
        <b/>
        <sz val="7"/>
        <color rgb="FFFFFFFF"/>
        <rFont val="Arial"/>
        <family val="2"/>
      </rPr>
      <t> </t>
    </r>
  </si>
  <si>
    <r>
      <t>1999</t>
    </r>
    <r>
      <rPr>
        <b/>
        <sz val="7"/>
        <color rgb="FFFFFFFF"/>
        <rFont val="Arial"/>
        <family val="2"/>
      </rPr>
      <t> </t>
    </r>
  </si>
  <si>
    <r>
      <t>2000</t>
    </r>
    <r>
      <rPr>
        <b/>
        <sz val="7"/>
        <color rgb="FFFFFFFF"/>
        <rFont val="Arial"/>
        <family val="2"/>
      </rPr>
      <t> </t>
    </r>
  </si>
  <si>
    <r>
      <t>2001</t>
    </r>
    <r>
      <rPr>
        <b/>
        <sz val="7"/>
        <color rgb="FFFFFFFF"/>
        <rFont val="Arial"/>
        <family val="2"/>
      </rPr>
      <t> </t>
    </r>
  </si>
  <si>
    <r>
      <t>2002</t>
    </r>
    <r>
      <rPr>
        <b/>
        <sz val="7"/>
        <color rgb="FFFFFFFF"/>
        <rFont val="Arial"/>
        <family val="2"/>
      </rPr>
      <t> </t>
    </r>
  </si>
  <si>
    <r>
      <t>2003</t>
    </r>
    <r>
      <rPr>
        <b/>
        <sz val="7"/>
        <color rgb="FFFFFFFF"/>
        <rFont val="Arial"/>
        <family val="2"/>
      </rPr>
      <t> </t>
    </r>
  </si>
  <si>
    <r>
      <t>2004</t>
    </r>
    <r>
      <rPr>
        <b/>
        <sz val="7"/>
        <color rgb="FFFFFFFF"/>
        <rFont val="Arial"/>
        <family val="2"/>
      </rPr>
      <t> </t>
    </r>
  </si>
  <si>
    <r>
      <t>2005</t>
    </r>
    <r>
      <rPr>
        <b/>
        <sz val="7"/>
        <color rgb="FFFFFFFF"/>
        <rFont val="Arial"/>
        <family val="2"/>
      </rPr>
      <t> </t>
    </r>
  </si>
  <si>
    <r>
      <t>2006</t>
    </r>
    <r>
      <rPr>
        <b/>
        <sz val="7"/>
        <color rgb="FFFFFFFF"/>
        <rFont val="Arial"/>
        <family val="2"/>
      </rPr>
      <t> </t>
    </r>
  </si>
  <si>
    <r>
      <t>2007</t>
    </r>
    <r>
      <rPr>
        <b/>
        <sz val="7"/>
        <color rgb="FFFFFFFF"/>
        <rFont val="Arial"/>
        <family val="2"/>
      </rPr>
      <t> </t>
    </r>
  </si>
  <si>
    <r>
      <t>2008</t>
    </r>
    <r>
      <rPr>
        <b/>
        <sz val="7"/>
        <color rgb="FFFFFFFF"/>
        <rFont val="Arial"/>
        <family val="2"/>
      </rPr>
      <t> </t>
    </r>
  </si>
  <si>
    <r>
      <t>2009</t>
    </r>
    <r>
      <rPr>
        <b/>
        <sz val="7"/>
        <color rgb="FFFFFFFF"/>
        <rFont val="Arial"/>
        <family val="2"/>
      </rPr>
      <t> </t>
    </r>
  </si>
  <si>
    <r>
      <t xml:space="preserve">2010 (estimate) </t>
    </r>
    <r>
      <rPr>
        <b/>
        <sz val="7"/>
        <color rgb="FFFFFFFF"/>
        <rFont val="Arial"/>
        <family val="2"/>
      </rPr>
      <t> </t>
    </r>
  </si>
  <si>
    <r>
      <t>2011 (forecast)</t>
    </r>
    <r>
      <rPr>
        <b/>
        <sz val="7"/>
        <color rgb="FFFFFFFF"/>
        <rFont val="Arial"/>
        <family val="2"/>
      </rPr>
      <t> </t>
    </r>
  </si>
  <si>
    <t>Australia</t>
  </si>
  <si>
    <t>Austria</t>
  </si>
  <si>
    <t>Belgium</t>
  </si>
  <si>
    <t>Canada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</si>
  <si>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</si>
  <si>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</si>
  <si>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</si>
  <si>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</si>
  <si>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</si>
  <si>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</si>
  <si>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</si>
  <si>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</si>
  <si>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</si>
  <si>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</si>
  <si>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</si>
  <si>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</si>
  <si>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</si>
  <si>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</si>
  <si>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</si>
  <si>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</si>
  <si>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</si>
  <si>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</si>
  <si>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</si>
  <si>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</si>
  <si>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</si>
  <si>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</si>
  <si>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</si>
  <si>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</si>
  <si>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</si>
  <si>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</si>
  <si>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</t>
  </si>
  <si>
    <t>Total OECD</t>
  </si>
  <si>
    <t>Pais</t>
  </si>
  <si>
    <t>Alemania</t>
  </si>
  <si>
    <t>Francia</t>
  </si>
  <si>
    <t>Tamaño</t>
  </si>
  <si>
    <t>Italia</t>
  </si>
  <si>
    <t>España</t>
  </si>
  <si>
    <t>Grecia</t>
  </si>
  <si>
    <t>Irlanda</t>
  </si>
  <si>
    <t>Reino Unido</t>
  </si>
  <si>
    <t>Cuenta Corriente</t>
  </si>
  <si>
    <t>Tasa 10 años</t>
  </si>
  <si>
    <t>CDS 5 años</t>
  </si>
  <si>
    <t>CPGB1U5 CMAN Index</t>
  </si>
  <si>
    <t>Déficit*</t>
  </si>
  <si>
    <t>Deuda a PIB*</t>
  </si>
  <si>
    <t>doi: 10.1787/gov-dfct-table-2013-2-en</t>
  </si>
  <si>
    <t> </t>
  </si>
  <si>
    <r>
      <t>Source: </t>
    </r>
    <r>
      <rPr>
        <sz val="10"/>
        <rFont val="Arial"/>
        <family val="2"/>
      </rPr>
      <t>OECD Economic Outlook No. 94 (database)</t>
    </r>
  </si>
  <si>
    <t>Information on data for Israel: http://oe.cd/israel-disclaimer.</t>
  </si>
  <si>
    <t>1.</t>
  </si>
  <si>
    <r>
      <t>Note: </t>
    </r>
    <r>
      <rPr>
        <sz val="10"/>
        <rFont val="Arial"/>
        <family val="2"/>
      </rPr>
      <t>For more information, see OECD Economic Outlook Sources and Methods (http://www.oecd.org/eco/sourcesandmethods.htm ).</t>
    </r>
  </si>
  <si>
    <r>
      <t>Last updated: </t>
    </r>
    <r>
      <rPr>
        <sz val="10"/>
        <rFont val="Arial"/>
        <family val="2"/>
      </rPr>
      <t>20 November 2013; disclaimer: http://oe.cd/disclaimer</t>
    </r>
  </si>
  <si>
    <t>South Africa</t>
  </si>
  <si>
    <t>Russian Federation</t>
  </si>
  <si>
    <t>Indonesia</t>
  </si>
  <si>
    <t>India</t>
  </si>
  <si>
    <t>China</t>
  </si>
  <si>
    <t>Brazil</t>
  </si>
  <si>
    <t>OECD-Total</t>
  </si>
  <si>
    <t>Euro area (15 countries)</t>
  </si>
  <si>
    <t>Israel  (1)</t>
  </si>
  <si>
    <t>2015</t>
  </si>
  <si>
    <t>2014</t>
  </si>
  <si>
    <t>2013</t>
  </si>
  <si>
    <t>2012</t>
  </si>
  <si>
    <t>2011</t>
  </si>
  <si>
    <t>2010</t>
  </si>
  <si>
    <t>2009</t>
  </si>
  <si>
    <t>2008</t>
  </si>
  <si>
    <t/>
  </si>
  <si>
    <t>General government financial balance, surplus (+), deficit (-)</t>
  </si>
  <si>
    <t>Government deficit / surplus as a percentage of GDP</t>
  </si>
  <si>
    <t>Economics: Key tables from OECD - ISSN 2074-384x - © OECD 2013</t>
  </si>
  <si>
    <t>Déficit *</t>
  </si>
  <si>
    <t>Brasil</t>
  </si>
  <si>
    <t>Mexico</t>
  </si>
  <si>
    <t>Colombia</t>
  </si>
  <si>
    <t>Perú</t>
  </si>
  <si>
    <t>Chile</t>
  </si>
  <si>
    <t>actual</t>
  </si>
  <si>
    <t>Peru</t>
  </si>
  <si>
    <t>deuda/ PIB</t>
  </si>
  <si>
    <t>cuenta corriente/ PIB</t>
  </si>
  <si>
    <t>cds 5 años</t>
  </si>
  <si>
    <t>tasas 10 años</t>
  </si>
  <si>
    <t>Balance Fiscal %GDP</t>
  </si>
</sst>
</file>

<file path=xl/styles.xml><?xml version="1.0" encoding="utf-8"?>
<styleSheet xmlns="http://schemas.openxmlformats.org/spreadsheetml/2006/main">
  <numFmts count="3">
    <numFmt numFmtId="164" formatCode="##0.0"/>
    <numFmt numFmtId="165" formatCode="0.0"/>
    <numFmt numFmtId="166" formatCode="##0.0;\-##0.0;0.0;"/>
  </numFmts>
  <fonts count="12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7"/>
      <color rgb="FFFFFFFF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1D3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7E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 style="thick">
        <color rgb="FF3366FF"/>
      </top>
      <bottom/>
      <diagonal/>
    </border>
    <border>
      <left/>
      <right/>
      <top/>
      <bottom style="thick">
        <color rgb="FF3366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29">
    <xf numFmtId="0" fontId="0" fillId="0" borderId="0"/>
    <xf numFmtId="0" fontId="4" fillId="0" borderId="0" applyNumberFormat="0" applyFill="0" applyBorder="0" applyProtection="0">
      <alignment horizontal="left" vertical="center" wrapText="1" indent="1"/>
    </xf>
    <xf numFmtId="164" fontId="4" fillId="0" borderId="0" applyFill="0" applyBorder="0" applyProtection="0">
      <alignment horizontal="right" vertical="center" wrapText="1"/>
    </xf>
    <xf numFmtId="0" fontId="6" fillId="0" borderId="0" applyNumberFormat="0" applyFont="0" applyFill="0" applyBorder="0" applyProtection="0">
      <alignment horizontal="left" vertical="center"/>
    </xf>
    <xf numFmtId="0" fontId="5" fillId="0" borderId="0" applyNumberFormat="0" applyFill="0" applyBorder="0" applyProtection="0">
      <alignment vertical="center" wrapText="1"/>
    </xf>
    <xf numFmtId="0" fontId="5" fillId="0" borderId="0" applyNumberFormat="0" applyFill="0" applyBorder="0" applyProtection="0">
      <alignment vertical="center" wrapText="1"/>
    </xf>
    <xf numFmtId="0" fontId="5" fillId="0" borderId="0" applyNumberFormat="0" applyFill="0" applyBorder="0" applyProtection="0">
      <alignment horizontal="left" vertical="center" wrapText="1"/>
    </xf>
    <xf numFmtId="0" fontId="5" fillId="0" borderId="0" applyNumberFormat="0" applyFill="0" applyBorder="0" applyProtection="0">
      <alignment vertical="center" wrapText="1"/>
    </xf>
    <xf numFmtId="0" fontId="5" fillId="0" borderId="0" applyNumberFormat="0" applyFill="0" applyBorder="0" applyProtection="0">
      <alignment vertical="center" wrapText="1"/>
    </xf>
    <xf numFmtId="166" fontId="4" fillId="0" borderId="3" applyFill="0" applyProtection="0">
      <alignment horizontal="right" vertical="center" wrapText="1"/>
    </xf>
    <xf numFmtId="0" fontId="4" fillId="0" borderId="3" applyNumberFormat="0" applyFill="0" applyProtection="0">
      <alignment horizontal="left" vertical="center" wrapText="1"/>
    </xf>
    <xf numFmtId="0" fontId="4" fillId="0" borderId="3" applyNumberFormat="0" applyFill="0" applyProtection="0">
      <alignment horizontal="left" vertical="center" wrapText="1"/>
    </xf>
    <xf numFmtId="166" fontId="4" fillId="0" borderId="0" applyFill="0" applyBorder="0" applyProtection="0">
      <alignment horizontal="right" vertical="center" wrapText="1"/>
    </xf>
    <xf numFmtId="0" fontId="4" fillId="0" borderId="0" applyNumberFormat="0" applyFill="0" applyBorder="0" applyProtection="0">
      <alignment horizontal="left" vertical="center" wrapText="1"/>
    </xf>
    <xf numFmtId="0" fontId="4" fillId="0" borderId="0" applyNumberFormat="0" applyFill="0" applyBorder="0" applyProtection="0">
      <alignment horizontal="left" vertical="center" wrapText="1"/>
    </xf>
    <xf numFmtId="166" fontId="4" fillId="0" borderId="4" applyFill="0" applyProtection="0">
      <alignment horizontal="right" vertical="center" wrapText="1"/>
    </xf>
    <xf numFmtId="0" fontId="4" fillId="0" borderId="4" applyNumberFormat="0" applyFill="0" applyProtection="0">
      <alignment horizontal="left" vertical="center" wrapText="1"/>
    </xf>
    <xf numFmtId="0" fontId="4" fillId="0" borderId="4" applyNumberFormat="0" applyFill="0" applyProtection="0">
      <alignment horizontal="left" vertical="center" wrapText="1"/>
    </xf>
    <xf numFmtId="166" fontId="4" fillId="0" borderId="5" applyFill="0" applyProtection="0">
      <alignment horizontal="right" vertical="center" wrapText="1"/>
    </xf>
    <xf numFmtId="0" fontId="4" fillId="0" borderId="5" applyNumberFormat="0" applyFill="0" applyProtection="0">
      <alignment horizontal="left" vertical="center" wrapText="1"/>
    </xf>
    <xf numFmtId="0" fontId="4" fillId="0" borderId="5" applyNumberFormat="0" applyFill="0" applyProtection="0">
      <alignment horizontal="left" vertical="center" wrapText="1"/>
    </xf>
    <xf numFmtId="0" fontId="9" fillId="0" borderId="2" applyNumberFormat="0" applyFill="0" applyProtection="0">
      <alignment horizontal="center" vertical="center" wrapText="1"/>
    </xf>
    <xf numFmtId="0" fontId="9" fillId="0" borderId="2" applyNumberFormat="0" applyFill="0" applyProtection="0">
      <alignment horizontal="center" vertical="center" wrapText="1"/>
    </xf>
    <xf numFmtId="0" fontId="6" fillId="0" borderId="2" applyNumberFormat="0" applyFont="0" applyFill="0" applyProtection="0">
      <alignment horizontal="center" vertical="center" wrapText="1"/>
    </xf>
    <xf numFmtId="0" fontId="7" fillId="0" borderId="0" applyNumberFormat="0" applyFill="0" applyBorder="0" applyProtection="0">
      <alignment vertical="center" wrapText="1"/>
    </xf>
    <xf numFmtId="0" fontId="9" fillId="0" borderId="0" applyNumberFormat="0" applyFill="0" applyBorder="0" applyProtection="0">
      <alignment horizontal="left" vertical="center" wrapText="1"/>
    </xf>
    <xf numFmtId="0" fontId="5" fillId="0" borderId="0" applyNumberFormat="0" applyFill="0" applyBorder="0" applyAlignment="0" applyProtection="0"/>
    <xf numFmtId="0" fontId="9" fillId="0" borderId="0" applyNumberFormat="0" applyFill="0" applyBorder="0" applyProtection="0">
      <alignment horizontal="left" vertical="center" wrapText="1"/>
    </xf>
    <xf numFmtId="0" fontId="6" fillId="0" borderId="0" applyNumberFormat="0" applyFont="0" applyFill="0" applyBorder="0" applyProtection="0">
      <alignment horizontal="left" vertical="center"/>
    </xf>
  </cellStyleXfs>
  <cellXfs count="49">
    <xf numFmtId="0" fontId="0" fillId="0" borderId="0" xfId="0"/>
    <xf numFmtId="0" fontId="1" fillId="3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3" fillId="5" borderId="1" xfId="0" applyFont="1" applyFill="1" applyBorder="1" applyAlignment="1">
      <alignment wrapText="1"/>
    </xf>
    <xf numFmtId="10" fontId="0" fillId="0" borderId="0" xfId="0" applyNumberFormat="1"/>
    <xf numFmtId="9" fontId="0" fillId="0" borderId="0" xfId="0" applyNumberFormat="1"/>
    <xf numFmtId="0" fontId="3" fillId="6" borderId="0" xfId="0" applyFont="1" applyFill="1" applyAlignment="1">
      <alignment wrapText="1"/>
    </xf>
    <xf numFmtId="0" fontId="3" fillId="6" borderId="1" xfId="0" applyFont="1" applyFill="1" applyBorder="1" applyAlignment="1">
      <alignment wrapText="1"/>
    </xf>
    <xf numFmtId="0" fontId="0" fillId="6" borderId="0" xfId="0" applyFill="1"/>
    <xf numFmtId="0" fontId="4" fillId="0" borderId="0" xfId="1" applyFont="1" applyAlignment="1">
      <alignment horizontal="left" vertical="center" wrapText="1" indent="1"/>
    </xf>
    <xf numFmtId="164" fontId="4" fillId="0" borderId="0" xfId="2" applyNumberFormat="1" applyFont="1" applyAlignment="1">
      <alignment horizontal="right" vertical="center" wrapText="1"/>
    </xf>
    <xf numFmtId="164" fontId="5" fillId="0" borderId="0" xfId="2" applyNumberFormat="1" applyFont="1" applyAlignment="1">
      <alignment horizontal="right" vertical="center" wrapText="1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7" borderId="0" xfId="0" applyFill="1"/>
    <xf numFmtId="165" fontId="0" fillId="7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0" borderId="0" xfId="3" applyFont="1" applyAlignment="1">
      <alignment horizontal="left" vertical="center"/>
    </xf>
    <xf numFmtId="0" fontId="0" fillId="0" borderId="0" xfId="3" applyFont="1" applyAlignment="1">
      <alignment horizontal="left" vertical="center"/>
    </xf>
    <xf numFmtId="0" fontId="7" fillId="0" borderId="0" xfId="4" applyFont="1" applyAlignment="1">
      <alignment vertical="center" wrapText="1"/>
    </xf>
    <xf numFmtId="0" fontId="5" fillId="0" borderId="0" xfId="5" applyFont="1" applyAlignment="1">
      <alignment vertical="center" wrapText="1"/>
    </xf>
    <xf numFmtId="0" fontId="5" fillId="0" borderId="0" xfId="6" applyFont="1" applyAlignment="1">
      <alignment horizontal="left" vertical="center" wrapText="1"/>
    </xf>
    <xf numFmtId="0" fontId="7" fillId="0" borderId="0" xfId="7" applyFont="1" applyAlignment="1">
      <alignment vertical="center" wrapText="1"/>
    </xf>
    <xf numFmtId="0" fontId="8" fillId="0" borderId="2" xfId="8" applyFont="1" applyBorder="1" applyAlignment="1">
      <alignment vertical="center" wrapText="1"/>
    </xf>
    <xf numFmtId="166" fontId="4" fillId="0" borderId="3" xfId="9" applyNumberFormat="1" applyFont="1" applyFill="1" applyBorder="1" applyAlignment="1">
      <alignment horizontal="right" vertical="center" wrapText="1"/>
    </xf>
    <xf numFmtId="0" fontId="4" fillId="0" borderId="3" xfId="10" applyFont="1" applyFill="1" applyBorder="1" applyAlignment="1">
      <alignment horizontal="left" vertical="center" wrapText="1"/>
    </xf>
    <xf numFmtId="0" fontId="4" fillId="0" borderId="3" xfId="11" applyFont="1" applyFill="1" applyBorder="1" applyAlignment="1">
      <alignment horizontal="left" vertical="center" wrapText="1"/>
    </xf>
    <xf numFmtId="166" fontId="4" fillId="0" borderId="0" xfId="12" applyNumberFormat="1" applyFont="1" applyAlignment="1">
      <alignment horizontal="right" vertical="center" wrapText="1"/>
    </xf>
    <xf numFmtId="0" fontId="4" fillId="0" borderId="0" xfId="13" applyFont="1" applyAlignment="1">
      <alignment horizontal="left" vertical="center" wrapText="1"/>
    </xf>
    <xf numFmtId="0" fontId="4" fillId="0" borderId="0" xfId="14" applyFont="1" applyAlignment="1">
      <alignment horizontal="left" vertical="center" wrapText="1"/>
    </xf>
    <xf numFmtId="166" fontId="4" fillId="0" borderId="4" xfId="15" applyNumberFormat="1" applyFont="1" applyFill="1" applyBorder="1" applyAlignment="1">
      <alignment horizontal="right" vertical="center" wrapText="1"/>
    </xf>
    <xf numFmtId="0" fontId="4" fillId="0" borderId="4" xfId="16" applyFont="1" applyFill="1" applyBorder="1" applyAlignment="1">
      <alignment horizontal="left" vertical="center" wrapText="1"/>
    </xf>
    <xf numFmtId="0" fontId="4" fillId="0" borderId="4" xfId="17" applyFont="1" applyFill="1" applyBorder="1" applyAlignment="1">
      <alignment horizontal="left" vertical="center" wrapText="1"/>
    </xf>
    <xf numFmtId="166" fontId="4" fillId="0" borderId="5" xfId="18" applyNumberFormat="1" applyFont="1" applyFill="1" applyBorder="1" applyAlignment="1">
      <alignment horizontal="right" vertical="center" wrapText="1"/>
    </xf>
    <xf numFmtId="0" fontId="4" fillId="0" borderId="5" xfId="19" applyFont="1" applyFill="1" applyBorder="1" applyAlignment="1">
      <alignment horizontal="left" vertical="center" wrapText="1"/>
    </xf>
    <xf numFmtId="0" fontId="4" fillId="0" borderId="5" xfId="20" applyFont="1" applyFill="1" applyBorder="1" applyAlignment="1">
      <alignment horizontal="left" vertical="center" wrapText="1"/>
    </xf>
    <xf numFmtId="0" fontId="9" fillId="0" borderId="2" xfId="21" applyFont="1" applyFill="1" applyBorder="1" applyAlignment="1">
      <alignment horizontal="center" vertical="center" wrapText="1"/>
    </xf>
    <xf numFmtId="0" fontId="9" fillId="0" borderId="2" xfId="22" applyFont="1" applyFill="1" applyBorder="1" applyAlignment="1">
      <alignment horizontal="center" vertical="center" wrapText="1"/>
    </xf>
    <xf numFmtId="0" fontId="0" fillId="0" borderId="2" xfId="23" applyFont="1" applyFill="1" applyBorder="1" applyAlignment="1">
      <alignment horizontal="center" vertical="center" wrapText="1"/>
    </xf>
    <xf numFmtId="0" fontId="7" fillId="0" borderId="0" xfId="24" applyFont="1" applyAlignment="1">
      <alignment vertical="center" wrapText="1"/>
    </xf>
    <xf numFmtId="0" fontId="9" fillId="0" borderId="0" xfId="25" applyFont="1" applyAlignment="1">
      <alignment horizontal="left" vertical="center" wrapText="1"/>
    </xf>
    <xf numFmtId="0" fontId="5" fillId="0" borderId="0" xfId="26" applyFont="1"/>
    <xf numFmtId="0" fontId="9" fillId="0" borderId="0" xfId="27" applyFont="1" applyAlignment="1">
      <alignment horizontal="left" vertical="center" wrapText="1"/>
    </xf>
    <xf numFmtId="0" fontId="0" fillId="0" borderId="0" xfId="28" applyFont="1" applyAlignment="1">
      <alignment horizontal="left" vertical="center"/>
    </xf>
    <xf numFmtId="0" fontId="0" fillId="6" borderId="0" xfId="0" applyFill="1" applyAlignment="1">
      <alignment horizontal="center"/>
    </xf>
  </cellXfs>
  <cellStyles count="29">
    <cellStyle name="Normal" xfId="0" builtinId="0"/>
    <cellStyle name="ss1" xfId="28"/>
    <cellStyle name="ss10" xfId="19"/>
    <cellStyle name="ss11" xfId="18"/>
    <cellStyle name="ss12" xfId="14"/>
    <cellStyle name="ss13" xfId="1"/>
    <cellStyle name="ss13 2" xfId="13"/>
    <cellStyle name="ss14" xfId="2"/>
    <cellStyle name="ss14 2" xfId="12"/>
    <cellStyle name="ss15" xfId="17"/>
    <cellStyle name="ss16" xfId="16"/>
    <cellStyle name="ss17" xfId="15"/>
    <cellStyle name="ss18" xfId="11"/>
    <cellStyle name="ss19" xfId="10"/>
    <cellStyle name="ss2" xfId="26"/>
    <cellStyle name="ss20" xfId="9"/>
    <cellStyle name="ss21" xfId="8"/>
    <cellStyle name="ss22" xfId="7"/>
    <cellStyle name="ss23" xfId="6"/>
    <cellStyle name="ss24" xfId="5"/>
    <cellStyle name="ss25" xfId="4"/>
    <cellStyle name="ss26" xfId="3"/>
    <cellStyle name="ss3" xfId="27"/>
    <cellStyle name="ss4" xfId="25"/>
    <cellStyle name="ss5" xfId="24"/>
    <cellStyle name="ss6" xfId="23"/>
    <cellStyle name="ss7" xfId="22"/>
    <cellStyle name="ss8" xfId="21"/>
    <cellStyle name="ss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9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jpeg"/><Relationship Id="rId3" Type="http://schemas.openxmlformats.org/officeDocument/2006/relationships/image" Target="../media/image11.jpeg"/><Relationship Id="rId7" Type="http://schemas.openxmlformats.org/officeDocument/2006/relationships/image" Target="../media/image15.jpeg"/><Relationship Id="rId2" Type="http://schemas.openxmlformats.org/officeDocument/2006/relationships/image" Target="../media/image10.png"/><Relationship Id="rId1" Type="http://schemas.openxmlformats.org/officeDocument/2006/relationships/image" Target="../media/image9.jpeg"/><Relationship Id="rId6" Type="http://schemas.openxmlformats.org/officeDocument/2006/relationships/image" Target="../media/image14.png"/><Relationship Id="rId5" Type="http://schemas.openxmlformats.org/officeDocument/2006/relationships/image" Target="../media/image13.jpeg"/><Relationship Id="rId4" Type="http://schemas.openxmlformats.org/officeDocument/2006/relationships/image" Target="../media/image12.png"/></Relationships>
</file>

<file path=xl/charts/_rels/char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5.jpeg"/><Relationship Id="rId3" Type="http://schemas.openxmlformats.org/officeDocument/2006/relationships/image" Target="../media/image11.jpeg"/><Relationship Id="rId7" Type="http://schemas.openxmlformats.org/officeDocument/2006/relationships/image" Target="../media/image15.jpeg"/><Relationship Id="rId12" Type="http://schemas.openxmlformats.org/officeDocument/2006/relationships/image" Target="../media/image4.png"/><Relationship Id="rId17" Type="http://schemas.openxmlformats.org/officeDocument/2006/relationships/chartUserShapes" Target="../drawings/drawing4.xml"/><Relationship Id="rId2" Type="http://schemas.openxmlformats.org/officeDocument/2006/relationships/image" Target="../media/image16.jpeg"/><Relationship Id="rId16" Type="http://schemas.openxmlformats.org/officeDocument/2006/relationships/image" Target="../media/image8.jpeg"/><Relationship Id="rId1" Type="http://schemas.openxmlformats.org/officeDocument/2006/relationships/image" Target="../media/image9.jpeg"/><Relationship Id="rId6" Type="http://schemas.openxmlformats.org/officeDocument/2006/relationships/image" Target="../media/image14.png"/><Relationship Id="rId11" Type="http://schemas.openxmlformats.org/officeDocument/2006/relationships/image" Target="../media/image3.jpeg"/><Relationship Id="rId5" Type="http://schemas.openxmlformats.org/officeDocument/2006/relationships/image" Target="../media/image13.jpeg"/><Relationship Id="rId15" Type="http://schemas.openxmlformats.org/officeDocument/2006/relationships/image" Target="../media/image7.png"/><Relationship Id="rId10" Type="http://schemas.openxmlformats.org/officeDocument/2006/relationships/image" Target="../media/image2.jpeg"/><Relationship Id="rId4" Type="http://schemas.openxmlformats.org/officeDocument/2006/relationships/image" Target="../media/image12.png"/><Relationship Id="rId9" Type="http://schemas.openxmlformats.org/officeDocument/2006/relationships/image" Target="../media/image1.png"/><Relationship Id="rId14" Type="http://schemas.openxmlformats.org/officeDocument/2006/relationships/image" Target="../media/image6.gi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26"/>
  <c:chart>
    <c:title>
      <c:tx>
        <c:rich>
          <a:bodyPr/>
          <a:lstStyle/>
          <a:p>
            <a:pPr>
              <a:defRPr lang="en-US"/>
            </a:pPr>
            <a:r>
              <a:rPr lang="es-MX"/>
              <a:t>Déficit como % del PIB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2007</c:v>
          </c:tx>
          <c:cat>
            <c:strRef>
              <c:f>Déficit!$B$41:$B$48</c:f>
              <c:strCache>
                <c:ptCount val="8"/>
                <c:pt idx="0">
                  <c:v>France</c:v>
                </c:pt>
                <c:pt idx="1">
                  <c:v>Germany</c:v>
                </c:pt>
                <c:pt idx="2">
                  <c:v>Greece</c:v>
                </c:pt>
                <c:pt idx="3">
                  <c:v>Ireland</c:v>
                </c:pt>
                <c:pt idx="4">
                  <c:v>Italy</c:v>
                </c:pt>
                <c:pt idx="5">
                  <c:v>Spain</c:v>
                </c:pt>
                <c:pt idx="6">
                  <c:v>United Kingdom</c:v>
                </c:pt>
                <c:pt idx="7">
                  <c:v>United States</c:v>
                </c:pt>
              </c:strCache>
            </c:strRef>
          </c:cat>
          <c:val>
            <c:numRef>
              <c:f>Déficit!$R$41:$R$48</c:f>
              <c:numCache>
                <c:formatCode>General</c:formatCode>
                <c:ptCount val="8"/>
                <c:pt idx="0">
                  <c:v>-2.7</c:v>
                </c:pt>
                <c:pt idx="1">
                  <c:v>0.2</c:v>
                </c:pt>
                <c:pt idx="2">
                  <c:v>-5.4</c:v>
                </c:pt>
                <c:pt idx="3">
                  <c:v>0.1</c:v>
                </c:pt>
                <c:pt idx="4">
                  <c:v>-1.5</c:v>
                </c:pt>
                <c:pt idx="5">
                  <c:v>1.9</c:v>
                </c:pt>
                <c:pt idx="6">
                  <c:v>-2.7</c:v>
                </c:pt>
                <c:pt idx="7">
                  <c:v>-2.8</c:v>
                </c:pt>
              </c:numCache>
            </c:numRef>
          </c:val>
        </c:ser>
        <c:ser>
          <c:idx val="1"/>
          <c:order val="1"/>
          <c:tx>
            <c:v>2009</c:v>
          </c:tx>
          <c:cat>
            <c:strRef>
              <c:f>Déficit!$B$41:$B$48</c:f>
              <c:strCache>
                <c:ptCount val="8"/>
                <c:pt idx="0">
                  <c:v>France</c:v>
                </c:pt>
                <c:pt idx="1">
                  <c:v>Germany</c:v>
                </c:pt>
                <c:pt idx="2">
                  <c:v>Greece</c:v>
                </c:pt>
                <c:pt idx="3">
                  <c:v>Ireland</c:v>
                </c:pt>
                <c:pt idx="4">
                  <c:v>Italy</c:v>
                </c:pt>
                <c:pt idx="5">
                  <c:v>Spain</c:v>
                </c:pt>
                <c:pt idx="6">
                  <c:v>United Kingdom</c:v>
                </c:pt>
                <c:pt idx="7">
                  <c:v>United States</c:v>
                </c:pt>
              </c:strCache>
            </c:strRef>
          </c:cat>
          <c:val>
            <c:numRef>
              <c:f>Déficit!$T$41:$T$48</c:f>
              <c:numCache>
                <c:formatCode>General</c:formatCode>
                <c:ptCount val="8"/>
                <c:pt idx="0">
                  <c:v>-7.6</c:v>
                </c:pt>
                <c:pt idx="1">
                  <c:v>-3.3</c:v>
                </c:pt>
                <c:pt idx="2">
                  <c:v>-13.5</c:v>
                </c:pt>
                <c:pt idx="3">
                  <c:v>-14.3</c:v>
                </c:pt>
                <c:pt idx="4">
                  <c:v>-5.2</c:v>
                </c:pt>
                <c:pt idx="5">
                  <c:v>-11.2</c:v>
                </c:pt>
                <c:pt idx="6">
                  <c:v>-11.3</c:v>
                </c:pt>
                <c:pt idx="7">
                  <c:v>-11</c:v>
                </c:pt>
              </c:numCache>
            </c:numRef>
          </c:val>
        </c:ser>
        <c:ser>
          <c:idx val="2"/>
          <c:order val="2"/>
          <c:tx>
            <c:v>2010*</c:v>
          </c:tx>
          <c:cat>
            <c:strRef>
              <c:f>Déficit!$B$41:$B$48</c:f>
              <c:strCache>
                <c:ptCount val="8"/>
                <c:pt idx="0">
                  <c:v>France</c:v>
                </c:pt>
                <c:pt idx="1">
                  <c:v>Germany</c:v>
                </c:pt>
                <c:pt idx="2">
                  <c:v>Greece</c:v>
                </c:pt>
                <c:pt idx="3">
                  <c:v>Ireland</c:v>
                </c:pt>
                <c:pt idx="4">
                  <c:v>Italy</c:v>
                </c:pt>
                <c:pt idx="5">
                  <c:v>Spain</c:v>
                </c:pt>
                <c:pt idx="6">
                  <c:v>United Kingdom</c:v>
                </c:pt>
                <c:pt idx="7">
                  <c:v>United States</c:v>
                </c:pt>
              </c:strCache>
            </c:strRef>
          </c:cat>
          <c:val>
            <c:numRef>
              <c:f>Déficit!$U$41:$U$48</c:f>
              <c:numCache>
                <c:formatCode>General</c:formatCode>
                <c:ptCount val="8"/>
                <c:pt idx="0">
                  <c:v>-7.8</c:v>
                </c:pt>
                <c:pt idx="1">
                  <c:v>-5.4</c:v>
                </c:pt>
                <c:pt idx="2">
                  <c:v>-8.1</c:v>
                </c:pt>
                <c:pt idx="3">
                  <c:v>-11.7</c:v>
                </c:pt>
                <c:pt idx="4">
                  <c:v>-5.2</c:v>
                </c:pt>
                <c:pt idx="5">
                  <c:v>-9.4</c:v>
                </c:pt>
                <c:pt idx="6">
                  <c:v>-11.5</c:v>
                </c:pt>
                <c:pt idx="7">
                  <c:v>-10.7</c:v>
                </c:pt>
              </c:numCache>
            </c:numRef>
          </c:val>
        </c:ser>
        <c:ser>
          <c:idx val="3"/>
          <c:order val="3"/>
          <c:tx>
            <c:v>2011**</c:v>
          </c:tx>
          <c:cat>
            <c:strRef>
              <c:f>Déficit!$B$41:$B$48</c:f>
              <c:strCache>
                <c:ptCount val="8"/>
                <c:pt idx="0">
                  <c:v>France</c:v>
                </c:pt>
                <c:pt idx="1">
                  <c:v>Germany</c:v>
                </c:pt>
                <c:pt idx="2">
                  <c:v>Greece</c:v>
                </c:pt>
                <c:pt idx="3">
                  <c:v>Ireland</c:v>
                </c:pt>
                <c:pt idx="4">
                  <c:v>Italy</c:v>
                </c:pt>
                <c:pt idx="5">
                  <c:v>Spain</c:v>
                </c:pt>
                <c:pt idx="6">
                  <c:v>United Kingdom</c:v>
                </c:pt>
                <c:pt idx="7">
                  <c:v>United States</c:v>
                </c:pt>
              </c:strCache>
            </c:strRef>
          </c:cat>
          <c:val>
            <c:numRef>
              <c:f>Déficit!$V$41:$V$48</c:f>
              <c:numCache>
                <c:formatCode>General</c:formatCode>
                <c:ptCount val="8"/>
                <c:pt idx="0">
                  <c:v>-6.9</c:v>
                </c:pt>
                <c:pt idx="1">
                  <c:v>-4.5</c:v>
                </c:pt>
                <c:pt idx="2">
                  <c:v>-7.1</c:v>
                </c:pt>
                <c:pt idx="3">
                  <c:v>-10.8</c:v>
                </c:pt>
                <c:pt idx="4">
                  <c:v>-5</c:v>
                </c:pt>
                <c:pt idx="5">
                  <c:v>-7</c:v>
                </c:pt>
                <c:pt idx="6">
                  <c:v>-10.3</c:v>
                </c:pt>
                <c:pt idx="7">
                  <c:v>-8.9</c:v>
                </c:pt>
              </c:numCache>
            </c:numRef>
          </c:val>
        </c:ser>
        <c:dLbls/>
        <c:axId val="100877440"/>
        <c:axId val="100878976"/>
      </c:barChart>
      <c:catAx>
        <c:axId val="100877440"/>
        <c:scaling>
          <c:orientation val="minMax"/>
        </c:scaling>
        <c:axPos val="b"/>
        <c:tickLblPos val="low"/>
        <c:txPr>
          <a:bodyPr/>
          <a:lstStyle/>
          <a:p>
            <a:pPr>
              <a:defRPr lang="en-US"/>
            </a:pPr>
            <a:endParaRPr lang="es-CO"/>
          </a:p>
        </c:txPr>
        <c:crossAx val="100878976"/>
        <c:crosses val="autoZero"/>
        <c:auto val="1"/>
        <c:lblAlgn val="ctr"/>
        <c:lblOffset val="100"/>
      </c:catAx>
      <c:valAx>
        <c:axId val="1008789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1008774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s-CO"/>
        </a:p>
      </c:txPr>
    </c:legend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6.5895527764911796E-2"/>
          <c:y val="4.2416503094706362E-2"/>
          <c:w val="0.87977890998919306"/>
          <c:h val="0.81524656122855699"/>
        </c:manualLayout>
      </c:layout>
      <c:bubbleChart>
        <c:ser>
          <c:idx val="0"/>
          <c:order val="0"/>
          <c:tx>
            <c:strRef>
              <c:f>'Gráfica Europa'!$E$1</c:f>
              <c:strCache>
                <c:ptCount val="1"/>
                <c:pt idx="0">
                  <c:v>Déficit*</c:v>
                </c:pt>
              </c:strCache>
            </c:strRef>
          </c:tx>
          <c:dPt>
            <c:idx val="0"/>
            <c:bubble3D val="1"/>
            <c:spPr>
              <a:blipFill dpi="0" rotWithShape="1">
                <a:blip xmlns:r="http://schemas.openxmlformats.org/officeDocument/2006/relationships" r:embed="rId1">
                  <a:alphaModFix amt="48000"/>
                </a:blip>
                <a:srcRect/>
                <a:stretch>
                  <a:fillRect/>
                </a:stretch>
              </a:blipFill>
            </c:spPr>
          </c:dPt>
          <c:dPt>
            <c:idx val="1"/>
            <c:bubble3D val="1"/>
            <c:spPr>
              <a:blipFill dpi="0" rotWithShape="1">
                <a:blip xmlns:r="http://schemas.openxmlformats.org/officeDocument/2006/relationships" r:embed="rId2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2"/>
            <c:bubble3D val="1"/>
            <c:spPr>
              <a:blipFill dpi="0" rotWithShape="1">
                <a:blip xmlns:r="http://schemas.openxmlformats.org/officeDocument/2006/relationships" r:embed="rId3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3"/>
            <c:bubble3D val="1"/>
            <c:spPr>
              <a:blipFill dpi="0" rotWithShape="1">
                <a:blip xmlns:r="http://schemas.openxmlformats.org/officeDocument/2006/relationships" r:embed="rId4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4"/>
            <c:bubble3D val="1"/>
            <c:spPr>
              <a:blipFill dpi="0" rotWithShape="1">
                <a:blip xmlns:r="http://schemas.openxmlformats.org/officeDocument/2006/relationships" r:embed="rId5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5"/>
            <c:bubble3D val="1"/>
            <c:spPr>
              <a:blipFill dpi="0" rotWithShape="1">
                <a:blip xmlns:r="http://schemas.openxmlformats.org/officeDocument/2006/relationships" r:embed="rId6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6"/>
            <c:bubble3D val="1"/>
            <c:spPr>
              <a:blipFill dpi="0" rotWithShape="1">
                <a:blip xmlns:r="http://schemas.openxmlformats.org/officeDocument/2006/relationships" r:embed="rId7">
                  <a:alphaModFix amt="49000"/>
                </a:blip>
                <a:srcRect/>
                <a:stretch>
                  <a:fillRect/>
                </a:stretch>
              </a:blipFill>
            </c:spPr>
          </c:dPt>
          <c:dPt>
            <c:idx val="7"/>
            <c:bubble3D val="1"/>
            <c:spPr>
              <a:blipFill dpi="0" rotWithShape="1">
                <a:blip xmlns:r="http://schemas.openxmlformats.org/officeDocument/2006/relationships" r:embed="rId8">
                  <a:alphaModFix amt="51000"/>
                </a:blip>
                <a:srcRect/>
                <a:stretch>
                  <a:fillRect/>
                </a:stretch>
              </a:blipFill>
            </c:spPr>
          </c:dPt>
          <c:xVal>
            <c:numRef>
              <c:f>'Gráfica Europa'!$G$15:$G$22</c:f>
              <c:numCache>
                <c:formatCode>0.0</c:formatCode>
                <c:ptCount val="8"/>
                <c:pt idx="0">
                  <c:v>5.9</c:v>
                </c:pt>
                <c:pt idx="1">
                  <c:v>-2.5</c:v>
                </c:pt>
                <c:pt idx="2">
                  <c:v>-3.5</c:v>
                </c:pt>
                <c:pt idx="3">
                  <c:v>-4.5</c:v>
                </c:pt>
                <c:pt idx="4">
                  <c:v>-9.8000000000000007</c:v>
                </c:pt>
                <c:pt idx="5">
                  <c:v>1.1000000000000001</c:v>
                </c:pt>
                <c:pt idx="6">
                  <c:v>-10</c:v>
                </c:pt>
                <c:pt idx="7">
                  <c:v>-1.6</c:v>
                </c:pt>
              </c:numCache>
            </c:numRef>
          </c:xVal>
          <c:yVal>
            <c:numRef>
              <c:f>'Gráfica Europa'!$F$15:$F$22</c:f>
              <c:numCache>
                <c:formatCode>0.0</c:formatCode>
                <c:ptCount val="8"/>
                <c:pt idx="0">
                  <c:v>86.3</c:v>
                </c:pt>
                <c:pt idx="1">
                  <c:v>85.6</c:v>
                </c:pt>
                <c:pt idx="2">
                  <c:v>126.7</c:v>
                </c:pt>
                <c:pt idx="3">
                  <c:v>67.599999999999994</c:v>
                </c:pt>
                <c:pt idx="4">
                  <c:v>153</c:v>
                </c:pt>
                <c:pt idx="5">
                  <c:v>98.1</c:v>
                </c:pt>
                <c:pt idx="6">
                  <c:v>103.9</c:v>
                </c:pt>
                <c:pt idx="7">
                  <c:v>95.5</c:v>
                </c:pt>
              </c:numCache>
            </c:numRef>
          </c:yVal>
          <c:bubbleSize>
            <c:numRef>
              <c:f>'Gráfica Europa'!$E$15:$E$22</c:f>
              <c:numCache>
                <c:formatCode>0.0</c:formatCode>
                <c:ptCount val="8"/>
                <c:pt idx="0">
                  <c:v>4.2</c:v>
                </c:pt>
                <c:pt idx="1">
                  <c:v>10.1</c:v>
                </c:pt>
                <c:pt idx="2">
                  <c:v>4.3</c:v>
                </c:pt>
                <c:pt idx="3">
                  <c:v>9.6999999999999993</c:v>
                </c:pt>
                <c:pt idx="4">
                  <c:v>10.8</c:v>
                </c:pt>
                <c:pt idx="5">
                  <c:v>30.9</c:v>
                </c:pt>
                <c:pt idx="6">
                  <c:v>9.8000000000000007</c:v>
                </c:pt>
                <c:pt idx="7">
                  <c:v>7.1</c:v>
                </c:pt>
              </c:numCache>
            </c:numRef>
          </c:bubbleSize>
          <c:bubble3D val="1"/>
        </c:ser>
        <c:dLbls/>
        <c:bubbleScale val="100"/>
        <c:axId val="100981760"/>
        <c:axId val="100983936"/>
      </c:bubbleChart>
      <c:valAx>
        <c:axId val="10098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Cuenta Corriente</a:t>
                </a:r>
              </a:p>
            </c:rich>
          </c:tx>
          <c:layout>
            <c:manualLayout>
              <c:xMode val="edge"/>
              <c:yMode val="edge"/>
              <c:x val="0.42911821316453092"/>
              <c:y val="0.92799283154121859"/>
            </c:manualLayout>
          </c:layout>
        </c:title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100983936"/>
        <c:crosses val="autoZero"/>
        <c:crossBetween val="midCat"/>
      </c:valAx>
      <c:valAx>
        <c:axId val="10098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Deuda a PIB</a:t>
                </a:r>
              </a:p>
            </c:rich>
          </c:tx>
          <c:layout/>
        </c:title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100981760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9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/>
      <c:bubbleChart>
        <c:ser>
          <c:idx val="0"/>
          <c:order val="0"/>
          <c:dPt>
            <c:idx val="0"/>
            <c:bubble3D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bubble3D val="1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bubble3D val="1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3"/>
            <c:bubble3D val="1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</c:spPr>
          </c:dPt>
          <c:dPt>
            <c:idx val="4"/>
            <c:bubble3D val="1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</c:spPr>
          </c:dPt>
          <c:dPt>
            <c:idx val="5"/>
            <c:bubble3D val="1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</c:spPr>
          </c:dPt>
          <c:dPt>
            <c:idx val="6"/>
            <c:bubble3D val="1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</c:spPr>
          </c:dPt>
          <c:dPt>
            <c:idx val="7"/>
            <c:bubble3D val="1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</c:spPr>
          </c:dPt>
          <c:xVal>
            <c:numRef>
              <c:f>'Gráfica Europa'!$D$2:$D$9</c:f>
              <c:numCache>
                <c:formatCode>0.00%</c:formatCode>
                <c:ptCount val="8"/>
                <c:pt idx="0">
                  <c:v>1.8849999999999999E-2</c:v>
                </c:pt>
                <c:pt idx="1">
                  <c:v>2.1489999999999999E-2</c:v>
                </c:pt>
                <c:pt idx="2">
                  <c:v>5.6689999999999997E-2</c:v>
                </c:pt>
                <c:pt idx="3">
                  <c:v>5.008E-2</c:v>
                </c:pt>
                <c:pt idx="5">
                  <c:v>6.8930000000000005E-2</c:v>
                </c:pt>
                <c:pt idx="6">
                  <c:v>0.12964999999999999</c:v>
                </c:pt>
                <c:pt idx="7">
                  <c:v>2.8809999999999999E-2</c:v>
                </c:pt>
              </c:numCache>
            </c:numRef>
          </c:xVal>
          <c:yVal>
            <c:numRef>
              <c:f>'Gráfica Europa'!$C$2:$C$9</c:f>
              <c:numCache>
                <c:formatCode>General</c:formatCode>
                <c:ptCount val="8"/>
                <c:pt idx="0">
                  <c:v>83.9</c:v>
                </c:pt>
                <c:pt idx="1">
                  <c:v>75.22</c:v>
                </c:pt>
                <c:pt idx="2">
                  <c:v>383.5</c:v>
                </c:pt>
                <c:pt idx="3">
                  <c:v>347.58</c:v>
                </c:pt>
                <c:pt idx="5">
                  <c:v>572.51</c:v>
                </c:pt>
                <c:pt idx="6">
                  <c:v>1253.8</c:v>
                </c:pt>
                <c:pt idx="7">
                  <c:v>158.65</c:v>
                </c:pt>
              </c:numCache>
            </c:numRef>
          </c:yVal>
          <c:bubbleSize>
            <c:numRef>
              <c:f>'Gráfica Europa'!$B$2:$B$9</c:f>
              <c:numCache>
                <c:formatCode>General</c:formatCode>
                <c:ptCount val="8"/>
                <c:pt idx="0" formatCode="0%">
                  <c:v>0.3</c:v>
                </c:pt>
                <c:pt idx="2" formatCode="0.00%">
                  <c:v>0.159</c:v>
                </c:pt>
                <c:pt idx="3" formatCode="0.00%">
                  <c:v>0.10100000000000001</c:v>
                </c:pt>
                <c:pt idx="5" formatCode="0.00%">
                  <c:v>1.7999999999999999E-2</c:v>
                </c:pt>
                <c:pt idx="6" formatCode="0.00%">
                  <c:v>1.7000000000000001E-2</c:v>
                </c:pt>
                <c:pt idx="7" formatCode="0.00%">
                  <c:v>0.21199999999999999</c:v>
                </c:pt>
              </c:numCache>
            </c:numRef>
          </c:bubbleSize>
          <c:bubble3D val="1"/>
        </c:ser>
        <c:dLbls/>
        <c:bubbleScale val="100"/>
        <c:axId val="106328832"/>
        <c:axId val="106330752"/>
      </c:bubbleChart>
      <c:valAx>
        <c:axId val="10632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Tasa</a:t>
                </a:r>
                <a:r>
                  <a:rPr lang="en-US" sz="1400" baseline="0"/>
                  <a:t> a 10 años</a:t>
                </a:r>
                <a:endParaRPr lang="en-US" sz="1400"/>
              </a:p>
            </c:rich>
          </c:tx>
          <c:layout/>
        </c:title>
        <c:numFmt formatCode="0.00%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106330752"/>
        <c:crosses val="autoZero"/>
        <c:crossBetween val="midCat"/>
      </c:valAx>
      <c:valAx>
        <c:axId val="106330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CDS a 5 años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106328832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6.5895527764911824E-2"/>
          <c:y val="4.2416503094706397E-2"/>
          <c:w val="0.8797789099891935"/>
          <c:h val="0.81524656122855699"/>
        </c:manualLayout>
      </c:layout>
      <c:bubbleChart>
        <c:ser>
          <c:idx val="1"/>
          <c:order val="1"/>
          <c:tx>
            <c:strRef>
              <c:f>'Gráfica Europa'!$E$1</c:f>
              <c:strCache>
                <c:ptCount val="1"/>
                <c:pt idx="0">
                  <c:v>Déficit*</c:v>
                </c:pt>
              </c:strCache>
            </c:strRef>
          </c:tx>
          <c:dPt>
            <c:idx val="0"/>
            <c:bubble3D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bubble3D val="1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bubble3D val="1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3"/>
            <c:bubble3D val="1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</c:spPr>
          </c:dPt>
          <c:dPt>
            <c:idx val="4"/>
            <c:bubble3D val="1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</c:spPr>
          </c:dPt>
          <c:dPt>
            <c:idx val="5"/>
            <c:bubble3D val="1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</c:spPr>
          </c:dPt>
          <c:dPt>
            <c:idx val="6"/>
            <c:bubble3D val="1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</c:spPr>
          </c:dPt>
          <c:dPt>
            <c:idx val="7"/>
            <c:bubble3D val="1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</c:spPr>
          </c:dPt>
          <c:xVal>
            <c:numRef>
              <c:f>'Gráfica Europa'!$G$2:$G$9</c:f>
              <c:numCache>
                <c:formatCode>0.0</c:formatCode>
                <c:ptCount val="8"/>
                <c:pt idx="0">
                  <c:v>6.9</c:v>
                </c:pt>
                <c:pt idx="1">
                  <c:v>-3.5</c:v>
                </c:pt>
                <c:pt idx="2">
                  <c:v>0.1</c:v>
                </c:pt>
                <c:pt idx="3">
                  <c:v>2.2000000000000002</c:v>
                </c:pt>
                <c:pt idx="4">
                  <c:v>-9.8000000000000007</c:v>
                </c:pt>
                <c:pt idx="5">
                  <c:v>4.7</c:v>
                </c:pt>
                <c:pt idx="6">
                  <c:v>-0.1</c:v>
                </c:pt>
                <c:pt idx="7">
                  <c:v>-1.5</c:v>
                </c:pt>
              </c:numCache>
            </c:numRef>
          </c:xVal>
          <c:yVal>
            <c:numRef>
              <c:f>'Gráfica Europa'!$F$2:$F$9</c:f>
              <c:numCache>
                <c:formatCode>0.0</c:formatCode>
                <c:ptCount val="8"/>
                <c:pt idx="0">
                  <c:v>89.2</c:v>
                </c:pt>
                <c:pt idx="1">
                  <c:v>103.9</c:v>
                </c:pt>
                <c:pt idx="2">
                  <c:v>127</c:v>
                </c:pt>
                <c:pt idx="3">
                  <c:v>90.5</c:v>
                </c:pt>
                <c:pt idx="4">
                  <c:v>165.6</c:v>
                </c:pt>
                <c:pt idx="5">
                  <c:v>123.3</c:v>
                </c:pt>
                <c:pt idx="6">
                  <c:v>138.80000000000001</c:v>
                </c:pt>
                <c:pt idx="7">
                  <c:v>109.7</c:v>
                </c:pt>
              </c:numCache>
            </c:numRef>
          </c:yVal>
          <c:bubbleSize>
            <c:numRef>
              <c:f>'Gráfica Europa'!$E$2:$E$9</c:f>
              <c:numCache>
                <c:formatCode>0.0</c:formatCode>
                <c:ptCount val="8"/>
                <c:pt idx="0">
                  <c:v>0.2</c:v>
                </c:pt>
                <c:pt idx="1">
                  <c:v>6.5</c:v>
                </c:pt>
                <c:pt idx="2">
                  <c:v>2.9</c:v>
                </c:pt>
                <c:pt idx="3">
                  <c:v>10.6</c:v>
                </c:pt>
                <c:pt idx="4">
                  <c:v>10</c:v>
                </c:pt>
                <c:pt idx="5">
                  <c:v>7.5</c:v>
                </c:pt>
                <c:pt idx="6">
                  <c:v>6.4</c:v>
                </c:pt>
                <c:pt idx="7">
                  <c:v>4.9000000000000004</c:v>
                </c:pt>
              </c:numCache>
            </c:numRef>
          </c:bubbleSize>
          <c:bubble3D val="1"/>
        </c:ser>
        <c:ser>
          <c:idx val="0"/>
          <c:order val="0"/>
          <c:tx>
            <c:strRef>
              <c:f>'Gráfica Europa'!$E$1</c:f>
              <c:strCache>
                <c:ptCount val="1"/>
                <c:pt idx="0">
                  <c:v>Déficit*</c:v>
                </c:pt>
              </c:strCache>
            </c:strRef>
          </c:tx>
          <c:dPt>
            <c:idx val="0"/>
            <c:bubble3D val="1"/>
            <c:spPr>
              <a:blipFill dpi="0" rotWithShape="1">
                <a:blip xmlns:r="http://schemas.openxmlformats.org/officeDocument/2006/relationships" r:embed="rId9">
                  <a:alphaModFix amt="48000"/>
                </a:blip>
                <a:srcRect/>
                <a:stretch>
                  <a:fillRect/>
                </a:stretch>
              </a:blipFill>
            </c:spPr>
          </c:dPt>
          <c:dPt>
            <c:idx val="1"/>
            <c:bubble3D val="1"/>
            <c:spPr>
              <a:blipFill dpi="0" rotWithShape="1">
                <a:blip xmlns:r="http://schemas.openxmlformats.org/officeDocument/2006/relationships" r:embed="rId10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2"/>
            <c:bubble3D val="1"/>
            <c:spPr>
              <a:blipFill dpi="0" rotWithShape="1">
                <a:blip xmlns:r="http://schemas.openxmlformats.org/officeDocument/2006/relationships" r:embed="rId11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3"/>
            <c:bubble3D val="1"/>
            <c:spPr>
              <a:blipFill dpi="0" rotWithShape="1">
                <a:blip xmlns:r="http://schemas.openxmlformats.org/officeDocument/2006/relationships" r:embed="rId12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4"/>
            <c:bubble3D val="1"/>
            <c:spPr>
              <a:blipFill dpi="0" rotWithShape="1">
                <a:blip xmlns:r="http://schemas.openxmlformats.org/officeDocument/2006/relationships" r:embed="rId13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5"/>
            <c:bubble3D val="1"/>
            <c:spPr>
              <a:blipFill dpi="0" rotWithShape="1">
                <a:blip xmlns:r="http://schemas.openxmlformats.org/officeDocument/2006/relationships" r:embed="rId14">
                  <a:alphaModFix amt="50000"/>
                </a:blip>
                <a:srcRect/>
                <a:stretch>
                  <a:fillRect/>
                </a:stretch>
              </a:blipFill>
            </c:spPr>
          </c:dPt>
          <c:dPt>
            <c:idx val="6"/>
            <c:bubble3D val="1"/>
            <c:spPr>
              <a:blipFill dpi="0" rotWithShape="1">
                <a:blip xmlns:r="http://schemas.openxmlformats.org/officeDocument/2006/relationships" r:embed="rId15">
                  <a:alphaModFix amt="49000"/>
                </a:blip>
                <a:srcRect/>
                <a:stretch>
                  <a:fillRect/>
                </a:stretch>
              </a:blipFill>
            </c:spPr>
          </c:dPt>
          <c:dPt>
            <c:idx val="7"/>
            <c:bubble3D val="1"/>
            <c:spPr>
              <a:blipFill dpi="0" rotWithShape="1">
                <a:blip xmlns:r="http://schemas.openxmlformats.org/officeDocument/2006/relationships" r:embed="rId16">
                  <a:alphaModFix amt="51000"/>
                </a:blip>
                <a:srcRect/>
                <a:stretch>
                  <a:fillRect/>
                </a:stretch>
              </a:blipFill>
            </c:spPr>
          </c:dPt>
          <c:xVal>
            <c:numRef>
              <c:f>'Gráfica Europa'!$G$15:$G$22</c:f>
              <c:numCache>
                <c:formatCode>0.0</c:formatCode>
                <c:ptCount val="8"/>
                <c:pt idx="0">
                  <c:v>5.9</c:v>
                </c:pt>
                <c:pt idx="1">
                  <c:v>-2.5</c:v>
                </c:pt>
                <c:pt idx="2">
                  <c:v>-3.5</c:v>
                </c:pt>
                <c:pt idx="3">
                  <c:v>-4.5</c:v>
                </c:pt>
                <c:pt idx="4">
                  <c:v>-9.8000000000000007</c:v>
                </c:pt>
                <c:pt idx="5">
                  <c:v>1.1000000000000001</c:v>
                </c:pt>
                <c:pt idx="6">
                  <c:v>-10</c:v>
                </c:pt>
                <c:pt idx="7">
                  <c:v>-1.6</c:v>
                </c:pt>
              </c:numCache>
            </c:numRef>
          </c:xVal>
          <c:yVal>
            <c:numRef>
              <c:f>'Gráfica Europa'!$F$15:$F$22</c:f>
              <c:numCache>
                <c:formatCode>0.0</c:formatCode>
                <c:ptCount val="8"/>
                <c:pt idx="0">
                  <c:v>86.3</c:v>
                </c:pt>
                <c:pt idx="1">
                  <c:v>85.6</c:v>
                </c:pt>
                <c:pt idx="2">
                  <c:v>126.7</c:v>
                </c:pt>
                <c:pt idx="3">
                  <c:v>67.599999999999994</c:v>
                </c:pt>
                <c:pt idx="4">
                  <c:v>153</c:v>
                </c:pt>
                <c:pt idx="5">
                  <c:v>98.1</c:v>
                </c:pt>
                <c:pt idx="6">
                  <c:v>103.9</c:v>
                </c:pt>
                <c:pt idx="7">
                  <c:v>95.5</c:v>
                </c:pt>
              </c:numCache>
            </c:numRef>
          </c:yVal>
          <c:bubbleSize>
            <c:numRef>
              <c:f>'Gráfica Europa'!$E$15:$E$22</c:f>
              <c:numCache>
                <c:formatCode>0.0</c:formatCode>
                <c:ptCount val="8"/>
                <c:pt idx="0">
                  <c:v>4.2</c:v>
                </c:pt>
                <c:pt idx="1">
                  <c:v>10.1</c:v>
                </c:pt>
                <c:pt idx="2">
                  <c:v>4.3</c:v>
                </c:pt>
                <c:pt idx="3">
                  <c:v>9.6999999999999993</c:v>
                </c:pt>
                <c:pt idx="4">
                  <c:v>10.8</c:v>
                </c:pt>
                <c:pt idx="5">
                  <c:v>30.9</c:v>
                </c:pt>
                <c:pt idx="6">
                  <c:v>9.8000000000000007</c:v>
                </c:pt>
                <c:pt idx="7">
                  <c:v>7.1</c:v>
                </c:pt>
              </c:numCache>
            </c:numRef>
          </c:bubbleSize>
          <c:bubble3D val="1"/>
        </c:ser>
        <c:dLbls/>
        <c:bubbleScale val="100"/>
        <c:axId val="110586112"/>
        <c:axId val="110600576"/>
      </c:bubbleChart>
      <c:valAx>
        <c:axId val="11058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Cuenta Corriente</a:t>
                </a:r>
              </a:p>
            </c:rich>
          </c:tx>
          <c:layout/>
        </c:title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110600576"/>
        <c:crosses val="autoZero"/>
        <c:crossBetween val="midCat"/>
      </c:valAx>
      <c:valAx>
        <c:axId val="110600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/>
                  <a:t>Deuda a PIB</a:t>
                </a:r>
              </a:p>
            </c:rich>
          </c:tx>
          <c:layout/>
        </c:title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110586112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7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50</xdr:row>
      <xdr:rowOff>95250</xdr:rowOff>
    </xdr:from>
    <xdr:to>
      <xdr:col>17</xdr:col>
      <xdr:colOff>590550</xdr:colOff>
      <xdr:row>70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47624</xdr:rowOff>
    </xdr:from>
    <xdr:to>
      <xdr:col>15</xdr:col>
      <xdr:colOff>47625</xdr:colOff>
      <xdr:row>19</xdr:row>
      <xdr:rowOff>161924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25</xdr:row>
      <xdr:rowOff>95250</xdr:rowOff>
    </xdr:from>
    <xdr:to>
      <xdr:col>13</xdr:col>
      <xdr:colOff>733425</xdr:colOff>
      <xdr:row>42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257174</xdr:colOff>
      <xdr:row>1</xdr:row>
      <xdr:rowOff>28575</xdr:rowOff>
    </xdr:from>
    <xdr:to>
      <xdr:col>22</xdr:col>
      <xdr:colOff>95249</xdr:colOff>
      <xdr:row>23</xdr:row>
      <xdr:rowOff>1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0.0133</cdr:x>
      <cdr:y>0.92281</cdr:y>
    </cdr:from>
    <cdr:to>
      <cdr:x>0.58236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4611" y="3336477"/>
          <a:ext cx="2764351" cy="273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Burbujas contorno</a:t>
          </a:r>
          <a:r>
            <a:rPr lang="en-US" sz="1100" baseline="0"/>
            <a:t> rojo: 2010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0.03131</cdr:x>
      <cdr:y>0.91453</cdr:y>
    </cdr:from>
    <cdr:to>
      <cdr:x>0.60037</cdr:x>
      <cdr:y>0.97483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61913" y="3806649"/>
          <a:ext cx="2943221" cy="251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Transparencia:</a:t>
          </a:r>
          <a:r>
            <a:rPr lang="en-US" sz="1100" baseline="0"/>
            <a:t> 2010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x.doi.org/10.1787/gov-dfct-table-2013-2-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V48"/>
  <sheetViews>
    <sheetView workbookViewId="0">
      <pane xSplit="2" ySplit="4" topLeftCell="M5" activePane="bottomRight" state="frozen"/>
      <selection pane="topRight" activeCell="C1" sqref="C1"/>
      <selection pane="bottomLeft" activeCell="A5" sqref="A5"/>
      <selection pane="bottomRight" activeCell="T19" sqref="T19"/>
    </sheetView>
  </sheetViews>
  <sheetFormatPr baseColWidth="10" defaultColWidth="11.42578125" defaultRowHeight="15"/>
  <sheetData>
    <row r="4" spans="1:22" ht="36.75" thickBot="1">
      <c r="B4" s="1" t="s">
        <v>52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</row>
    <row r="5" spans="1:22" ht="15.75" thickBot="1">
      <c r="A5" s="2">
        <v>1</v>
      </c>
      <c r="B5" s="3" t="s">
        <v>20</v>
      </c>
      <c r="C5" s="2">
        <v>-5.4</v>
      </c>
      <c r="D5" s="2">
        <v>-4.2</v>
      </c>
      <c r="E5" s="2">
        <v>-4.2</v>
      </c>
      <c r="F5" s="2">
        <v>-3.4</v>
      </c>
      <c r="G5" s="2">
        <v>-2</v>
      </c>
      <c r="H5" s="2">
        <v>-0.5</v>
      </c>
      <c r="I5" s="2">
        <v>1.3</v>
      </c>
      <c r="J5" s="2">
        <v>1.5</v>
      </c>
      <c r="K5" s="2">
        <v>0.5</v>
      </c>
      <c r="L5" s="2">
        <v>-0.5</v>
      </c>
      <c r="M5" s="2">
        <v>0.7</v>
      </c>
      <c r="N5" s="2">
        <v>1.4</v>
      </c>
      <c r="O5" s="2">
        <v>1.1000000000000001</v>
      </c>
      <c r="P5" s="2">
        <v>1.4</v>
      </c>
      <c r="Q5" s="2">
        <v>1.5</v>
      </c>
      <c r="R5" s="2">
        <v>1.7</v>
      </c>
      <c r="S5" s="2">
        <v>0.3</v>
      </c>
      <c r="T5" s="2">
        <v>-3.9</v>
      </c>
      <c r="U5" s="2">
        <v>-3.2</v>
      </c>
      <c r="V5" s="2">
        <v>-2.4</v>
      </c>
    </row>
    <row r="6" spans="1:22" ht="15.75" thickBot="1">
      <c r="A6" s="4">
        <v>2</v>
      </c>
      <c r="B6" s="5" t="s">
        <v>21</v>
      </c>
      <c r="C6" s="4">
        <v>-2</v>
      </c>
      <c r="D6" s="4">
        <v>-4.4000000000000004</v>
      </c>
      <c r="E6" s="4">
        <v>-4.9000000000000004</v>
      </c>
      <c r="F6" s="4">
        <v>-5.9</v>
      </c>
      <c r="G6" s="4">
        <v>-4.0999999999999996</v>
      </c>
      <c r="H6" s="4">
        <v>-2</v>
      </c>
      <c r="I6" s="4">
        <v>-2.5</v>
      </c>
      <c r="J6" s="4">
        <v>-2.4</v>
      </c>
      <c r="K6" s="4">
        <v>-1.9</v>
      </c>
      <c r="L6" s="4">
        <v>-0.2</v>
      </c>
      <c r="M6" s="4">
        <v>-0.9</v>
      </c>
      <c r="N6" s="4">
        <v>-1.6</v>
      </c>
      <c r="O6" s="4">
        <v>-4.5</v>
      </c>
      <c r="P6" s="4">
        <v>-1.8</v>
      </c>
      <c r="Q6" s="4">
        <v>-1.6</v>
      </c>
      <c r="R6" s="4">
        <v>-0.5</v>
      </c>
      <c r="S6" s="4">
        <v>-0.5</v>
      </c>
      <c r="T6" s="4">
        <v>-3.4</v>
      </c>
      <c r="U6" s="4">
        <v>-4.7</v>
      </c>
      <c r="V6" s="4">
        <v>-4.5999999999999996</v>
      </c>
    </row>
    <row r="7" spans="1:22" ht="15.75" thickBot="1">
      <c r="A7" s="2">
        <v>3</v>
      </c>
      <c r="B7" s="3" t="s">
        <v>22</v>
      </c>
      <c r="C7" s="2">
        <v>-8.1999999999999993</v>
      </c>
      <c r="D7" s="2">
        <v>-7.5</v>
      </c>
      <c r="E7" s="2">
        <v>-5.2</v>
      </c>
      <c r="F7" s="2">
        <v>-4.5</v>
      </c>
      <c r="G7" s="2">
        <v>-4</v>
      </c>
      <c r="H7" s="2">
        <v>-2.2999999999999998</v>
      </c>
      <c r="I7" s="2">
        <v>-1</v>
      </c>
      <c r="J7" s="2">
        <v>-0.7</v>
      </c>
      <c r="K7" s="2">
        <v>-0.1</v>
      </c>
      <c r="L7" s="2">
        <v>0.4</v>
      </c>
      <c r="M7" s="2">
        <v>-0.2</v>
      </c>
      <c r="N7" s="2">
        <v>-0.2</v>
      </c>
      <c r="O7" s="2">
        <v>-0.4</v>
      </c>
      <c r="P7" s="2">
        <v>-2.8</v>
      </c>
      <c r="Q7" s="2">
        <v>0.2</v>
      </c>
      <c r="R7" s="2">
        <v>-0.2</v>
      </c>
      <c r="S7" s="2">
        <v>-1.2</v>
      </c>
      <c r="T7" s="2">
        <v>-6.1</v>
      </c>
      <c r="U7" s="2">
        <v>-4.9000000000000004</v>
      </c>
      <c r="V7" s="2">
        <v>-4.2</v>
      </c>
    </row>
    <row r="8" spans="1:22" ht="15.75" thickBot="1">
      <c r="A8" s="4">
        <v>4</v>
      </c>
      <c r="B8" s="5" t="s">
        <v>23</v>
      </c>
      <c r="C8" s="4">
        <v>-9.1</v>
      </c>
      <c r="D8" s="4">
        <v>-8.6999999999999993</v>
      </c>
      <c r="E8" s="4">
        <v>-6.7</v>
      </c>
      <c r="F8" s="4">
        <v>-5.3</v>
      </c>
      <c r="G8" s="4">
        <v>-2.8</v>
      </c>
      <c r="H8" s="4">
        <v>0.2</v>
      </c>
      <c r="I8" s="4">
        <v>0.1</v>
      </c>
      <c r="J8" s="4">
        <v>1.6</v>
      </c>
      <c r="K8" s="4">
        <v>2.9</v>
      </c>
      <c r="L8" s="4">
        <v>0.7</v>
      </c>
      <c r="M8" s="4">
        <v>-0.1</v>
      </c>
      <c r="N8" s="4">
        <v>-0.1</v>
      </c>
      <c r="O8" s="4">
        <v>0.9</v>
      </c>
      <c r="P8" s="4">
        <v>1.5</v>
      </c>
      <c r="Q8" s="4">
        <v>1.6</v>
      </c>
      <c r="R8" s="4">
        <v>1.6</v>
      </c>
      <c r="S8" s="4">
        <v>0.1</v>
      </c>
      <c r="T8" s="4">
        <v>-5.0999999999999996</v>
      </c>
      <c r="U8" s="4">
        <v>-3.4</v>
      </c>
      <c r="V8" s="4">
        <v>-2.1</v>
      </c>
    </row>
    <row r="9" spans="1:22" ht="27" thickBot="1">
      <c r="A9" s="2">
        <v>5</v>
      </c>
      <c r="B9" s="3" t="s">
        <v>24</v>
      </c>
      <c r="C9" s="2"/>
      <c r="D9" s="2"/>
      <c r="E9" s="2"/>
      <c r="F9" s="2">
        <v>-13.4</v>
      </c>
      <c r="G9" s="2">
        <v>-3.3</v>
      </c>
      <c r="H9" s="2">
        <v>-3.8</v>
      </c>
      <c r="I9" s="2">
        <v>-5</v>
      </c>
      <c r="J9" s="2">
        <v>-3.7</v>
      </c>
      <c r="K9" s="2">
        <v>-3.7</v>
      </c>
      <c r="L9" s="2">
        <v>-5.6</v>
      </c>
      <c r="M9" s="2">
        <v>-6.8</v>
      </c>
      <c r="N9" s="2">
        <v>-6.6</v>
      </c>
      <c r="O9" s="2">
        <v>-2.9</v>
      </c>
      <c r="P9" s="2">
        <v>-3.6</v>
      </c>
      <c r="Q9" s="2">
        <v>-2.6</v>
      </c>
      <c r="R9" s="2">
        <v>-0.7</v>
      </c>
      <c r="S9" s="2">
        <v>-2.7</v>
      </c>
      <c r="T9" s="2">
        <v>-5.9</v>
      </c>
      <c r="U9" s="2">
        <v>-5.4</v>
      </c>
      <c r="V9" s="2">
        <v>-5.7</v>
      </c>
    </row>
    <row r="10" spans="1:22" ht="15.75" thickBot="1">
      <c r="A10" s="4">
        <v>6</v>
      </c>
      <c r="B10" s="5" t="s">
        <v>25</v>
      </c>
      <c r="C10" s="4">
        <v>-2.6</v>
      </c>
      <c r="D10" s="4">
        <v>-3.9</v>
      </c>
      <c r="E10" s="4">
        <v>-3.4</v>
      </c>
      <c r="F10" s="4">
        <v>-2.9</v>
      </c>
      <c r="G10" s="4">
        <v>-2</v>
      </c>
      <c r="H10" s="4">
        <v>-0.6</v>
      </c>
      <c r="I10" s="4">
        <v>-0.1</v>
      </c>
      <c r="J10" s="4">
        <v>1.3</v>
      </c>
      <c r="K10" s="4">
        <v>2.2000000000000002</v>
      </c>
      <c r="L10" s="4">
        <v>1.2</v>
      </c>
      <c r="M10" s="4">
        <v>0.3</v>
      </c>
      <c r="N10" s="4">
        <v>-0.1</v>
      </c>
      <c r="O10" s="4">
        <v>1.9</v>
      </c>
      <c r="P10" s="4">
        <v>5</v>
      </c>
      <c r="Q10" s="4">
        <v>5</v>
      </c>
      <c r="R10" s="4">
        <v>4.8</v>
      </c>
      <c r="S10" s="4">
        <v>3.4</v>
      </c>
      <c r="T10" s="4">
        <v>-2.8</v>
      </c>
      <c r="U10" s="4">
        <v>-5.5</v>
      </c>
      <c r="V10" s="4">
        <v>-4.8</v>
      </c>
    </row>
    <row r="11" spans="1:22" ht="15.75" thickBot="1">
      <c r="A11" s="2">
        <v>7</v>
      </c>
      <c r="B11" s="3" t="s">
        <v>26</v>
      </c>
      <c r="C11" s="2"/>
      <c r="D11" s="2"/>
      <c r="E11" s="2"/>
      <c r="F11" s="2">
        <v>1.1000000000000001</v>
      </c>
      <c r="G11" s="2">
        <v>-0.3</v>
      </c>
      <c r="H11" s="2">
        <v>2.2000000000000002</v>
      </c>
      <c r="I11" s="2">
        <v>-0.7</v>
      </c>
      <c r="J11" s="2">
        <v>-3.5</v>
      </c>
      <c r="K11" s="2">
        <v>-0.2</v>
      </c>
      <c r="L11" s="2">
        <v>-0.1</v>
      </c>
      <c r="M11" s="2">
        <v>0.3</v>
      </c>
      <c r="N11" s="2">
        <v>1.7</v>
      </c>
      <c r="O11" s="2">
        <v>1.6</v>
      </c>
      <c r="P11" s="2">
        <v>1.6</v>
      </c>
      <c r="Q11" s="2">
        <v>2.5</v>
      </c>
      <c r="R11" s="2">
        <v>2.6</v>
      </c>
      <c r="S11" s="2">
        <v>-2.8</v>
      </c>
      <c r="T11" s="2">
        <v>-1.7</v>
      </c>
      <c r="U11" s="2">
        <v>-2.6</v>
      </c>
      <c r="V11" s="2">
        <v>-2.5</v>
      </c>
    </row>
    <row r="12" spans="1:22" ht="15.75" thickBot="1">
      <c r="A12" s="4">
        <v>8</v>
      </c>
      <c r="B12" s="5" t="s">
        <v>27</v>
      </c>
      <c r="C12" s="4">
        <v>-5.4</v>
      </c>
      <c r="D12" s="4">
        <v>-8.3000000000000007</v>
      </c>
      <c r="E12" s="4">
        <v>-6.7</v>
      </c>
      <c r="F12" s="4">
        <v>-6.1</v>
      </c>
      <c r="G12" s="4">
        <v>-3.5</v>
      </c>
      <c r="H12" s="4">
        <v>-1.4</v>
      </c>
      <c r="I12" s="4">
        <v>1.5</v>
      </c>
      <c r="J12" s="4">
        <v>1.6</v>
      </c>
      <c r="K12" s="4">
        <v>6.8</v>
      </c>
      <c r="L12" s="4">
        <v>5</v>
      </c>
      <c r="M12" s="4">
        <v>4</v>
      </c>
      <c r="N12" s="4">
        <v>2.2999999999999998</v>
      </c>
      <c r="O12" s="4">
        <v>2.1</v>
      </c>
      <c r="P12" s="4">
        <v>2.5</v>
      </c>
      <c r="Q12" s="4">
        <v>3.9</v>
      </c>
      <c r="R12" s="4">
        <v>5.2</v>
      </c>
      <c r="S12" s="4">
        <v>4.0999999999999996</v>
      </c>
      <c r="T12" s="4">
        <v>-2.4</v>
      </c>
      <c r="U12" s="4">
        <v>-3.8</v>
      </c>
      <c r="V12" s="4">
        <v>-3.8</v>
      </c>
    </row>
    <row r="13" spans="1:22" ht="15.75" thickBot="1">
      <c r="A13" s="2">
        <v>9</v>
      </c>
      <c r="B13" s="3" t="s">
        <v>28</v>
      </c>
      <c r="C13" s="2">
        <v>-4.5</v>
      </c>
      <c r="D13" s="2">
        <v>-6.4</v>
      </c>
      <c r="E13" s="2">
        <v>-5.5</v>
      </c>
      <c r="F13" s="2">
        <v>-5.5</v>
      </c>
      <c r="G13" s="2">
        <v>-4</v>
      </c>
      <c r="H13" s="2">
        <v>-3.3</v>
      </c>
      <c r="I13" s="2">
        <v>-2.6</v>
      </c>
      <c r="J13" s="2">
        <v>-1.8</v>
      </c>
      <c r="K13" s="2">
        <v>-1.5</v>
      </c>
      <c r="L13" s="2">
        <v>-1.6</v>
      </c>
      <c r="M13" s="2">
        <v>-3.2</v>
      </c>
      <c r="N13" s="2">
        <v>-4.0999999999999996</v>
      </c>
      <c r="O13" s="2">
        <v>-3.6</v>
      </c>
      <c r="P13" s="2">
        <v>-3</v>
      </c>
      <c r="Q13" s="2">
        <v>-2.2999999999999998</v>
      </c>
      <c r="R13" s="2">
        <v>-2.7</v>
      </c>
      <c r="S13" s="2">
        <v>-3.3</v>
      </c>
      <c r="T13" s="2">
        <v>-7.6</v>
      </c>
      <c r="U13" s="2">
        <v>-7.8</v>
      </c>
      <c r="V13" s="2">
        <v>-6.9</v>
      </c>
    </row>
    <row r="14" spans="1:22" ht="15.75" thickBot="1">
      <c r="A14" s="4">
        <v>10</v>
      </c>
      <c r="B14" s="5" t="s">
        <v>29</v>
      </c>
      <c r="C14" s="4">
        <v>-2.5</v>
      </c>
      <c r="D14" s="4">
        <v>-3</v>
      </c>
      <c r="E14" s="4">
        <v>-2.2999999999999998</v>
      </c>
      <c r="F14" s="4">
        <v>-9.6999999999999993</v>
      </c>
      <c r="G14" s="4">
        <v>-3.3</v>
      </c>
      <c r="H14" s="4">
        <v>-2.6</v>
      </c>
      <c r="I14" s="4">
        <v>-2.2000000000000002</v>
      </c>
      <c r="J14" s="4">
        <v>-1.5</v>
      </c>
      <c r="K14" s="4">
        <v>1.3</v>
      </c>
      <c r="L14" s="4">
        <v>-2.8</v>
      </c>
      <c r="M14" s="4">
        <v>-3.6</v>
      </c>
      <c r="N14" s="4">
        <v>-4</v>
      </c>
      <c r="O14" s="4">
        <v>-3.8</v>
      </c>
      <c r="P14" s="4">
        <v>-3.3</v>
      </c>
      <c r="Q14" s="4">
        <v>-1.6</v>
      </c>
      <c r="R14" s="4">
        <v>0.2</v>
      </c>
      <c r="S14" s="4">
        <v>0</v>
      </c>
      <c r="T14" s="4">
        <v>-3.3</v>
      </c>
      <c r="U14" s="4">
        <v>-5.4</v>
      </c>
      <c r="V14" s="4">
        <v>-4.5</v>
      </c>
    </row>
    <row r="15" spans="1:22" ht="15.75" thickBot="1">
      <c r="A15" s="2">
        <v>11</v>
      </c>
      <c r="B15" s="3" t="s">
        <v>30</v>
      </c>
      <c r="C15" s="2">
        <v>-10.9</v>
      </c>
      <c r="D15" s="2">
        <v>-11.9</v>
      </c>
      <c r="E15" s="2">
        <v>-8.3000000000000007</v>
      </c>
      <c r="F15" s="2">
        <v>-9.1</v>
      </c>
      <c r="G15" s="2">
        <v>-6.6</v>
      </c>
      <c r="H15" s="2">
        <v>-5.9</v>
      </c>
      <c r="I15" s="2">
        <v>-3.8</v>
      </c>
      <c r="J15" s="2">
        <v>-3.1</v>
      </c>
      <c r="K15" s="2">
        <v>-3.7</v>
      </c>
      <c r="L15" s="2">
        <v>-4.4000000000000004</v>
      </c>
      <c r="M15" s="2">
        <v>-4.8</v>
      </c>
      <c r="N15" s="2">
        <v>-5.7</v>
      </c>
      <c r="O15" s="2">
        <v>-7.4</v>
      </c>
      <c r="P15" s="2">
        <v>-5.3</v>
      </c>
      <c r="Q15" s="2">
        <v>-3.8</v>
      </c>
      <c r="R15" s="2">
        <v>-5.4</v>
      </c>
      <c r="S15" s="2">
        <v>-7.7</v>
      </c>
      <c r="T15" s="2">
        <v>-13.5</v>
      </c>
      <c r="U15" s="2">
        <v>-8.1</v>
      </c>
      <c r="V15" s="2">
        <v>-7.1</v>
      </c>
    </row>
    <row r="16" spans="1:22" ht="15.75" thickBot="1">
      <c r="A16" s="4">
        <v>12</v>
      </c>
      <c r="B16" s="5" t="s">
        <v>31</v>
      </c>
      <c r="C16" s="4">
        <v>-8.1999999999999993</v>
      </c>
      <c r="D16" s="4">
        <v>-7.5</v>
      </c>
      <c r="E16" s="4">
        <v>-12.7</v>
      </c>
      <c r="F16" s="4">
        <v>-8.6</v>
      </c>
      <c r="G16" s="4">
        <v>-4.5999999999999996</v>
      </c>
      <c r="H16" s="4">
        <v>-6</v>
      </c>
      <c r="I16" s="4">
        <v>-7.9</v>
      </c>
      <c r="J16" s="4">
        <v>-5.4</v>
      </c>
      <c r="K16" s="4">
        <v>-3</v>
      </c>
      <c r="L16" s="4">
        <v>-4.0999999999999996</v>
      </c>
      <c r="M16" s="4">
        <v>-8.9</v>
      </c>
      <c r="N16" s="4">
        <v>-7.1</v>
      </c>
      <c r="O16" s="4">
        <v>-6.4</v>
      </c>
      <c r="P16" s="4">
        <v>-7.9</v>
      </c>
      <c r="Q16" s="4">
        <v>-9.3000000000000007</v>
      </c>
      <c r="R16" s="4">
        <v>-4.9000000000000004</v>
      </c>
      <c r="S16" s="4">
        <v>-3.8</v>
      </c>
      <c r="T16" s="4">
        <v>-3.9</v>
      </c>
      <c r="U16" s="4">
        <v>-4.5</v>
      </c>
      <c r="V16" s="4">
        <v>-4.3</v>
      </c>
    </row>
    <row r="17" spans="1:22" ht="15.75" thickBot="1">
      <c r="A17" s="6">
        <v>13</v>
      </c>
      <c r="B17" s="7" t="s">
        <v>32</v>
      </c>
      <c r="C17" s="6">
        <v>-2.8</v>
      </c>
      <c r="D17" s="6">
        <v>-4.5</v>
      </c>
      <c r="E17" s="6">
        <v>-4.7</v>
      </c>
      <c r="F17" s="6">
        <v>-3</v>
      </c>
      <c r="G17" s="6">
        <v>-1.6</v>
      </c>
      <c r="H17" s="6">
        <v>0</v>
      </c>
      <c r="I17" s="6">
        <v>-0.4</v>
      </c>
      <c r="J17" s="6">
        <v>1.1000000000000001</v>
      </c>
      <c r="K17" s="6">
        <v>1.7</v>
      </c>
      <c r="L17" s="6">
        <v>-0.7</v>
      </c>
      <c r="M17" s="6">
        <v>-2.6</v>
      </c>
      <c r="N17" s="6">
        <v>-2.8</v>
      </c>
      <c r="O17" s="6">
        <v>0</v>
      </c>
      <c r="P17" s="6">
        <v>4.9000000000000004</v>
      </c>
      <c r="Q17" s="6">
        <v>6.3</v>
      </c>
      <c r="R17" s="6">
        <v>5.4</v>
      </c>
      <c r="S17" s="6">
        <v>-13.5</v>
      </c>
      <c r="T17" s="6">
        <v>-9.1</v>
      </c>
      <c r="U17" s="6">
        <v>-6.4</v>
      </c>
      <c r="V17" s="6">
        <v>-2.7</v>
      </c>
    </row>
    <row r="18" spans="1:22" ht="15.75" thickBot="1">
      <c r="A18" s="4">
        <v>14</v>
      </c>
      <c r="B18" s="5" t="s">
        <v>33</v>
      </c>
      <c r="C18" s="4">
        <v>-2.9</v>
      </c>
      <c r="D18" s="4">
        <v>-2.7</v>
      </c>
      <c r="E18" s="4">
        <v>-2</v>
      </c>
      <c r="F18" s="4">
        <v>-2</v>
      </c>
      <c r="G18" s="4">
        <v>-0.1</v>
      </c>
      <c r="H18" s="4">
        <v>1.4</v>
      </c>
      <c r="I18" s="4">
        <v>2.2999999999999998</v>
      </c>
      <c r="J18" s="4">
        <v>2.6</v>
      </c>
      <c r="K18" s="4">
        <v>4.8</v>
      </c>
      <c r="L18" s="4">
        <v>0.9</v>
      </c>
      <c r="M18" s="4">
        <v>-0.3</v>
      </c>
      <c r="N18" s="4">
        <v>0.4</v>
      </c>
      <c r="O18" s="4">
        <v>1.4</v>
      </c>
      <c r="P18" s="4">
        <v>1.6</v>
      </c>
      <c r="Q18" s="4">
        <v>3</v>
      </c>
      <c r="R18" s="4">
        <v>0.1</v>
      </c>
      <c r="S18" s="4">
        <v>-7.3</v>
      </c>
      <c r="T18" s="4">
        <v>-14.3</v>
      </c>
      <c r="U18" s="4">
        <v>-11.7</v>
      </c>
      <c r="V18" s="4">
        <v>-10.8</v>
      </c>
    </row>
    <row r="19" spans="1:22" ht="15.75" thickBot="1">
      <c r="A19" s="2">
        <v>15</v>
      </c>
      <c r="B19" s="3" t="s">
        <v>34</v>
      </c>
      <c r="C19" s="2">
        <v>-10.4</v>
      </c>
      <c r="D19" s="2">
        <v>-10.1</v>
      </c>
      <c r="E19" s="2">
        <v>-9.1</v>
      </c>
      <c r="F19" s="2">
        <v>-7.4</v>
      </c>
      <c r="G19" s="2">
        <v>-7</v>
      </c>
      <c r="H19" s="2">
        <v>-2.7</v>
      </c>
      <c r="I19" s="2">
        <v>-3.1</v>
      </c>
      <c r="J19" s="2">
        <v>-1.8</v>
      </c>
      <c r="K19" s="2">
        <v>-0.9</v>
      </c>
      <c r="L19" s="2">
        <v>-3.1</v>
      </c>
      <c r="M19" s="2">
        <v>-3</v>
      </c>
      <c r="N19" s="2">
        <v>-3.5</v>
      </c>
      <c r="O19" s="2">
        <v>-3.6</v>
      </c>
      <c r="P19" s="2">
        <v>-4.4000000000000004</v>
      </c>
      <c r="Q19" s="2">
        <v>-3.3</v>
      </c>
      <c r="R19" s="2">
        <v>-1.5</v>
      </c>
      <c r="S19" s="2">
        <v>-2.7</v>
      </c>
      <c r="T19" s="2">
        <v>-5.2</v>
      </c>
      <c r="U19" s="2">
        <v>-5.2</v>
      </c>
      <c r="V19" s="2">
        <v>-5</v>
      </c>
    </row>
    <row r="20" spans="1:22" ht="15.75" thickBot="1">
      <c r="A20" s="4">
        <v>16</v>
      </c>
      <c r="B20" s="5" t="s">
        <v>35</v>
      </c>
      <c r="C20" s="4">
        <v>0.6</v>
      </c>
      <c r="D20" s="4">
        <v>-2.5</v>
      </c>
      <c r="E20" s="4">
        <v>-3.8</v>
      </c>
      <c r="F20" s="4">
        <v>-4.7</v>
      </c>
      <c r="G20" s="4">
        <v>-5.0999999999999996</v>
      </c>
      <c r="H20" s="4">
        <v>-4</v>
      </c>
      <c r="I20" s="4">
        <v>-11.2</v>
      </c>
      <c r="J20" s="4">
        <v>-7.4</v>
      </c>
      <c r="K20" s="4">
        <v>-7.6</v>
      </c>
      <c r="L20" s="4">
        <v>-6.3</v>
      </c>
      <c r="M20" s="4">
        <v>-8</v>
      </c>
      <c r="N20" s="4">
        <v>-7.9</v>
      </c>
      <c r="O20" s="4">
        <v>-6.2</v>
      </c>
      <c r="P20" s="4">
        <v>-6.7</v>
      </c>
      <c r="Q20" s="4">
        <v>-1.6</v>
      </c>
      <c r="R20" s="4">
        <v>-2.4</v>
      </c>
      <c r="S20" s="4">
        <v>-2.1</v>
      </c>
      <c r="T20" s="4">
        <v>-7.2</v>
      </c>
      <c r="U20" s="4">
        <v>-7.6</v>
      </c>
      <c r="V20" s="4">
        <v>-8.3000000000000007</v>
      </c>
    </row>
    <row r="21" spans="1:22" ht="15.75" thickBot="1">
      <c r="A21" s="2">
        <v>17</v>
      </c>
      <c r="B21" s="3" t="s">
        <v>36</v>
      </c>
      <c r="C21" s="2">
        <v>1</v>
      </c>
      <c r="D21" s="2">
        <v>1.7</v>
      </c>
      <c r="E21" s="2">
        <v>2.2999999999999998</v>
      </c>
      <c r="F21" s="2">
        <v>3.5</v>
      </c>
      <c r="G21" s="2">
        <v>3.2</v>
      </c>
      <c r="H21" s="2">
        <v>3</v>
      </c>
      <c r="I21" s="2">
        <v>1.3</v>
      </c>
      <c r="J21" s="2">
        <v>2.4</v>
      </c>
      <c r="K21" s="2">
        <v>5.4</v>
      </c>
      <c r="L21" s="2">
        <v>4.3</v>
      </c>
      <c r="M21" s="2">
        <v>5.0999999999999996</v>
      </c>
      <c r="N21" s="2">
        <v>0.5</v>
      </c>
      <c r="O21" s="2">
        <v>2.7</v>
      </c>
      <c r="P21" s="2">
        <v>3.4</v>
      </c>
      <c r="Q21" s="2">
        <v>3.9</v>
      </c>
      <c r="R21" s="2">
        <v>4.7</v>
      </c>
      <c r="S21" s="2">
        <v>3</v>
      </c>
      <c r="T21" s="2">
        <v>0</v>
      </c>
      <c r="U21" s="2">
        <v>1</v>
      </c>
      <c r="V21" s="2">
        <v>0.8</v>
      </c>
    </row>
    <row r="22" spans="1:22" ht="15.75" thickBot="1">
      <c r="A22" s="4">
        <v>18</v>
      </c>
      <c r="B22" s="5" t="s">
        <v>37</v>
      </c>
      <c r="C22" s="4">
        <v>-0.2</v>
      </c>
      <c r="D22" s="4">
        <v>1.5</v>
      </c>
      <c r="E22" s="4">
        <v>2.5</v>
      </c>
      <c r="F22" s="4">
        <v>2.4</v>
      </c>
      <c r="G22" s="4">
        <v>1.2</v>
      </c>
      <c r="H22" s="4">
        <v>3.7</v>
      </c>
      <c r="I22" s="4">
        <v>3.4</v>
      </c>
      <c r="J22" s="4">
        <v>3.4</v>
      </c>
      <c r="K22" s="4">
        <v>6</v>
      </c>
      <c r="L22" s="4">
        <v>6.1</v>
      </c>
      <c r="M22" s="4">
        <v>2.1</v>
      </c>
      <c r="N22" s="4">
        <v>0.5</v>
      </c>
      <c r="O22" s="4">
        <v>-1.1000000000000001</v>
      </c>
      <c r="P22" s="4">
        <v>0</v>
      </c>
      <c r="Q22" s="4">
        <v>1.4</v>
      </c>
      <c r="R22" s="4">
        <v>3.6</v>
      </c>
      <c r="S22" s="4">
        <v>2.9</v>
      </c>
      <c r="T22" s="4">
        <v>-0.7</v>
      </c>
      <c r="U22" s="4">
        <v>-3.8</v>
      </c>
      <c r="V22" s="4">
        <v>-4.9000000000000004</v>
      </c>
    </row>
    <row r="23" spans="1:22" ht="15.75" thickBot="1">
      <c r="A23" s="2">
        <v>19</v>
      </c>
      <c r="B23" s="3" t="s">
        <v>38</v>
      </c>
      <c r="C23" s="2">
        <v>-4.2</v>
      </c>
      <c r="D23" s="2">
        <v>-2.8</v>
      </c>
      <c r="E23" s="2">
        <v>-3.5</v>
      </c>
      <c r="F23" s="2">
        <v>-9.1999999999999993</v>
      </c>
      <c r="G23" s="2">
        <v>-1.9</v>
      </c>
      <c r="H23" s="2">
        <v>-1.2</v>
      </c>
      <c r="I23" s="2">
        <v>-0.9</v>
      </c>
      <c r="J23" s="2">
        <v>0.4</v>
      </c>
      <c r="K23" s="2">
        <v>2</v>
      </c>
      <c r="L23" s="2">
        <v>-0.3</v>
      </c>
      <c r="M23" s="2">
        <v>-2.1</v>
      </c>
      <c r="N23" s="2">
        <v>-3.2</v>
      </c>
      <c r="O23" s="2">
        <v>-1.8</v>
      </c>
      <c r="P23" s="2">
        <v>-0.3</v>
      </c>
      <c r="Q23" s="2">
        <v>0.5</v>
      </c>
      <c r="R23" s="2">
        <v>0.2</v>
      </c>
      <c r="S23" s="2">
        <v>0.7</v>
      </c>
      <c r="T23" s="2">
        <v>-5.3</v>
      </c>
      <c r="U23" s="2">
        <v>-6.4</v>
      </c>
      <c r="V23" s="2">
        <v>-5.4</v>
      </c>
    </row>
    <row r="24" spans="1:22" ht="27" thickBot="1">
      <c r="A24" s="4">
        <v>20</v>
      </c>
      <c r="B24" s="5" t="s">
        <v>39</v>
      </c>
      <c r="C24" s="4">
        <v>-3</v>
      </c>
      <c r="D24" s="4">
        <v>-0.3</v>
      </c>
      <c r="E24" s="4">
        <v>2.9</v>
      </c>
      <c r="F24" s="4">
        <v>2.7</v>
      </c>
      <c r="G24" s="4">
        <v>2.7</v>
      </c>
      <c r="H24" s="4">
        <v>1.4</v>
      </c>
      <c r="I24" s="4">
        <v>0.3</v>
      </c>
      <c r="J24" s="4">
        <v>0</v>
      </c>
      <c r="K24" s="4">
        <v>1.9</v>
      </c>
      <c r="L24" s="4">
        <v>1.7</v>
      </c>
      <c r="M24" s="4">
        <v>3.6</v>
      </c>
      <c r="N24" s="4">
        <v>3.8</v>
      </c>
      <c r="O24" s="4">
        <v>3.9</v>
      </c>
      <c r="P24" s="4">
        <v>4.5</v>
      </c>
      <c r="Q24" s="4">
        <v>5.0999999999999996</v>
      </c>
      <c r="R24" s="4">
        <v>4</v>
      </c>
      <c r="S24" s="4">
        <v>0.4</v>
      </c>
      <c r="T24" s="4">
        <v>-3.5</v>
      </c>
      <c r="U24" s="4">
        <v>-4.3</v>
      </c>
      <c r="V24" s="4">
        <v>-3.7</v>
      </c>
    </row>
    <row r="25" spans="1:22" ht="15.75" thickBot="1">
      <c r="A25" s="2">
        <v>21</v>
      </c>
      <c r="B25" s="3" t="s">
        <v>40</v>
      </c>
      <c r="C25" s="2">
        <v>-1.8</v>
      </c>
      <c r="D25" s="2">
        <v>-1.4</v>
      </c>
      <c r="E25" s="2">
        <v>0.3</v>
      </c>
      <c r="F25" s="2">
        <v>3.2</v>
      </c>
      <c r="G25" s="2">
        <v>6.3</v>
      </c>
      <c r="H25" s="2">
        <v>7.6</v>
      </c>
      <c r="I25" s="2">
        <v>3.3</v>
      </c>
      <c r="J25" s="2">
        <v>6</v>
      </c>
      <c r="K25" s="2">
        <v>15.4</v>
      </c>
      <c r="L25" s="2">
        <v>13.3</v>
      </c>
      <c r="M25" s="2">
        <v>9.1999999999999993</v>
      </c>
      <c r="N25" s="2">
        <v>7.3</v>
      </c>
      <c r="O25" s="2">
        <v>11.1</v>
      </c>
      <c r="P25" s="2">
        <v>15.1</v>
      </c>
      <c r="Q25" s="2">
        <v>18.5</v>
      </c>
      <c r="R25" s="2">
        <v>17.7</v>
      </c>
      <c r="S25" s="2">
        <v>19.100000000000001</v>
      </c>
      <c r="T25" s="2">
        <v>9.6999999999999993</v>
      </c>
      <c r="U25" s="2">
        <v>9.6999999999999993</v>
      </c>
      <c r="V25" s="2">
        <v>10.9</v>
      </c>
    </row>
    <row r="26" spans="1:22" ht="15.75" thickBot="1">
      <c r="A26" s="4">
        <v>22</v>
      </c>
      <c r="B26" s="5" t="s">
        <v>41</v>
      </c>
      <c r="C26" s="4"/>
      <c r="D26" s="4">
        <v>0</v>
      </c>
      <c r="E26" s="4"/>
      <c r="F26" s="4">
        <v>-4.4000000000000004</v>
      </c>
      <c r="G26" s="4">
        <v>-4.9000000000000004</v>
      </c>
      <c r="H26" s="4">
        <v>-4.5999999999999996</v>
      </c>
      <c r="I26" s="4">
        <v>-4.3</v>
      </c>
      <c r="J26" s="4">
        <v>-2.2999999999999998</v>
      </c>
      <c r="K26" s="4">
        <v>-3</v>
      </c>
      <c r="L26" s="4">
        <v>-5.3</v>
      </c>
      <c r="M26" s="4">
        <v>-5</v>
      </c>
      <c r="N26" s="4">
        <v>-6.2</v>
      </c>
      <c r="O26" s="4">
        <v>-5.4</v>
      </c>
      <c r="P26" s="4">
        <v>-4.0999999999999996</v>
      </c>
      <c r="Q26" s="4">
        <v>-3.6</v>
      </c>
      <c r="R26" s="4">
        <v>-1.9</v>
      </c>
      <c r="S26" s="4">
        <v>-3.7</v>
      </c>
      <c r="T26" s="4">
        <v>-7.1</v>
      </c>
      <c r="U26" s="4">
        <v>-6.9</v>
      </c>
      <c r="V26" s="4">
        <v>-6.5</v>
      </c>
    </row>
    <row r="27" spans="1:22" ht="15.75" thickBot="1">
      <c r="A27" s="2">
        <v>23</v>
      </c>
      <c r="B27" s="3" t="s">
        <v>42</v>
      </c>
      <c r="C27" s="2">
        <v>-4.2</v>
      </c>
      <c r="D27" s="2">
        <v>-7.5</v>
      </c>
      <c r="E27" s="2">
        <v>-7.2</v>
      </c>
      <c r="F27" s="2">
        <v>-5</v>
      </c>
      <c r="G27" s="2">
        <v>-4.5</v>
      </c>
      <c r="H27" s="2">
        <v>-3.5</v>
      </c>
      <c r="I27" s="2">
        <v>-3.4</v>
      </c>
      <c r="J27" s="2">
        <v>-2.8</v>
      </c>
      <c r="K27" s="2">
        <v>-3</v>
      </c>
      <c r="L27" s="2">
        <v>-4.3</v>
      </c>
      <c r="M27" s="2">
        <v>-2.9</v>
      </c>
      <c r="N27" s="2">
        <v>-3</v>
      </c>
      <c r="O27" s="2">
        <v>-3.4</v>
      </c>
      <c r="P27" s="2">
        <v>-6.1</v>
      </c>
      <c r="Q27" s="2">
        <v>-3.9</v>
      </c>
      <c r="R27" s="2">
        <v>-2.7</v>
      </c>
      <c r="S27" s="2">
        <v>-2.9</v>
      </c>
      <c r="T27" s="2">
        <v>-9.4</v>
      </c>
      <c r="U27" s="2">
        <v>-7.4</v>
      </c>
      <c r="V27" s="2">
        <v>-5.6</v>
      </c>
    </row>
    <row r="28" spans="1:22" ht="27" thickBot="1">
      <c r="A28" s="4">
        <v>24</v>
      </c>
      <c r="B28" s="5" t="s">
        <v>43</v>
      </c>
      <c r="C28" s="4"/>
      <c r="D28" s="4"/>
      <c r="E28" s="4"/>
      <c r="F28" s="4">
        <v>-3.4</v>
      </c>
      <c r="G28" s="4">
        <v>-9.9</v>
      </c>
      <c r="H28" s="4">
        <v>-6.3</v>
      </c>
      <c r="I28" s="4">
        <v>-5.3</v>
      </c>
      <c r="J28" s="4">
        <v>-7.4</v>
      </c>
      <c r="K28" s="4">
        <v>-12.3</v>
      </c>
      <c r="L28" s="4">
        <v>-6.5</v>
      </c>
      <c r="M28" s="4">
        <v>-8.1999999999999993</v>
      </c>
      <c r="N28" s="4">
        <v>-2.8</v>
      </c>
      <c r="O28" s="4">
        <v>-2.4</v>
      </c>
      <c r="P28" s="4">
        <v>-2.8</v>
      </c>
      <c r="Q28" s="4">
        <v>-3.5</v>
      </c>
      <c r="R28" s="4">
        <v>-1.9</v>
      </c>
      <c r="S28" s="4">
        <v>-2.2999999999999998</v>
      </c>
      <c r="T28" s="4">
        <v>-6.8</v>
      </c>
      <c r="U28" s="4">
        <v>-6.4</v>
      </c>
      <c r="V28" s="4">
        <v>-5.3</v>
      </c>
    </row>
    <row r="29" spans="1:22" ht="15.75" thickBot="1">
      <c r="A29" s="2">
        <v>25</v>
      </c>
      <c r="B29" s="3" t="s">
        <v>44</v>
      </c>
      <c r="C29" s="2"/>
      <c r="D29" s="2"/>
      <c r="E29" s="2"/>
      <c r="F29" s="2">
        <v>-8.3000000000000007</v>
      </c>
      <c r="G29" s="2">
        <v>-1.1000000000000001</v>
      </c>
      <c r="H29" s="2">
        <v>-2.4</v>
      </c>
      <c r="I29" s="2">
        <v>-2.4</v>
      </c>
      <c r="J29" s="2">
        <v>-3.1</v>
      </c>
      <c r="K29" s="2">
        <v>-3.7</v>
      </c>
      <c r="L29" s="2">
        <v>-4</v>
      </c>
      <c r="M29" s="2">
        <v>-2.4</v>
      </c>
      <c r="N29" s="2">
        <v>-2.7</v>
      </c>
      <c r="O29" s="2">
        <v>-2.2000000000000002</v>
      </c>
      <c r="P29" s="2">
        <v>-1.4</v>
      </c>
      <c r="Q29" s="2">
        <v>-1.3</v>
      </c>
      <c r="R29" s="2">
        <v>0</v>
      </c>
      <c r="S29" s="2">
        <v>-1.7</v>
      </c>
      <c r="T29" s="2">
        <v>-5.5</v>
      </c>
      <c r="U29" s="2">
        <v>-6</v>
      </c>
      <c r="V29" s="2">
        <v>-5.3</v>
      </c>
    </row>
    <row r="30" spans="1:22" ht="15.75" thickBot="1">
      <c r="A30" s="4">
        <v>26</v>
      </c>
      <c r="B30" s="5" t="s">
        <v>45</v>
      </c>
      <c r="C30" s="4">
        <v>-4</v>
      </c>
      <c r="D30" s="4">
        <v>-7.3</v>
      </c>
      <c r="E30" s="4">
        <v>-6.8</v>
      </c>
      <c r="F30" s="4">
        <v>-6.5</v>
      </c>
      <c r="G30" s="4">
        <v>-4.9000000000000004</v>
      </c>
      <c r="H30" s="4">
        <v>-3.4</v>
      </c>
      <c r="I30" s="4">
        <v>-3.2</v>
      </c>
      <c r="J30" s="4">
        <v>-1.4</v>
      </c>
      <c r="K30" s="4">
        <v>-1</v>
      </c>
      <c r="L30" s="4">
        <v>-0.7</v>
      </c>
      <c r="M30" s="4">
        <v>-0.5</v>
      </c>
      <c r="N30" s="4">
        <v>-0.2</v>
      </c>
      <c r="O30" s="4">
        <v>-0.4</v>
      </c>
      <c r="P30" s="4">
        <v>1</v>
      </c>
      <c r="Q30" s="4">
        <v>2</v>
      </c>
      <c r="R30" s="4">
        <v>1.9</v>
      </c>
      <c r="S30" s="4">
        <v>-4.0999999999999996</v>
      </c>
      <c r="T30" s="4">
        <v>-11.2</v>
      </c>
      <c r="U30" s="4">
        <v>-9.4</v>
      </c>
      <c r="V30" s="4">
        <v>-7</v>
      </c>
    </row>
    <row r="31" spans="1:22" ht="15.75" thickBot="1">
      <c r="A31" s="2">
        <v>27</v>
      </c>
      <c r="B31" s="3" t="s">
        <v>46</v>
      </c>
      <c r="C31" s="2">
        <v>-8.9</v>
      </c>
      <c r="D31" s="2">
        <v>-11.2</v>
      </c>
      <c r="E31" s="2">
        <v>-9.1</v>
      </c>
      <c r="F31" s="2">
        <v>-7.3</v>
      </c>
      <c r="G31" s="2">
        <v>-3.3</v>
      </c>
      <c r="H31" s="2">
        <v>-1.6</v>
      </c>
      <c r="I31" s="2">
        <v>0.9</v>
      </c>
      <c r="J31" s="2">
        <v>0.8</v>
      </c>
      <c r="K31" s="2">
        <v>3.6</v>
      </c>
      <c r="L31" s="2">
        <v>1.6</v>
      </c>
      <c r="M31" s="2">
        <v>-1.5</v>
      </c>
      <c r="N31" s="2">
        <v>-1.3</v>
      </c>
      <c r="O31" s="2">
        <v>0.4</v>
      </c>
      <c r="P31" s="2">
        <v>1.9</v>
      </c>
      <c r="Q31" s="2">
        <v>2.2000000000000002</v>
      </c>
      <c r="R31" s="2">
        <v>3.5</v>
      </c>
      <c r="S31" s="2">
        <v>2.2000000000000002</v>
      </c>
      <c r="T31" s="2">
        <v>-1.1000000000000001</v>
      </c>
      <c r="U31" s="2">
        <v>-2.9</v>
      </c>
      <c r="V31" s="2">
        <v>-1.7</v>
      </c>
    </row>
    <row r="32" spans="1:22" ht="15.75" thickBot="1">
      <c r="A32" s="4">
        <v>28</v>
      </c>
      <c r="B32" s="5" t="s">
        <v>47</v>
      </c>
      <c r="C32" s="4">
        <v>-3.1</v>
      </c>
      <c r="D32" s="4">
        <v>-3.5</v>
      </c>
      <c r="E32" s="4">
        <v>-2.8</v>
      </c>
      <c r="F32" s="4">
        <v>-2</v>
      </c>
      <c r="G32" s="4">
        <v>-1.8</v>
      </c>
      <c r="H32" s="4">
        <v>-2.8</v>
      </c>
      <c r="I32" s="4">
        <v>-1.9</v>
      </c>
      <c r="J32" s="4">
        <v>-0.5</v>
      </c>
      <c r="K32" s="4">
        <v>0.1</v>
      </c>
      <c r="L32" s="4">
        <v>-0.1</v>
      </c>
      <c r="M32" s="4">
        <v>-1.2</v>
      </c>
      <c r="N32" s="4">
        <v>-1.7</v>
      </c>
      <c r="O32" s="4">
        <v>-1.8</v>
      </c>
      <c r="P32" s="4">
        <v>-0.7</v>
      </c>
      <c r="Q32" s="4">
        <v>0.8</v>
      </c>
      <c r="R32" s="4">
        <v>1.6</v>
      </c>
      <c r="S32" s="4">
        <v>2.5</v>
      </c>
      <c r="T32" s="4">
        <v>0.7</v>
      </c>
      <c r="U32" s="4">
        <v>-0.8</v>
      </c>
      <c r="V32" s="4">
        <v>-0.5</v>
      </c>
    </row>
    <row r="33" spans="1:22" ht="27" thickBot="1">
      <c r="A33" s="2">
        <v>29</v>
      </c>
      <c r="B33" s="3" t="s">
        <v>48</v>
      </c>
      <c r="C33" s="2">
        <v>-6.5</v>
      </c>
      <c r="D33" s="2">
        <v>-8</v>
      </c>
      <c r="E33" s="2">
        <v>-6.8</v>
      </c>
      <c r="F33" s="2">
        <v>-5.8</v>
      </c>
      <c r="G33" s="2">
        <v>-4.2</v>
      </c>
      <c r="H33" s="2">
        <v>-2.2000000000000002</v>
      </c>
      <c r="I33" s="2">
        <v>-0.1</v>
      </c>
      <c r="J33" s="2">
        <v>0.9</v>
      </c>
      <c r="K33" s="2">
        <v>3.7</v>
      </c>
      <c r="L33" s="2">
        <v>0.6</v>
      </c>
      <c r="M33" s="2">
        <v>-2</v>
      </c>
      <c r="N33" s="2">
        <v>-3.7</v>
      </c>
      <c r="O33" s="2">
        <v>-3.6</v>
      </c>
      <c r="P33" s="2">
        <v>-3.3</v>
      </c>
      <c r="Q33" s="2">
        <v>-2.7</v>
      </c>
      <c r="R33" s="2">
        <v>-2.7</v>
      </c>
      <c r="S33" s="2">
        <v>-4.9000000000000004</v>
      </c>
      <c r="T33" s="2">
        <v>-11.3</v>
      </c>
      <c r="U33" s="2">
        <v>-11.5</v>
      </c>
      <c r="V33" s="2">
        <v>-10.3</v>
      </c>
    </row>
    <row r="34" spans="1:22" ht="27" thickBot="1">
      <c r="A34" s="4">
        <v>30</v>
      </c>
      <c r="B34" s="5" t="s">
        <v>49</v>
      </c>
      <c r="C34" s="4">
        <v>-5.9</v>
      </c>
      <c r="D34" s="4">
        <v>-5.0999999999999996</v>
      </c>
      <c r="E34" s="4">
        <v>-3.7</v>
      </c>
      <c r="F34" s="4">
        <v>-3.3</v>
      </c>
      <c r="G34" s="4">
        <v>-2.2999999999999998</v>
      </c>
      <c r="H34" s="4">
        <v>-0.9</v>
      </c>
      <c r="I34" s="4">
        <v>0.3</v>
      </c>
      <c r="J34" s="4">
        <v>0.7</v>
      </c>
      <c r="K34" s="4">
        <v>1.5</v>
      </c>
      <c r="L34" s="4">
        <v>-0.6</v>
      </c>
      <c r="M34" s="4">
        <v>-4</v>
      </c>
      <c r="N34" s="4">
        <v>-5</v>
      </c>
      <c r="O34" s="4">
        <v>-4.4000000000000004</v>
      </c>
      <c r="P34" s="4">
        <v>-3.3</v>
      </c>
      <c r="Q34" s="4">
        <v>-2.2000000000000002</v>
      </c>
      <c r="R34" s="4">
        <v>-2.8</v>
      </c>
      <c r="S34" s="4">
        <v>-6.5</v>
      </c>
      <c r="T34" s="4">
        <v>-11</v>
      </c>
      <c r="U34" s="4">
        <v>-10.7</v>
      </c>
      <c r="V34" s="4">
        <v>-8.9</v>
      </c>
    </row>
    <row r="35" spans="1:22" ht="15.75" thickBot="1">
      <c r="A35" s="2">
        <v>31</v>
      </c>
      <c r="B35" s="3" t="s">
        <v>50</v>
      </c>
      <c r="C35" s="2">
        <v>-5.0999999999999996</v>
      </c>
      <c r="D35" s="2">
        <v>-5.9</v>
      </c>
      <c r="E35" s="2">
        <v>-5</v>
      </c>
      <c r="F35" s="2">
        <v>-7.5</v>
      </c>
      <c r="G35" s="2">
        <v>-4.3</v>
      </c>
      <c r="H35" s="2">
        <v>-2.7</v>
      </c>
      <c r="I35" s="2">
        <v>-2.2999999999999998</v>
      </c>
      <c r="J35" s="2">
        <v>-1.4</v>
      </c>
      <c r="K35" s="2">
        <v>0</v>
      </c>
      <c r="L35" s="2">
        <v>-1.9</v>
      </c>
      <c r="M35" s="2">
        <v>-2.6</v>
      </c>
      <c r="N35" s="2">
        <v>-3.1</v>
      </c>
      <c r="O35" s="2">
        <v>-3</v>
      </c>
      <c r="P35" s="2">
        <v>-2.6</v>
      </c>
      <c r="Q35" s="2">
        <v>-1.4</v>
      </c>
      <c r="R35" s="2">
        <v>-0.6</v>
      </c>
      <c r="S35" s="2">
        <v>-2</v>
      </c>
      <c r="T35" s="2">
        <v>-6.3</v>
      </c>
      <c r="U35" s="2">
        <v>-6.6</v>
      </c>
      <c r="V35" s="2">
        <v>-5.7</v>
      </c>
    </row>
    <row r="36" spans="1:22" ht="15.75" thickBot="1">
      <c r="A36" s="4">
        <v>32</v>
      </c>
      <c r="B36" s="5" t="s">
        <v>51</v>
      </c>
      <c r="C36" s="4">
        <v>-4.5999999999999996</v>
      </c>
      <c r="D36" s="4">
        <v>-5.0999999999999996</v>
      </c>
      <c r="E36" s="4">
        <v>-4.4000000000000004</v>
      </c>
      <c r="F36" s="4">
        <v>-4.8</v>
      </c>
      <c r="G36" s="4">
        <v>-3.3</v>
      </c>
      <c r="H36" s="4">
        <v>-1.8</v>
      </c>
      <c r="I36" s="4">
        <v>-2.1</v>
      </c>
      <c r="J36" s="4">
        <v>-0.9</v>
      </c>
      <c r="K36" s="4">
        <v>0.1</v>
      </c>
      <c r="L36" s="4">
        <v>-1.4</v>
      </c>
      <c r="M36" s="4">
        <v>-3.3</v>
      </c>
      <c r="N36" s="4">
        <v>-4</v>
      </c>
      <c r="O36" s="4">
        <v>-3.4</v>
      </c>
      <c r="P36" s="4">
        <v>-2.7</v>
      </c>
      <c r="Q36" s="4">
        <v>-1.2</v>
      </c>
      <c r="R36" s="4">
        <v>-1.2</v>
      </c>
      <c r="S36" s="4">
        <v>-3.3</v>
      </c>
      <c r="T36" s="4">
        <v>-7.9</v>
      </c>
      <c r="U36" s="4">
        <v>-7.8</v>
      </c>
      <c r="V36" s="4">
        <v>-6.7</v>
      </c>
    </row>
    <row r="40" spans="1:22" ht="36.75" thickBot="1"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  <c r="J40" s="1" t="s">
        <v>7</v>
      </c>
      <c r="K40" s="1" t="s">
        <v>8</v>
      </c>
      <c r="L40" s="1" t="s">
        <v>9</v>
      </c>
      <c r="M40" s="1" t="s">
        <v>10</v>
      </c>
      <c r="N40" s="1" t="s">
        <v>11</v>
      </c>
      <c r="O40" s="1" t="s">
        <v>12</v>
      </c>
      <c r="P40" s="1" t="s">
        <v>13</v>
      </c>
      <c r="Q40" s="1" t="s">
        <v>14</v>
      </c>
      <c r="R40" s="1" t="s">
        <v>15</v>
      </c>
      <c r="S40" s="1" t="s">
        <v>16</v>
      </c>
      <c r="T40" s="1" t="s">
        <v>17</v>
      </c>
      <c r="U40" s="1" t="s">
        <v>18</v>
      </c>
      <c r="V40" s="1" t="s">
        <v>19</v>
      </c>
    </row>
    <row r="41" spans="1:22" ht="15.75" thickBot="1">
      <c r="A41" s="2">
        <v>9</v>
      </c>
      <c r="B41" s="3" t="s">
        <v>28</v>
      </c>
      <c r="C41" s="2">
        <v>-4.5</v>
      </c>
      <c r="D41" s="2">
        <v>-6.4</v>
      </c>
      <c r="E41" s="2">
        <v>-5.5</v>
      </c>
      <c r="F41" s="2">
        <v>-5.5</v>
      </c>
      <c r="G41" s="2">
        <v>-4</v>
      </c>
      <c r="H41" s="2">
        <v>-3.3</v>
      </c>
      <c r="I41" s="2">
        <v>-2.6</v>
      </c>
      <c r="J41" s="2">
        <v>-1.8</v>
      </c>
      <c r="K41" s="2">
        <v>-1.5</v>
      </c>
      <c r="L41" s="2">
        <v>-1.6</v>
      </c>
      <c r="M41" s="2">
        <v>-3.2</v>
      </c>
      <c r="N41" s="2">
        <v>-4.0999999999999996</v>
      </c>
      <c r="O41" s="2">
        <v>-3.6</v>
      </c>
      <c r="P41" s="2">
        <v>-3</v>
      </c>
      <c r="Q41" s="2">
        <v>-2.2999999999999998</v>
      </c>
      <c r="R41" s="2">
        <v>-2.7</v>
      </c>
      <c r="S41" s="2">
        <v>-3.3</v>
      </c>
      <c r="T41" s="2">
        <v>-7.6</v>
      </c>
      <c r="U41" s="2">
        <v>-7.8</v>
      </c>
      <c r="V41" s="2">
        <v>-6.9</v>
      </c>
    </row>
    <row r="42" spans="1:22" ht="15.75" thickBot="1">
      <c r="A42" s="4">
        <v>10</v>
      </c>
      <c r="B42" s="5" t="s">
        <v>29</v>
      </c>
      <c r="C42" s="4">
        <v>-2.5</v>
      </c>
      <c r="D42" s="4">
        <v>-3</v>
      </c>
      <c r="E42" s="4">
        <v>-2.2999999999999998</v>
      </c>
      <c r="F42" s="4">
        <v>-9.6999999999999993</v>
      </c>
      <c r="G42" s="4">
        <v>-3.3</v>
      </c>
      <c r="H42" s="4">
        <v>-2.6</v>
      </c>
      <c r="I42" s="4">
        <v>-2.2000000000000002</v>
      </c>
      <c r="J42" s="4">
        <v>-1.5</v>
      </c>
      <c r="K42" s="4">
        <v>1.3</v>
      </c>
      <c r="L42" s="4">
        <v>-2.8</v>
      </c>
      <c r="M42" s="4">
        <v>-3.6</v>
      </c>
      <c r="N42" s="4">
        <v>-4</v>
      </c>
      <c r="O42" s="4">
        <v>-3.8</v>
      </c>
      <c r="P42" s="4">
        <v>-3.3</v>
      </c>
      <c r="Q42" s="4">
        <v>-1.6</v>
      </c>
      <c r="R42" s="4">
        <v>0.2</v>
      </c>
      <c r="S42" s="4">
        <v>0</v>
      </c>
      <c r="T42" s="4">
        <v>-3.3</v>
      </c>
      <c r="U42" s="4">
        <v>-5.4</v>
      </c>
      <c r="V42" s="4">
        <v>-4.5</v>
      </c>
    </row>
    <row r="43" spans="1:22" s="12" customFormat="1" ht="15.75" thickBot="1">
      <c r="A43" s="10">
        <v>11</v>
      </c>
      <c r="B43" s="11" t="s">
        <v>30</v>
      </c>
      <c r="C43" s="10">
        <v>-10.9</v>
      </c>
      <c r="D43" s="10">
        <v>-11.9</v>
      </c>
      <c r="E43" s="10">
        <v>-8.3000000000000007</v>
      </c>
      <c r="F43" s="10">
        <v>-9.1</v>
      </c>
      <c r="G43" s="10">
        <v>-6.6</v>
      </c>
      <c r="H43" s="10">
        <v>-5.9</v>
      </c>
      <c r="I43" s="10">
        <v>-3.8</v>
      </c>
      <c r="J43" s="10">
        <v>-3.1</v>
      </c>
      <c r="K43" s="10">
        <v>-3.7</v>
      </c>
      <c r="L43" s="10">
        <v>-4.4000000000000004</v>
      </c>
      <c r="M43" s="10">
        <v>-4.8</v>
      </c>
      <c r="N43" s="10">
        <v>-5.7</v>
      </c>
      <c r="O43" s="10">
        <v>-7.4</v>
      </c>
      <c r="P43" s="10">
        <v>-5.3</v>
      </c>
      <c r="Q43" s="10">
        <v>-3.8</v>
      </c>
      <c r="R43" s="10">
        <v>-5.4</v>
      </c>
      <c r="S43" s="10">
        <v>-7.7</v>
      </c>
      <c r="T43" s="10">
        <v>-13.5</v>
      </c>
      <c r="U43" s="10">
        <v>-8.1</v>
      </c>
      <c r="V43" s="10">
        <v>-7.1</v>
      </c>
    </row>
    <row r="44" spans="1:22" ht="15.75" thickBot="1">
      <c r="A44" s="4">
        <v>14</v>
      </c>
      <c r="B44" s="5" t="s">
        <v>33</v>
      </c>
      <c r="C44" s="4">
        <v>-2.9</v>
      </c>
      <c r="D44" s="4">
        <v>-2.7</v>
      </c>
      <c r="E44" s="4">
        <v>-2</v>
      </c>
      <c r="F44" s="4">
        <v>-2</v>
      </c>
      <c r="G44" s="4">
        <v>-0.1</v>
      </c>
      <c r="H44" s="4">
        <v>1.4</v>
      </c>
      <c r="I44" s="4">
        <v>2.2999999999999998</v>
      </c>
      <c r="J44" s="4">
        <v>2.6</v>
      </c>
      <c r="K44" s="4">
        <v>4.8</v>
      </c>
      <c r="L44" s="4">
        <v>0.9</v>
      </c>
      <c r="M44" s="4">
        <v>-0.3</v>
      </c>
      <c r="N44" s="4">
        <v>0.4</v>
      </c>
      <c r="O44" s="4">
        <v>1.4</v>
      </c>
      <c r="P44" s="4">
        <v>1.6</v>
      </c>
      <c r="Q44" s="4">
        <v>3</v>
      </c>
      <c r="R44" s="4">
        <v>0.1</v>
      </c>
      <c r="S44" s="4">
        <v>-7.3</v>
      </c>
      <c r="T44" s="4">
        <v>-14.3</v>
      </c>
      <c r="U44" s="4">
        <v>-11.7</v>
      </c>
      <c r="V44" s="4">
        <v>-10.8</v>
      </c>
    </row>
    <row r="45" spans="1:22" ht="15.75" thickBot="1">
      <c r="A45" s="2">
        <v>15</v>
      </c>
      <c r="B45" s="3" t="s">
        <v>34</v>
      </c>
      <c r="C45" s="2">
        <v>-10.4</v>
      </c>
      <c r="D45" s="2">
        <v>-10.1</v>
      </c>
      <c r="E45" s="2">
        <v>-9.1</v>
      </c>
      <c r="F45" s="2">
        <v>-7.4</v>
      </c>
      <c r="G45" s="2">
        <v>-7</v>
      </c>
      <c r="H45" s="2">
        <v>-2.7</v>
      </c>
      <c r="I45" s="2">
        <v>-3.1</v>
      </c>
      <c r="J45" s="2">
        <v>-1.8</v>
      </c>
      <c r="K45" s="2">
        <v>-0.9</v>
      </c>
      <c r="L45" s="2">
        <v>-3.1</v>
      </c>
      <c r="M45" s="2">
        <v>-3</v>
      </c>
      <c r="N45" s="2">
        <v>-3.5</v>
      </c>
      <c r="O45" s="2">
        <v>-3.6</v>
      </c>
      <c r="P45" s="2">
        <v>-4.4000000000000004</v>
      </c>
      <c r="Q45" s="2">
        <v>-3.3</v>
      </c>
      <c r="R45" s="2">
        <v>-1.5</v>
      </c>
      <c r="S45" s="2">
        <v>-2.7</v>
      </c>
      <c r="T45" s="2">
        <v>-5.2</v>
      </c>
      <c r="U45" s="2">
        <v>-5.2</v>
      </c>
      <c r="V45" s="2">
        <v>-5</v>
      </c>
    </row>
    <row r="46" spans="1:22" ht="15.75" thickBot="1">
      <c r="A46" s="4">
        <v>26</v>
      </c>
      <c r="B46" s="5" t="s">
        <v>45</v>
      </c>
      <c r="C46" s="4">
        <v>-4</v>
      </c>
      <c r="D46" s="4">
        <v>-7.3</v>
      </c>
      <c r="E46" s="4">
        <v>-6.8</v>
      </c>
      <c r="F46" s="4">
        <v>-6.5</v>
      </c>
      <c r="G46" s="4">
        <v>-4.9000000000000004</v>
      </c>
      <c r="H46" s="4">
        <v>-3.4</v>
      </c>
      <c r="I46" s="4">
        <v>-3.2</v>
      </c>
      <c r="J46" s="4">
        <v>-1.4</v>
      </c>
      <c r="K46" s="4">
        <v>-1</v>
      </c>
      <c r="L46" s="4">
        <v>-0.7</v>
      </c>
      <c r="M46" s="4">
        <v>-0.5</v>
      </c>
      <c r="N46" s="4">
        <v>-0.2</v>
      </c>
      <c r="O46" s="4">
        <v>-0.4</v>
      </c>
      <c r="P46" s="4">
        <v>1</v>
      </c>
      <c r="Q46" s="4">
        <v>2</v>
      </c>
      <c r="R46" s="4">
        <v>1.9</v>
      </c>
      <c r="S46" s="4">
        <v>-4.0999999999999996</v>
      </c>
      <c r="T46" s="4">
        <v>-11.2</v>
      </c>
      <c r="U46" s="4">
        <v>-9.4</v>
      </c>
      <c r="V46" s="4">
        <v>-7</v>
      </c>
    </row>
    <row r="47" spans="1:22" ht="27" thickBot="1">
      <c r="A47" s="2">
        <v>29</v>
      </c>
      <c r="B47" s="3" t="s">
        <v>48</v>
      </c>
      <c r="C47" s="2">
        <v>-6.5</v>
      </c>
      <c r="D47" s="2">
        <v>-8</v>
      </c>
      <c r="E47" s="2">
        <v>-6.8</v>
      </c>
      <c r="F47" s="2">
        <v>-5.8</v>
      </c>
      <c r="G47" s="2">
        <v>-4.2</v>
      </c>
      <c r="H47" s="2">
        <v>-2.2000000000000002</v>
      </c>
      <c r="I47" s="2">
        <v>-0.1</v>
      </c>
      <c r="J47" s="2">
        <v>0.9</v>
      </c>
      <c r="K47" s="2">
        <v>3.7</v>
      </c>
      <c r="L47" s="2">
        <v>0.6</v>
      </c>
      <c r="M47" s="2">
        <v>-2</v>
      </c>
      <c r="N47" s="2">
        <v>-3.7</v>
      </c>
      <c r="O47" s="2">
        <v>-3.6</v>
      </c>
      <c r="P47" s="2">
        <v>-3.3</v>
      </c>
      <c r="Q47" s="2">
        <v>-2.7</v>
      </c>
      <c r="R47" s="2">
        <v>-2.7</v>
      </c>
      <c r="S47" s="2">
        <v>-4.9000000000000004</v>
      </c>
      <c r="T47" s="2">
        <v>-11.3</v>
      </c>
      <c r="U47" s="2">
        <v>-11.5</v>
      </c>
      <c r="V47" s="2">
        <v>-10.3</v>
      </c>
    </row>
    <row r="48" spans="1:22" ht="27" thickBot="1">
      <c r="A48" s="4">
        <v>30</v>
      </c>
      <c r="B48" s="5" t="s">
        <v>49</v>
      </c>
      <c r="C48" s="4">
        <v>-5.9</v>
      </c>
      <c r="D48" s="4">
        <v>-5.0999999999999996</v>
      </c>
      <c r="E48" s="4">
        <v>-3.7</v>
      </c>
      <c r="F48" s="4">
        <v>-3.3</v>
      </c>
      <c r="G48" s="4">
        <v>-2.2999999999999998</v>
      </c>
      <c r="H48" s="4">
        <v>-0.9</v>
      </c>
      <c r="I48" s="4">
        <v>0.3</v>
      </c>
      <c r="J48" s="4">
        <v>0.7</v>
      </c>
      <c r="K48" s="4">
        <v>1.5</v>
      </c>
      <c r="L48" s="4">
        <v>-0.6</v>
      </c>
      <c r="M48" s="4">
        <v>-4</v>
      </c>
      <c r="N48" s="4">
        <v>-5</v>
      </c>
      <c r="O48" s="4">
        <v>-4.4000000000000004</v>
      </c>
      <c r="P48" s="4">
        <v>-3.3</v>
      </c>
      <c r="Q48" s="4">
        <v>-2.2000000000000002</v>
      </c>
      <c r="R48" s="4">
        <v>-2.8</v>
      </c>
      <c r="S48" s="4">
        <v>-6.5</v>
      </c>
      <c r="T48" s="4">
        <v>-11</v>
      </c>
      <c r="U48" s="4">
        <v>-10.7</v>
      </c>
      <c r="V48" s="4">
        <v>-8.9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0"/>
  <sheetViews>
    <sheetView workbookViewId="0">
      <pane xSplit="2" ySplit="5" topLeftCell="G24" activePane="bottomRight" state="frozen"/>
      <selection pane="topRight" activeCell="C1" sqref="C1"/>
      <selection pane="bottomLeft" activeCell="A6" sqref="A6"/>
      <selection pane="bottomRight" activeCell="H36" sqref="H36"/>
    </sheetView>
  </sheetViews>
  <sheetFormatPr baseColWidth="10" defaultColWidth="11.85546875" defaultRowHeight="15"/>
  <cols>
    <col min="1" max="1" width="7.5703125" customWidth="1"/>
    <col min="2" max="2" width="33.5703125" customWidth="1"/>
    <col min="3" max="10" width="21" customWidth="1"/>
  </cols>
  <sheetData>
    <row r="1" spans="1:10">
      <c r="A1" s="47" t="s">
        <v>94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15.75">
      <c r="A2" s="45" t="s">
        <v>68</v>
      </c>
      <c r="B2" s="46" t="s">
        <v>93</v>
      </c>
      <c r="C2" s="46"/>
      <c r="D2" s="46"/>
      <c r="E2" s="46"/>
      <c r="F2" s="46"/>
      <c r="G2" s="46"/>
      <c r="H2" s="46"/>
      <c r="I2" s="46"/>
      <c r="J2" s="46"/>
    </row>
    <row r="3" spans="1:10" ht="15.75">
      <c r="A3" s="45" t="s">
        <v>68</v>
      </c>
      <c r="B3" s="44" t="s">
        <v>92</v>
      </c>
      <c r="C3" s="44"/>
      <c r="D3" s="44"/>
      <c r="E3" s="44"/>
      <c r="F3" s="44"/>
      <c r="G3" s="44"/>
      <c r="H3" s="44"/>
      <c r="I3" s="44"/>
      <c r="J3" s="44"/>
    </row>
    <row r="4" spans="1:10" ht="15.75" thickBot="1">
      <c r="A4" t="s">
        <v>68</v>
      </c>
      <c r="B4" s="43" t="s">
        <v>91</v>
      </c>
      <c r="C4" s="43"/>
      <c r="D4" s="43"/>
      <c r="E4" s="43"/>
      <c r="F4" s="43"/>
      <c r="G4" s="43"/>
      <c r="H4" s="43"/>
      <c r="I4" s="43"/>
      <c r="J4" s="43"/>
    </row>
    <row r="5" spans="1:10" ht="16.5" thickTop="1">
      <c r="A5" s="42" t="s">
        <v>68</v>
      </c>
      <c r="B5" s="41" t="s">
        <v>68</v>
      </c>
      <c r="C5" s="40" t="s">
        <v>90</v>
      </c>
      <c r="D5" s="40" t="s">
        <v>89</v>
      </c>
      <c r="E5" s="40" t="s">
        <v>88</v>
      </c>
      <c r="F5" s="40" t="s">
        <v>87</v>
      </c>
      <c r="G5" s="40" t="s">
        <v>86</v>
      </c>
      <c r="H5" s="40" t="s">
        <v>85</v>
      </c>
      <c r="I5" s="40" t="s">
        <v>84</v>
      </c>
      <c r="J5" s="40" t="s">
        <v>83</v>
      </c>
    </row>
    <row r="6" spans="1:10">
      <c r="A6" s="39" t="s">
        <v>68</v>
      </c>
      <c r="B6" s="38" t="s">
        <v>20</v>
      </c>
      <c r="C6" s="37">
        <v>-0.63423215329926197</v>
      </c>
      <c r="D6" s="37">
        <v>-4.9580122580402923</v>
      </c>
      <c r="E6" s="37">
        <v>-5.1682564761646486</v>
      </c>
      <c r="F6" s="37">
        <v>-3.6372950465028531</v>
      </c>
      <c r="G6" s="37">
        <v>-3.4517401501253282</v>
      </c>
      <c r="H6" s="37">
        <v>-2.3668602796317879</v>
      </c>
      <c r="I6" s="37">
        <v>-2.4873101280281511</v>
      </c>
      <c r="J6" s="37">
        <v>-2.1728923450438549</v>
      </c>
    </row>
    <row r="7" spans="1:10">
      <c r="A7" s="33" t="s">
        <v>68</v>
      </c>
      <c r="B7" s="32" t="s">
        <v>21</v>
      </c>
      <c r="C7" s="31">
        <v>-1.007727100425682</v>
      </c>
      <c r="D7" s="31">
        <v>-4.1365605553565157</v>
      </c>
      <c r="E7" s="31">
        <v>-4.4964702600828446</v>
      </c>
      <c r="F7" s="31">
        <v>-2.4386970946100761</v>
      </c>
      <c r="G7" s="31">
        <v>-2.548796355355003</v>
      </c>
      <c r="H7" s="31">
        <v>-2.2778933016526008</v>
      </c>
      <c r="I7" s="31">
        <v>-1.899131398076632</v>
      </c>
      <c r="J7" s="31">
        <v>-1.2330291230382939</v>
      </c>
    </row>
    <row r="8" spans="1:10">
      <c r="A8" s="33" t="s">
        <v>68</v>
      </c>
      <c r="B8" s="32" t="s">
        <v>22</v>
      </c>
      <c r="C8" s="31">
        <v>-1.0564574121832691</v>
      </c>
      <c r="D8" s="31">
        <v>-5.6418804898735138</v>
      </c>
      <c r="E8" s="31">
        <v>-3.8658454729025462</v>
      </c>
      <c r="F8" s="31">
        <v>-3.8612633353870089</v>
      </c>
      <c r="G8" s="31">
        <v>-4.0600656469681553</v>
      </c>
      <c r="H8" s="31">
        <v>-2.7371862358377501</v>
      </c>
      <c r="I8" s="31">
        <v>-2.432318364356683</v>
      </c>
      <c r="J8" s="31">
        <v>-1.070416321290443</v>
      </c>
    </row>
    <row r="9" spans="1:10">
      <c r="A9" s="33" t="s">
        <v>68</v>
      </c>
      <c r="B9" s="32" t="s">
        <v>23</v>
      </c>
      <c r="C9" s="31">
        <v>-0.30176661356740703</v>
      </c>
      <c r="D9" s="31">
        <v>-4.5211029689082434</v>
      </c>
      <c r="E9" s="31">
        <v>-4.9283809961407474</v>
      </c>
      <c r="F9" s="31">
        <v>-3.7197494788384851</v>
      </c>
      <c r="G9" s="31">
        <v>-3.3670940187377032</v>
      </c>
      <c r="H9" s="31">
        <v>-3.0094240299324859</v>
      </c>
      <c r="I9" s="31">
        <v>-2.165144360985487</v>
      </c>
      <c r="J9" s="31">
        <v>-1.2985509066590539</v>
      </c>
    </row>
    <row r="10" spans="1:10">
      <c r="A10" s="33" t="s">
        <v>68</v>
      </c>
      <c r="B10" s="32" t="s">
        <v>24</v>
      </c>
      <c r="C10" s="31">
        <v>-2.2074825168101881</v>
      </c>
      <c r="D10" s="31">
        <v>-5.7838045916191589</v>
      </c>
      <c r="E10" s="31">
        <v>-4.6727672730342373</v>
      </c>
      <c r="F10" s="31">
        <v>-3.189464039999991</v>
      </c>
      <c r="G10" s="31">
        <v>-4.4048949459765954</v>
      </c>
      <c r="H10" s="31">
        <v>-2.8627589365468249</v>
      </c>
      <c r="I10" s="31">
        <v>-2.931677392170188</v>
      </c>
      <c r="J10" s="31">
        <v>-2.933897452903746</v>
      </c>
    </row>
    <row r="11" spans="1:10">
      <c r="A11" s="33" t="s">
        <v>68</v>
      </c>
      <c r="B11" s="32" t="s">
        <v>25</v>
      </c>
      <c r="C11" s="31">
        <v>3.2827140586132559</v>
      </c>
      <c r="D11" s="31">
        <v>-2.76725593017738</v>
      </c>
      <c r="E11" s="31">
        <v>-2.718898486464314</v>
      </c>
      <c r="F11" s="31">
        <v>-2.04372986979936</v>
      </c>
      <c r="G11" s="31">
        <v>-3.9407137336401599</v>
      </c>
      <c r="H11" s="31">
        <v>-1.491402561235035</v>
      </c>
      <c r="I11" s="31">
        <v>-1.459069306853862</v>
      </c>
      <c r="J11" s="31">
        <v>-1.8809326312263761</v>
      </c>
    </row>
    <row r="12" spans="1:10">
      <c r="A12" s="33" t="s">
        <v>68</v>
      </c>
      <c r="B12" s="32" t="s">
        <v>26</v>
      </c>
      <c r="C12" s="31">
        <v>-2.9479405862384489</v>
      </c>
      <c r="D12" s="31">
        <v>-1.9527944304098339</v>
      </c>
      <c r="E12" s="31">
        <v>0.19761842119732101</v>
      </c>
      <c r="F12" s="31">
        <v>1.1155372007297939</v>
      </c>
      <c r="G12" s="31">
        <v>-0.23657588741494201</v>
      </c>
      <c r="H12" s="31">
        <v>-8.9547176991101998E-2</v>
      </c>
      <c r="I12" s="31">
        <v>-7.7276452692814995E-2</v>
      </c>
      <c r="J12" s="31">
        <v>2.7795644956653001E-2</v>
      </c>
    </row>
    <row r="13" spans="1:10">
      <c r="A13" s="33" t="s">
        <v>68</v>
      </c>
      <c r="B13" s="32" t="s">
        <v>27</v>
      </c>
      <c r="C13" s="31">
        <v>4.3478963965178004</v>
      </c>
      <c r="D13" s="31">
        <v>-2.7177226877580511</v>
      </c>
      <c r="E13" s="31">
        <v>-2.8055068779988019</v>
      </c>
      <c r="F13" s="31">
        <v>-1.0276424143763929</v>
      </c>
      <c r="G13" s="31">
        <v>-2.1824190556361049</v>
      </c>
      <c r="H13" s="31">
        <v>-2.487270493516573</v>
      </c>
      <c r="I13" s="31">
        <v>-2.3200545102724499</v>
      </c>
      <c r="J13" s="31">
        <v>-1.8368351339008031</v>
      </c>
    </row>
    <row r="14" spans="1:10">
      <c r="A14" s="33" t="s">
        <v>68</v>
      </c>
      <c r="B14" s="32" t="s">
        <v>28</v>
      </c>
      <c r="C14" s="31">
        <v>-3.3455247620600632</v>
      </c>
      <c r="D14" s="31">
        <v>-7.5627547452136916</v>
      </c>
      <c r="E14" s="31">
        <v>-7.0947986321462171</v>
      </c>
      <c r="F14" s="31">
        <v>-5.292164940207174</v>
      </c>
      <c r="G14" s="31">
        <v>-4.8356343992455999</v>
      </c>
      <c r="H14" s="31">
        <v>-4.2152895260531027</v>
      </c>
      <c r="I14" s="31">
        <v>-3.7092602939238999</v>
      </c>
      <c r="J14" s="31">
        <v>-2.9687657522695359</v>
      </c>
    </row>
    <row r="15" spans="1:10">
      <c r="A15" s="33" t="s">
        <v>68</v>
      </c>
      <c r="B15" s="32" t="s">
        <v>29</v>
      </c>
      <c r="C15" s="31">
        <v>-7.447402718302E-2</v>
      </c>
      <c r="D15" s="31">
        <v>-3.1013045035931821</v>
      </c>
      <c r="E15" s="31">
        <v>-4.1892765766019062</v>
      </c>
      <c r="F15" s="31">
        <v>-0.823094220305296</v>
      </c>
      <c r="G15" s="31">
        <v>8.4707328683176E-2</v>
      </c>
      <c r="H15" s="31">
        <v>6.5973483020507998E-2</v>
      </c>
      <c r="I15" s="31">
        <v>0.24697571624437201</v>
      </c>
      <c r="J15" s="31">
        <v>0.56627865013942502</v>
      </c>
    </row>
    <row r="16" spans="1:10">
      <c r="A16" s="33" t="s">
        <v>68</v>
      </c>
      <c r="B16" s="32" t="s">
        <v>30</v>
      </c>
      <c r="C16" s="31">
        <v>-9.9258651362433437</v>
      </c>
      <c r="D16" s="31">
        <v>-15.625794434022771</v>
      </c>
      <c r="E16" s="31">
        <v>-10.827284813687969</v>
      </c>
      <c r="F16" s="31">
        <v>-9.5899356211968154</v>
      </c>
      <c r="G16" s="31">
        <v>-9.0270949584292168</v>
      </c>
      <c r="H16" s="31">
        <v>-2.3506967008423931</v>
      </c>
      <c r="I16" s="31">
        <v>-2.1581124980749569</v>
      </c>
      <c r="J16" s="31">
        <v>-1.408330550077054</v>
      </c>
    </row>
    <row r="17" spans="1:10">
      <c r="A17" s="33" t="s">
        <v>68</v>
      </c>
      <c r="B17" s="32" t="s">
        <v>31</v>
      </c>
      <c r="C17" s="31">
        <v>-3.6936018329292488</v>
      </c>
      <c r="D17" s="31">
        <v>-4.5514405411902024</v>
      </c>
      <c r="E17" s="31">
        <v>-4.3932621512318981</v>
      </c>
      <c r="F17" s="31">
        <v>4.2352182985359281</v>
      </c>
      <c r="G17" s="31">
        <v>-2.1325283438417242</v>
      </c>
      <c r="H17" s="31">
        <v>-2.727604154708136</v>
      </c>
      <c r="I17" s="31">
        <v>-2.9369160986789429</v>
      </c>
      <c r="J17" s="31">
        <v>-2.902912379271557</v>
      </c>
    </row>
    <row r="18" spans="1:10">
      <c r="A18" s="33" t="s">
        <v>68</v>
      </c>
      <c r="B18" s="32" t="s">
        <v>32</v>
      </c>
      <c r="C18" s="31">
        <v>-13.52163129186267</v>
      </c>
      <c r="D18" s="31">
        <v>-9.9494972179710004</v>
      </c>
      <c r="E18" s="31">
        <v>-10.06496505799249</v>
      </c>
      <c r="F18" s="31">
        <v>-5.5668388109344926</v>
      </c>
      <c r="G18" s="31">
        <v>-3.844191714143367</v>
      </c>
      <c r="H18" s="31">
        <v>-2.7384015549869289</v>
      </c>
      <c r="I18" s="31">
        <v>-1.284884444849641</v>
      </c>
      <c r="J18" s="31">
        <v>-1.1033818679294181</v>
      </c>
    </row>
    <row r="19" spans="1:10">
      <c r="A19" s="33" t="s">
        <v>68</v>
      </c>
      <c r="B19" s="32" t="s">
        <v>33</v>
      </c>
      <c r="C19" s="31">
        <v>-7.3832261413635596</v>
      </c>
      <c r="D19" s="31">
        <v>-13.65907748945518</v>
      </c>
      <c r="E19" s="31">
        <v>-30.615514327223469</v>
      </c>
      <c r="F19" s="31">
        <v>-13.0538314095293</v>
      </c>
      <c r="G19" s="31">
        <v>-8.1057453861575439</v>
      </c>
      <c r="H19" s="31">
        <v>-7.4209346521518036</v>
      </c>
      <c r="I19" s="31">
        <v>-5.0315178325784071</v>
      </c>
      <c r="J19" s="31">
        <v>-3.1418659854183701</v>
      </c>
    </row>
    <row r="20" spans="1:10">
      <c r="A20" s="33" t="s">
        <v>68</v>
      </c>
      <c r="B20" s="32" t="s">
        <v>82</v>
      </c>
      <c r="C20" s="31">
        <v>-3.7441448411167699</v>
      </c>
      <c r="D20" s="31">
        <v>-6.3316852436563469</v>
      </c>
      <c r="E20" s="31">
        <v>-4.5545242140357889</v>
      </c>
      <c r="F20" s="31">
        <v>-4.1709801810870006</v>
      </c>
      <c r="G20" s="31">
        <v>-4.8990839931499011</v>
      </c>
      <c r="H20" s="31">
        <v>-4.9691492465379241</v>
      </c>
      <c r="I20" s="31">
        <v>-3.8918889646483938</v>
      </c>
      <c r="J20" s="31">
        <v>-3.4746693248392702</v>
      </c>
    </row>
    <row r="21" spans="1:10">
      <c r="A21" s="33" t="s">
        <v>68</v>
      </c>
      <c r="B21" s="32" t="s">
        <v>34</v>
      </c>
      <c r="C21" s="31">
        <v>-2.673709827683036</v>
      </c>
      <c r="D21" s="31">
        <v>-5.4152917857944143</v>
      </c>
      <c r="E21" s="31">
        <v>-4.3439169777671944</v>
      </c>
      <c r="F21" s="31">
        <v>-3.7172321115011142</v>
      </c>
      <c r="G21" s="31">
        <v>-2.8776602355513412</v>
      </c>
      <c r="H21" s="31">
        <v>-3.0468915534264629</v>
      </c>
      <c r="I21" s="31">
        <v>-2.824000840503385</v>
      </c>
      <c r="J21" s="31">
        <v>-1.9595378722438559</v>
      </c>
    </row>
    <row r="22" spans="1:10">
      <c r="A22" s="33" t="s">
        <v>68</v>
      </c>
      <c r="B22" s="32" t="s">
        <v>35</v>
      </c>
      <c r="C22" s="31">
        <v>-1.8555322097973821</v>
      </c>
      <c r="D22" s="31">
        <v>-8.8433849402277822</v>
      </c>
      <c r="E22" s="31">
        <v>-8.307752074901261</v>
      </c>
      <c r="F22" s="31">
        <v>-8.9322277855687293</v>
      </c>
      <c r="G22" s="31">
        <v>-9.5131121270483217</v>
      </c>
      <c r="H22" s="31">
        <v>-10.043054410484849</v>
      </c>
      <c r="I22" s="31">
        <v>-8.5390192171600976</v>
      </c>
      <c r="J22" s="31">
        <v>-6.8328492981975071</v>
      </c>
    </row>
    <row r="23" spans="1:10">
      <c r="A23" s="33" t="s">
        <v>68</v>
      </c>
      <c r="B23" s="32" t="s">
        <v>36</v>
      </c>
      <c r="C23" s="31">
        <v>2.9626232814828701</v>
      </c>
      <c r="D23" s="31">
        <v>-1.1410967207893661</v>
      </c>
      <c r="E23" s="31">
        <v>1.281507002323155</v>
      </c>
      <c r="F23" s="31">
        <v>1.9540456483185811</v>
      </c>
      <c r="G23" s="31">
        <v>1.74237820480177</v>
      </c>
      <c r="H23" s="31">
        <v>1.341417144190546</v>
      </c>
      <c r="I23" s="31">
        <v>1.3327866550977101</v>
      </c>
      <c r="J23" s="31">
        <v>1.720811199733397</v>
      </c>
    </row>
    <row r="24" spans="1:10">
      <c r="A24" s="33" t="s">
        <v>68</v>
      </c>
      <c r="B24" s="32" t="s">
        <v>37</v>
      </c>
      <c r="C24" s="31">
        <v>3.1900225878839099</v>
      </c>
      <c r="D24" s="31">
        <v>-0.66559263047377804</v>
      </c>
      <c r="E24" s="31">
        <v>-0.81213448918620001</v>
      </c>
      <c r="F24" s="31">
        <v>5.0834463301123997E-2</v>
      </c>
      <c r="G24" s="31">
        <v>-0.56235931836734299</v>
      </c>
      <c r="H24" s="31">
        <v>-0.32845112239965202</v>
      </c>
      <c r="I24" s="31">
        <v>-0.29827052998337</v>
      </c>
      <c r="J24" s="31">
        <v>-1.1312980357613751</v>
      </c>
    </row>
    <row r="25" spans="1:10">
      <c r="A25" s="33" t="s">
        <v>68</v>
      </c>
      <c r="B25" s="32" t="s">
        <v>38</v>
      </c>
      <c r="C25" s="31">
        <v>0.48814234647084498</v>
      </c>
      <c r="D25" s="31">
        <v>-5.5784706844128999</v>
      </c>
      <c r="E25" s="31">
        <v>-5.033838303371823</v>
      </c>
      <c r="F25" s="31">
        <v>-4.2751792889341633</v>
      </c>
      <c r="G25" s="31">
        <v>-3.992257502163679</v>
      </c>
      <c r="H25" s="31">
        <v>-2.9988621507545008</v>
      </c>
      <c r="I25" s="31">
        <v>-3.0011160790728399</v>
      </c>
      <c r="J25" s="31">
        <v>-2.2989314552605502</v>
      </c>
    </row>
    <row r="26" spans="1:10">
      <c r="A26" s="33" t="s">
        <v>68</v>
      </c>
      <c r="B26" s="32" t="s">
        <v>39</v>
      </c>
      <c r="C26" s="31">
        <v>0.39474744219769597</v>
      </c>
      <c r="D26" s="31">
        <v>-2.6771174268918441</v>
      </c>
      <c r="E26" s="31">
        <v>-7.5287546020058436</v>
      </c>
      <c r="F26" s="31">
        <v>-5.2533768914015173</v>
      </c>
      <c r="G26" s="31">
        <v>-3.853956652477847</v>
      </c>
      <c r="H26" s="31">
        <v>-2.6079025566438498</v>
      </c>
      <c r="I26" s="31">
        <v>-1.4498144114811831</v>
      </c>
      <c r="J26" s="31">
        <v>6.4747571548215005E-2</v>
      </c>
    </row>
    <row r="27" spans="1:10">
      <c r="A27" s="33" t="s">
        <v>68</v>
      </c>
      <c r="B27" s="32" t="s">
        <v>40</v>
      </c>
      <c r="C27" s="31">
        <v>18.78737332582266</v>
      </c>
      <c r="D27" s="31">
        <v>10.531538451851761</v>
      </c>
      <c r="E27" s="31">
        <v>11.1044123906807</v>
      </c>
      <c r="F27" s="31">
        <v>13.392143821571411</v>
      </c>
      <c r="G27" s="31">
        <v>13.839757204967359</v>
      </c>
      <c r="H27" s="31">
        <v>11.284507309168831</v>
      </c>
      <c r="I27" s="31">
        <v>10.990548839650311</v>
      </c>
      <c r="J27" s="31">
        <v>10.63586129794027</v>
      </c>
    </row>
    <row r="28" spans="1:10">
      <c r="A28" s="33" t="s">
        <v>68</v>
      </c>
      <c r="B28" s="32" t="s">
        <v>41</v>
      </c>
      <c r="C28" s="31">
        <v>-3.6844279067987542</v>
      </c>
      <c r="D28" s="31">
        <v>-7.4836920362335917</v>
      </c>
      <c r="E28" s="31">
        <v>-7.9017648075750637</v>
      </c>
      <c r="F28" s="31">
        <v>-5.0112810869184639</v>
      </c>
      <c r="G28" s="31">
        <v>-3.9164546706599159</v>
      </c>
      <c r="H28" s="31">
        <v>-4.8278161053784396</v>
      </c>
      <c r="I28" s="31">
        <v>4.595036287608715</v>
      </c>
      <c r="J28" s="31">
        <v>-3.0889992758061431</v>
      </c>
    </row>
    <row r="29" spans="1:10">
      <c r="A29" s="33" t="s">
        <v>68</v>
      </c>
      <c r="B29" s="32" t="s">
        <v>42</v>
      </c>
      <c r="C29" s="31">
        <v>-3.697058024887327</v>
      </c>
      <c r="D29" s="31">
        <v>-10.174077845263611</v>
      </c>
      <c r="E29" s="31">
        <v>-9.8505300547554526</v>
      </c>
      <c r="F29" s="31">
        <v>-4.3123250560112956</v>
      </c>
      <c r="G29" s="31">
        <v>-6.4621823342117564</v>
      </c>
      <c r="H29" s="31">
        <v>-5.7327633099210784</v>
      </c>
      <c r="I29" s="31">
        <v>-4.6472517250958463</v>
      </c>
      <c r="J29" s="31">
        <v>-3.6494048971076278</v>
      </c>
    </row>
    <row r="30" spans="1:10">
      <c r="A30" s="33" t="s">
        <v>68</v>
      </c>
      <c r="B30" s="32" t="s">
        <v>43</v>
      </c>
      <c r="C30" s="31">
        <v>-2.0903353042179629</v>
      </c>
      <c r="D30" s="31">
        <v>-8.0260567883577494</v>
      </c>
      <c r="E30" s="31">
        <v>-7.6580777097355837</v>
      </c>
      <c r="F30" s="31">
        <v>-5.0735026679482864</v>
      </c>
      <c r="G30" s="31">
        <v>-4.5471534643072902</v>
      </c>
      <c r="H30" s="31">
        <v>-2.9796654112967662</v>
      </c>
      <c r="I30" s="31">
        <v>-2.8184244777843248</v>
      </c>
      <c r="J30" s="31">
        <v>-2.559806732858998</v>
      </c>
    </row>
    <row r="31" spans="1:10">
      <c r="A31" s="33" t="s">
        <v>68</v>
      </c>
      <c r="B31" s="32" t="s">
        <v>44</v>
      </c>
      <c r="C31" s="31">
        <v>-1.8861022521266979</v>
      </c>
      <c r="D31" s="31">
        <v>-6.3441169898200203</v>
      </c>
      <c r="E31" s="31">
        <v>-5.8606047500197223</v>
      </c>
      <c r="F31" s="31">
        <v>-6.3289516253800446</v>
      </c>
      <c r="G31" s="31">
        <v>-3.8347117161460011</v>
      </c>
      <c r="H31" s="31">
        <v>-7.094869497657486</v>
      </c>
      <c r="I31" s="31">
        <v>-5.9251611801890274</v>
      </c>
      <c r="J31" s="31">
        <v>-2.8932861714177029</v>
      </c>
    </row>
    <row r="32" spans="1:10">
      <c r="A32" s="33" t="s">
        <v>68</v>
      </c>
      <c r="B32" s="32" t="s">
        <v>45</v>
      </c>
      <c r="C32" s="31">
        <v>-4.512460153253647</v>
      </c>
      <c r="D32" s="31">
        <v>-11.11707585709477</v>
      </c>
      <c r="E32" s="31">
        <v>-9.6152522050587628</v>
      </c>
      <c r="F32" s="31">
        <v>-9.5605867099294048</v>
      </c>
      <c r="G32" s="31">
        <v>-10.632340861725501</v>
      </c>
      <c r="H32" s="31">
        <v>-6.7231481864457097</v>
      </c>
      <c r="I32" s="31">
        <v>-6.1033349228151978</v>
      </c>
      <c r="J32" s="31">
        <v>-5.06667558133885</v>
      </c>
    </row>
    <row r="33" spans="1:10">
      <c r="A33" s="33" t="s">
        <v>68</v>
      </c>
      <c r="B33" s="32" t="s">
        <v>46</v>
      </c>
      <c r="C33" s="31">
        <v>2.169537246772054</v>
      </c>
      <c r="D33" s="31">
        <v>-0.97843219742970799</v>
      </c>
      <c r="E33" s="31">
        <v>-8.4631745367779992E-3</v>
      </c>
      <c r="F33" s="31">
        <v>-1.1245536658001E-2</v>
      </c>
      <c r="G33" s="31">
        <v>-0.40162417277072598</v>
      </c>
      <c r="H33" s="31">
        <v>-1.3859958786276709</v>
      </c>
      <c r="I33" s="31">
        <v>-1.702267116637076</v>
      </c>
      <c r="J33" s="31">
        <v>-1.064933476107857</v>
      </c>
    </row>
    <row r="34" spans="1:10">
      <c r="A34" s="33" t="s">
        <v>68</v>
      </c>
      <c r="B34" s="32" t="s">
        <v>47</v>
      </c>
      <c r="C34" s="31">
        <v>1.9610853326933979</v>
      </c>
      <c r="D34" s="31">
        <v>0.76742026635426996</v>
      </c>
      <c r="E34" s="31">
        <v>0.27964539560026103</v>
      </c>
      <c r="F34" s="31">
        <v>0.73711266806160003</v>
      </c>
      <c r="G34" s="31">
        <v>-0.24072108026306699</v>
      </c>
      <c r="H34" s="31">
        <v>5.9128491577866003E-2</v>
      </c>
      <c r="I34" s="31">
        <v>-1.9539048340998001E-2</v>
      </c>
      <c r="J34" s="31">
        <v>3.9831113145729E-2</v>
      </c>
    </row>
    <row r="35" spans="1:10">
      <c r="A35" s="33" t="s">
        <v>68</v>
      </c>
      <c r="B35" s="32" t="s">
        <v>48</v>
      </c>
      <c r="C35" s="31">
        <v>-5.0628218895128141</v>
      </c>
      <c r="D35" s="31">
        <v>-11.23900155147707</v>
      </c>
      <c r="E35" s="31">
        <v>-9.9677911168102096</v>
      </c>
      <c r="F35" s="31">
        <v>-7.9115799801813651</v>
      </c>
      <c r="G35" s="31">
        <v>-6.2383080058722813</v>
      </c>
      <c r="H35" s="31">
        <v>-6.920665072930726</v>
      </c>
      <c r="I35" s="31">
        <v>-5.8991666723338732</v>
      </c>
      <c r="J35" s="31">
        <v>-4.7460609394674149</v>
      </c>
    </row>
    <row r="36" spans="1:10">
      <c r="A36" s="33" t="s">
        <v>68</v>
      </c>
      <c r="B36" s="32" t="s">
        <v>49</v>
      </c>
      <c r="C36" s="31">
        <v>-7.1741308741359688</v>
      </c>
      <c r="D36" s="31">
        <v>-12.817182747894121</v>
      </c>
      <c r="E36" s="31">
        <v>-12.165486719747561</v>
      </c>
      <c r="F36" s="31">
        <v>-10.71693546180674</v>
      </c>
      <c r="G36" s="31">
        <v>-9.2777127133212165</v>
      </c>
      <c r="H36" s="31">
        <v>-6.5430979113789336</v>
      </c>
      <c r="I36" s="31">
        <v>-5.8234221518535598</v>
      </c>
      <c r="J36" s="31">
        <v>-4.6228745527143582</v>
      </c>
    </row>
    <row r="37" spans="1:10">
      <c r="A37" s="33" t="s">
        <v>68</v>
      </c>
      <c r="B37" s="32" t="s">
        <v>81</v>
      </c>
      <c r="C37" s="31">
        <v>-2.1417349187542598</v>
      </c>
      <c r="D37" s="31">
        <v>-6.3553079550297253</v>
      </c>
      <c r="E37" s="31">
        <v>-6.2121432385673092</v>
      </c>
      <c r="F37" s="31">
        <v>-4.1447193596712024</v>
      </c>
      <c r="G37" s="31">
        <v>-3.6788243316912701</v>
      </c>
      <c r="H37" s="31">
        <v>-2.853075533247579</v>
      </c>
      <c r="I37" s="31">
        <v>-2.4795743161890309</v>
      </c>
      <c r="J37" s="31">
        <v>-1.7635180452789541</v>
      </c>
    </row>
    <row r="38" spans="1:10">
      <c r="A38" s="36" t="s">
        <v>68</v>
      </c>
      <c r="B38" s="35" t="s">
        <v>80</v>
      </c>
      <c r="C38" s="34">
        <v>-3.6562526411265148</v>
      </c>
      <c r="D38" s="34">
        <v>-8.5273444889143217</v>
      </c>
      <c r="E38" s="34">
        <v>-8.0492263063016765</v>
      </c>
      <c r="F38" s="34">
        <v>-6.5805840908026259</v>
      </c>
      <c r="G38" s="34">
        <v>-5.9309314508190942</v>
      </c>
      <c r="H38" s="34">
        <v>-4.7563480124985924</v>
      </c>
      <c r="I38" s="34">
        <v>-3.956000970187235</v>
      </c>
      <c r="J38" s="34">
        <v>-3.155913478026886</v>
      </c>
    </row>
    <row r="39" spans="1:10">
      <c r="A39" s="33" t="s">
        <v>68</v>
      </c>
      <c r="B39" s="32" t="s">
        <v>79</v>
      </c>
      <c r="C39" s="31">
        <v>-2.042316729012712</v>
      </c>
      <c r="D39" s="31">
        <v>-3.2796798179979691</v>
      </c>
      <c r="E39" s="31">
        <v>-2.4846448461228778</v>
      </c>
      <c r="F39" s="31">
        <v>-2.6059009400523472</v>
      </c>
      <c r="G39" s="31">
        <v>-2.4738371874272449</v>
      </c>
      <c r="H39" s="31">
        <v>-2.6180743911061568</v>
      </c>
      <c r="I39" s="31">
        <v>-2.7109084768206841</v>
      </c>
      <c r="J39" s="31">
        <v>-2.7332148227969499</v>
      </c>
    </row>
    <row r="40" spans="1:10">
      <c r="A40" s="33" t="s">
        <v>68</v>
      </c>
      <c r="B40" s="32" t="s">
        <v>78</v>
      </c>
      <c r="C40" s="31">
        <v>0.88587600486321105</v>
      </c>
      <c r="D40" s="31">
        <v>-1.1122636052257779</v>
      </c>
      <c r="E40" s="31">
        <v>-0.68164507350263204</v>
      </c>
      <c r="F40" s="31">
        <v>0.12506920388019499</v>
      </c>
      <c r="G40" s="31">
        <v>-0.34864191409113399</v>
      </c>
      <c r="H40" s="31">
        <v>-0.86580393988391402</v>
      </c>
      <c r="I40" s="31">
        <v>-0.58631806082994797</v>
      </c>
      <c r="J40" s="31">
        <v>-0.60206668785834405</v>
      </c>
    </row>
    <row r="41" spans="1:10">
      <c r="A41" s="33" t="s">
        <v>68</v>
      </c>
      <c r="B41" s="32" t="s">
        <v>77</v>
      </c>
      <c r="C41" s="31">
        <v>-7.1227527918023572</v>
      </c>
      <c r="D41" s="31">
        <v>-9.6255945876749411</v>
      </c>
      <c r="E41" s="31">
        <v>-7.3365725306674996</v>
      </c>
      <c r="F41" s="31">
        <v>-7.8151788453418369</v>
      </c>
      <c r="G41" s="31">
        <v>-7.6391063163080402</v>
      </c>
      <c r="H41" s="31">
        <v>-7.1561312572597497</v>
      </c>
      <c r="I41" s="31">
        <v>-6.6719765947858871</v>
      </c>
      <c r="J41" s="31">
        <v>-6.1534074115983728</v>
      </c>
    </row>
    <row r="42" spans="1:10">
      <c r="A42" s="33" t="s">
        <v>68</v>
      </c>
      <c r="B42" s="32" t="s">
        <v>76</v>
      </c>
      <c r="C42" s="31">
        <v>-8.3280652707897002E-2</v>
      </c>
      <c r="D42" s="31">
        <v>-1.580727633301898</v>
      </c>
      <c r="E42" s="31">
        <v>-0.72664458260520803</v>
      </c>
      <c r="F42" s="31">
        <v>-1.1370333788943781</v>
      </c>
      <c r="G42" s="31">
        <v>-2.0118941891251971</v>
      </c>
      <c r="H42" s="31">
        <v>-1.98720450901264</v>
      </c>
      <c r="I42" s="31">
        <v>-1.882745905209648</v>
      </c>
      <c r="J42" s="31">
        <v>-1.7648120914597261</v>
      </c>
    </row>
    <row r="43" spans="1:10">
      <c r="A43" s="33" t="s">
        <v>68</v>
      </c>
      <c r="B43" s="32" t="s">
        <v>75</v>
      </c>
      <c r="C43" s="31">
        <v>7.2536874464487981</v>
      </c>
      <c r="D43" s="31">
        <v>-4.0026554293690113</v>
      </c>
      <c r="E43" s="31">
        <v>-1.2244721353380219</v>
      </c>
      <c r="F43" s="31">
        <v>4.1704760341085496</v>
      </c>
      <c r="G43" s="31">
        <v>0.39936703711250099</v>
      </c>
      <c r="H43" s="31">
        <v>-0.66558589803833501</v>
      </c>
      <c r="I43" s="31">
        <v>-0.95962983148731595</v>
      </c>
      <c r="J43" s="31">
        <v>-0.89095355956832401</v>
      </c>
    </row>
    <row r="44" spans="1:10" ht="15.75" thickBot="1">
      <c r="A44" s="30" t="s">
        <v>68</v>
      </c>
      <c r="B44" s="29" t="s">
        <v>74</v>
      </c>
      <c r="C44" s="28">
        <v>-1.4446362373337289</v>
      </c>
      <c r="D44" s="28">
        <v>-5.1603203289892248</v>
      </c>
      <c r="E44" s="28">
        <v>-6.0170356393215521</v>
      </c>
      <c r="F44" s="28">
        <v>-5.6230953553662868</v>
      </c>
      <c r="G44" s="28">
        <v>-6.1539461110961442</v>
      </c>
      <c r="H44" s="28">
        <v>-6.1653398044071226</v>
      </c>
      <c r="I44" s="28">
        <v>-5.7995451760075927</v>
      </c>
      <c r="J44" s="28">
        <v>-5.4010725144033742</v>
      </c>
    </row>
    <row r="45" spans="1:10" ht="15.75" thickTop="1">
      <c r="A45" s="27" t="s">
        <v>73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 ht="12.75" customHeight="1">
      <c r="A46" s="26" t="s">
        <v>72</v>
      </c>
      <c r="B46" s="26"/>
      <c r="C46" s="26"/>
      <c r="D46" s="26"/>
      <c r="E46" s="26"/>
      <c r="F46" s="26"/>
      <c r="G46" s="26"/>
      <c r="H46" s="26"/>
      <c r="I46" s="26"/>
      <c r="J46" s="26"/>
    </row>
    <row r="47" spans="1:10">
      <c r="A47" s="25" t="s">
        <v>71</v>
      </c>
      <c r="B47" s="24" t="s">
        <v>70</v>
      </c>
      <c r="C47" s="24"/>
      <c r="D47" s="24"/>
      <c r="E47" s="24"/>
      <c r="F47" s="24"/>
      <c r="G47" s="24"/>
      <c r="H47" s="24"/>
      <c r="I47" s="24"/>
      <c r="J47" s="24"/>
    </row>
    <row r="48" spans="1:10">
      <c r="A48" s="23" t="s">
        <v>69</v>
      </c>
      <c r="B48" s="23"/>
      <c r="C48" s="23"/>
      <c r="D48" s="23"/>
      <c r="E48" s="23"/>
      <c r="F48" s="23"/>
      <c r="G48" s="23"/>
      <c r="H48" s="23"/>
      <c r="I48" s="23"/>
      <c r="J48" s="23"/>
    </row>
    <row r="49" spans="1:10">
      <c r="A49" t="s">
        <v>68</v>
      </c>
    </row>
    <row r="50" spans="1:10">
      <c r="A50" s="22" t="s">
        <v>68</v>
      </c>
      <c r="B50" s="21" t="s">
        <v>67</v>
      </c>
      <c r="C50" s="21"/>
      <c r="D50" s="21"/>
      <c r="E50" s="21"/>
      <c r="F50" s="21"/>
      <c r="G50" s="21"/>
      <c r="H50" s="21"/>
      <c r="I50" s="21"/>
      <c r="J50" s="21"/>
    </row>
  </sheetData>
  <mergeCells count="9">
    <mergeCell ref="B47:J47"/>
    <mergeCell ref="A48:J48"/>
    <mergeCell ref="B50:J50"/>
    <mergeCell ref="A1:J1"/>
    <mergeCell ref="B2:J2"/>
    <mergeCell ref="B3:J3"/>
    <mergeCell ref="B4:J4"/>
    <mergeCell ref="A45:J45"/>
    <mergeCell ref="A46:J46"/>
  </mergeCells>
  <hyperlinks>
    <hyperlink ref="B50" r:id="rId1" display="http://dx.doi.org/10.1787/gov-dfct-table-2013-2-en"/>
  </hyperlinks>
  <pageMargins left="0.75" right="0.75" top="1" bottom="1" header="0.5" footer="0.5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9"/>
  <sheetViews>
    <sheetView tabSelected="1" workbookViewId="0">
      <selection activeCell="J85" sqref="J85"/>
    </sheetView>
  </sheetViews>
  <sheetFormatPr baseColWidth="10" defaultColWidth="11.42578125" defaultRowHeight="15"/>
  <cols>
    <col min="3" max="3" width="20.5703125" bestFit="1" customWidth="1"/>
    <col min="6" max="6" width="12.42578125" bestFit="1" customWidth="1"/>
    <col min="7" max="7" width="16.28515625" bestFit="1" customWidth="1"/>
  </cols>
  <sheetData>
    <row r="1" spans="1:7">
      <c r="B1" t="s">
        <v>55</v>
      </c>
      <c r="C1" t="s">
        <v>63</v>
      </c>
      <c r="D1" t="s">
        <v>62</v>
      </c>
      <c r="E1" s="18" t="s">
        <v>65</v>
      </c>
      <c r="F1" t="s">
        <v>66</v>
      </c>
      <c r="G1" t="s">
        <v>61</v>
      </c>
    </row>
    <row r="2" spans="1:7">
      <c r="A2" t="s">
        <v>53</v>
      </c>
      <c r="B2" s="9">
        <v>0.3</v>
      </c>
      <c r="C2">
        <v>83.9</v>
      </c>
      <c r="D2" s="8">
        <v>1.8849999999999999E-2</v>
      </c>
      <c r="E2" s="19">
        <v>0.2</v>
      </c>
      <c r="F2" s="17">
        <v>89.2</v>
      </c>
      <c r="G2" s="17">
        <v>6.9</v>
      </c>
    </row>
    <row r="3" spans="1:7">
      <c r="A3" t="s">
        <v>60</v>
      </c>
      <c r="C3">
        <v>75.22</v>
      </c>
      <c r="D3" s="8">
        <v>2.1489999999999999E-2</v>
      </c>
      <c r="E3" s="19">
        <v>6.5</v>
      </c>
      <c r="F3" s="17">
        <v>103.9</v>
      </c>
      <c r="G3" s="17">
        <v>-3.5</v>
      </c>
    </row>
    <row r="4" spans="1:7">
      <c r="A4" t="s">
        <v>56</v>
      </c>
      <c r="B4" s="8">
        <v>0.159</v>
      </c>
      <c r="C4">
        <v>383.5</v>
      </c>
      <c r="D4" s="8">
        <v>5.6689999999999997E-2</v>
      </c>
      <c r="E4" s="19">
        <v>2.9</v>
      </c>
      <c r="F4" s="17">
        <v>127</v>
      </c>
      <c r="G4" s="17">
        <v>0.1</v>
      </c>
    </row>
    <row r="5" spans="1:7">
      <c r="A5" t="s">
        <v>57</v>
      </c>
      <c r="B5" s="8">
        <v>0.10100000000000001</v>
      </c>
      <c r="C5">
        <v>347.58</v>
      </c>
      <c r="D5" s="8">
        <v>5.008E-2</v>
      </c>
      <c r="E5" s="19">
        <v>10.6</v>
      </c>
      <c r="F5" s="17">
        <v>90.5</v>
      </c>
      <c r="G5" s="17">
        <v>2.2000000000000002</v>
      </c>
    </row>
    <row r="6" spans="1:7">
      <c r="A6" t="s">
        <v>58</v>
      </c>
      <c r="B6" s="8"/>
      <c r="D6" s="8"/>
      <c r="E6" s="20">
        <v>10</v>
      </c>
      <c r="F6" s="17">
        <v>165.6</v>
      </c>
      <c r="G6" s="17">
        <v>-9.8000000000000007</v>
      </c>
    </row>
    <row r="7" spans="1:7">
      <c r="A7" t="s">
        <v>59</v>
      </c>
      <c r="B7" s="8">
        <v>1.7999999999999999E-2</v>
      </c>
      <c r="C7">
        <v>572.51</v>
      </c>
      <c r="D7" s="8">
        <v>6.8930000000000005E-2</v>
      </c>
      <c r="E7" s="19">
        <v>7.5</v>
      </c>
      <c r="F7" s="17">
        <v>123.3</v>
      </c>
      <c r="G7" s="17">
        <v>4.7</v>
      </c>
    </row>
    <row r="8" spans="1:7">
      <c r="A8" t="s">
        <v>42</v>
      </c>
      <c r="B8" s="8">
        <v>1.7000000000000001E-2</v>
      </c>
      <c r="C8">
        <v>1253.8</v>
      </c>
      <c r="D8" s="8">
        <v>0.12964999999999999</v>
      </c>
      <c r="E8" s="19">
        <v>6.4</v>
      </c>
      <c r="F8" s="17">
        <v>138.80000000000001</v>
      </c>
      <c r="G8" s="17">
        <v>-0.1</v>
      </c>
    </row>
    <row r="9" spans="1:7">
      <c r="A9" t="s">
        <v>54</v>
      </c>
      <c r="B9" s="8">
        <v>0.21199999999999999</v>
      </c>
      <c r="C9">
        <v>158.65</v>
      </c>
      <c r="D9" s="8">
        <v>2.8809999999999999E-2</v>
      </c>
      <c r="E9" s="19">
        <v>4.9000000000000004</v>
      </c>
      <c r="F9" s="17">
        <v>109.7</v>
      </c>
      <c r="G9" s="17">
        <v>-1.5</v>
      </c>
    </row>
    <row r="10" spans="1:7">
      <c r="B10" s="8"/>
      <c r="D10" s="8"/>
      <c r="E10" s="19"/>
      <c r="F10" s="17"/>
      <c r="G10" s="17"/>
    </row>
    <row r="11" spans="1:7">
      <c r="B11" s="8"/>
      <c r="D11" s="8"/>
      <c r="E11" s="19"/>
      <c r="F11" s="17"/>
      <c r="G11" s="17"/>
    </row>
    <row r="12" spans="1:7">
      <c r="B12" s="8"/>
      <c r="D12" s="8"/>
      <c r="E12" s="19"/>
      <c r="F12" s="17"/>
      <c r="G12" s="17"/>
    </row>
    <row r="13" spans="1:7">
      <c r="B13" s="8"/>
      <c r="D13" s="8"/>
      <c r="E13" s="19"/>
      <c r="F13" s="17"/>
      <c r="G13" s="17"/>
    </row>
    <row r="14" spans="1:7">
      <c r="B14" s="8"/>
      <c r="D14" s="8"/>
      <c r="E14" s="19"/>
      <c r="F14" s="17"/>
      <c r="G14" s="17"/>
    </row>
    <row r="15" spans="1:7">
      <c r="A15" t="s">
        <v>53</v>
      </c>
      <c r="B15" s="8"/>
      <c r="D15" s="8"/>
      <c r="E15" s="19">
        <v>4.2</v>
      </c>
      <c r="F15" s="17">
        <v>86.3</v>
      </c>
      <c r="G15" s="17">
        <v>5.9</v>
      </c>
    </row>
    <row r="16" spans="1:7">
      <c r="A16" t="s">
        <v>60</v>
      </c>
      <c r="B16" s="8"/>
      <c r="D16" s="8"/>
      <c r="E16" s="19">
        <v>10.1</v>
      </c>
      <c r="F16" s="17">
        <v>85.6</v>
      </c>
      <c r="G16" s="17">
        <v>-2.5</v>
      </c>
    </row>
    <row r="17" spans="1:7">
      <c r="A17" t="s">
        <v>56</v>
      </c>
      <c r="B17" s="8"/>
      <c r="D17" s="8"/>
      <c r="E17" s="19">
        <v>4.3</v>
      </c>
      <c r="F17" s="17">
        <v>126.7</v>
      </c>
      <c r="G17" s="17">
        <v>-3.5</v>
      </c>
    </row>
    <row r="18" spans="1:7">
      <c r="A18" t="s">
        <v>57</v>
      </c>
      <c r="B18" s="8"/>
      <c r="D18" s="8"/>
      <c r="E18" s="19">
        <v>9.6999999999999993</v>
      </c>
      <c r="F18" s="17">
        <v>67.599999999999994</v>
      </c>
      <c r="G18" s="17">
        <v>-4.5</v>
      </c>
    </row>
    <row r="19" spans="1:7">
      <c r="A19" t="s">
        <v>58</v>
      </c>
      <c r="B19" s="8"/>
      <c r="D19" s="8"/>
      <c r="E19" s="19">
        <v>10.8</v>
      </c>
      <c r="F19" s="17">
        <v>153</v>
      </c>
      <c r="G19" s="17">
        <v>-9.8000000000000007</v>
      </c>
    </row>
    <row r="20" spans="1:7">
      <c r="A20" t="s">
        <v>59</v>
      </c>
      <c r="B20" s="8"/>
      <c r="D20" s="8"/>
      <c r="E20" s="19">
        <v>30.9</v>
      </c>
      <c r="F20" s="17">
        <v>98.1</v>
      </c>
      <c r="G20" s="17">
        <v>1.1000000000000001</v>
      </c>
    </row>
    <row r="21" spans="1:7">
      <c r="A21" t="s">
        <v>42</v>
      </c>
      <c r="B21" s="8"/>
      <c r="D21" s="8"/>
      <c r="E21" s="19">
        <v>9.8000000000000007</v>
      </c>
      <c r="F21" s="17">
        <v>103.9</v>
      </c>
      <c r="G21" s="17">
        <v>-10</v>
      </c>
    </row>
    <row r="22" spans="1:7">
      <c r="A22" t="s">
        <v>54</v>
      </c>
      <c r="B22" s="8"/>
      <c r="D22" s="8"/>
      <c r="E22" s="19">
        <v>7.1</v>
      </c>
      <c r="F22" s="17">
        <v>95.5</v>
      </c>
      <c r="G22" s="17">
        <v>-1.6</v>
      </c>
    </row>
    <row r="23" spans="1:7">
      <c r="B23" s="8"/>
      <c r="D23" s="8"/>
      <c r="E23" s="17"/>
      <c r="F23" s="17"/>
      <c r="G23" s="17"/>
    </row>
    <row r="24" spans="1:7">
      <c r="B24" s="8"/>
      <c r="D24" s="8"/>
      <c r="E24" s="17"/>
      <c r="F24" s="17"/>
      <c r="G24" s="17"/>
    </row>
    <row r="25" spans="1:7">
      <c r="B25" s="8">
        <v>2.1999999999999999E-2</v>
      </c>
      <c r="C25">
        <v>9784.2999999999993</v>
      </c>
      <c r="D25" s="8">
        <v>0.34982999999999997</v>
      </c>
    </row>
    <row r="31" spans="1:7" ht="15.75" thickBot="1"/>
    <row r="32" spans="1:7" ht="15.75" thickBot="1">
      <c r="D32" s="3" t="s">
        <v>28</v>
      </c>
      <c r="E32" s="2">
        <v>-7.8</v>
      </c>
      <c r="F32">
        <f>-E32</f>
        <v>7.8</v>
      </c>
    </row>
    <row r="33" spans="3:6" ht="15.75" thickBot="1">
      <c r="D33" s="5" t="s">
        <v>29</v>
      </c>
      <c r="E33" s="4">
        <v>-5.4</v>
      </c>
      <c r="F33">
        <f t="shared" ref="F33:F39" si="0">-E33</f>
        <v>5.4</v>
      </c>
    </row>
    <row r="34" spans="3:6" ht="15.75" thickBot="1">
      <c r="D34" s="11" t="s">
        <v>30</v>
      </c>
      <c r="E34" s="10">
        <v>-8.1</v>
      </c>
      <c r="F34">
        <f t="shared" si="0"/>
        <v>8.1</v>
      </c>
    </row>
    <row r="35" spans="3:6" ht="15.75" thickBot="1">
      <c r="D35" s="5" t="s">
        <v>33</v>
      </c>
      <c r="E35" s="4">
        <v>-11.7</v>
      </c>
      <c r="F35">
        <f t="shared" si="0"/>
        <v>11.7</v>
      </c>
    </row>
    <row r="36" spans="3:6" ht="15.75" thickBot="1">
      <c r="D36" s="3" t="s">
        <v>34</v>
      </c>
      <c r="E36" s="2">
        <v>-5.2</v>
      </c>
      <c r="F36">
        <f t="shared" si="0"/>
        <v>5.2</v>
      </c>
    </row>
    <row r="37" spans="3:6" ht="15.75" thickBot="1">
      <c r="D37" s="5" t="s">
        <v>45</v>
      </c>
      <c r="E37" s="4">
        <v>-9.4</v>
      </c>
      <c r="F37">
        <f t="shared" si="0"/>
        <v>9.4</v>
      </c>
    </row>
    <row r="38" spans="3:6" ht="27" thickBot="1">
      <c r="D38" s="3" t="s">
        <v>48</v>
      </c>
      <c r="E38" s="2">
        <v>-11.5</v>
      </c>
      <c r="F38">
        <f t="shared" si="0"/>
        <v>11.5</v>
      </c>
    </row>
    <row r="39" spans="3:6" ht="27" thickBot="1">
      <c r="D39" s="5" t="s">
        <v>49</v>
      </c>
      <c r="E39" s="4">
        <v>-10.7</v>
      </c>
      <c r="F39">
        <f t="shared" si="0"/>
        <v>10.7</v>
      </c>
    </row>
    <row r="43" spans="3:6">
      <c r="C43" s="13" t="s">
        <v>28</v>
      </c>
      <c r="D43" s="14">
        <v>-5.6762986190469098</v>
      </c>
      <c r="E43" s="14">
        <v>98.622317140275698</v>
      </c>
      <c r="F43" s="15">
        <v>-2.1046499999999999</v>
      </c>
    </row>
    <row r="44" spans="3:6">
      <c r="C44" s="13" t="s">
        <v>29</v>
      </c>
      <c r="D44" s="14">
        <v>-1.2140876107341569</v>
      </c>
      <c r="E44" s="14">
        <v>86.879084894234708</v>
      </c>
      <c r="F44" s="15">
        <v>5.5904199999999999</v>
      </c>
    </row>
    <row r="45" spans="3:6">
      <c r="C45" s="13" t="s">
        <v>30</v>
      </c>
      <c r="D45" s="14">
        <v>-9.0261087441305055</v>
      </c>
      <c r="E45" s="14">
        <v>165.09615668789721</v>
      </c>
      <c r="F45" s="15">
        <v>-10.42595</v>
      </c>
    </row>
    <row r="46" spans="3:6">
      <c r="C46" s="13" t="s">
        <v>33</v>
      </c>
      <c r="D46" s="14">
        <v>-10.326982681659279</v>
      </c>
      <c r="E46" s="14">
        <v>112.5702395452834</v>
      </c>
      <c r="F46" s="15">
        <v>-0.66439999999999999</v>
      </c>
    </row>
    <row r="47" spans="3:6">
      <c r="C47" s="13" t="s">
        <v>34</v>
      </c>
      <c r="D47" s="14">
        <v>-3.553319663211342</v>
      </c>
      <c r="E47" s="14">
        <v>127.74139266115441</v>
      </c>
      <c r="F47" s="15">
        <v>-3.2441900000000001</v>
      </c>
    </row>
    <row r="48" spans="3:6">
      <c r="C48" s="13" t="s">
        <v>45</v>
      </c>
      <c r="D48" s="14">
        <v>-6.1688989976501647</v>
      </c>
      <c r="E48" s="14">
        <v>74.129555870247714</v>
      </c>
      <c r="F48" s="15">
        <v>-4.5248200000000001</v>
      </c>
    </row>
    <row r="49" spans="3:6" ht="18">
      <c r="C49" s="13" t="s">
        <v>48</v>
      </c>
      <c r="D49" s="14">
        <v>-9.3930400142418016</v>
      </c>
      <c r="E49" s="14">
        <v>89.950978655363116</v>
      </c>
      <c r="F49" s="15">
        <v>-2.4914900000000002</v>
      </c>
    </row>
    <row r="50" spans="3:6">
      <c r="D50" s="14">
        <v>-5.9042170462604364</v>
      </c>
    </row>
    <row r="53" spans="3:6">
      <c r="C53" t="s">
        <v>64</v>
      </c>
    </row>
    <row r="57" spans="3:6">
      <c r="C57" s="13" t="s">
        <v>28</v>
      </c>
      <c r="D57" s="16">
        <f>-D43</f>
        <v>5.6762986190469098</v>
      </c>
      <c r="E57" s="14">
        <v>98.622317140275698</v>
      </c>
      <c r="F57" s="15">
        <v>-2.1046499999999999</v>
      </c>
    </row>
    <row r="58" spans="3:6">
      <c r="C58" s="13" t="s">
        <v>29</v>
      </c>
      <c r="D58" s="16">
        <f t="shared" ref="D58:D64" si="1">-D44</f>
        <v>1.2140876107341569</v>
      </c>
      <c r="E58" s="14">
        <v>86.879084894234708</v>
      </c>
      <c r="F58" s="15">
        <v>5.5904199999999999</v>
      </c>
    </row>
    <row r="59" spans="3:6">
      <c r="C59" s="13" t="s">
        <v>30</v>
      </c>
      <c r="D59" s="16">
        <f t="shared" si="1"/>
        <v>9.0261087441305055</v>
      </c>
      <c r="E59" s="14">
        <v>165.09615668789721</v>
      </c>
      <c r="F59" s="15">
        <v>-10.42595</v>
      </c>
    </row>
    <row r="60" spans="3:6">
      <c r="C60" s="13" t="s">
        <v>33</v>
      </c>
      <c r="D60" s="16">
        <f t="shared" si="1"/>
        <v>10.326982681659279</v>
      </c>
      <c r="E60" s="14">
        <v>112.5702395452834</v>
      </c>
      <c r="F60" s="15">
        <v>-0.66439999999999999</v>
      </c>
    </row>
    <row r="61" spans="3:6">
      <c r="C61" s="13" t="s">
        <v>34</v>
      </c>
      <c r="D61" s="16">
        <f t="shared" si="1"/>
        <v>3.553319663211342</v>
      </c>
      <c r="E61" s="14">
        <v>127.74139266115441</v>
      </c>
      <c r="F61" s="15">
        <v>-3.2441900000000001</v>
      </c>
    </row>
    <row r="62" spans="3:6">
      <c r="C62" s="13" t="s">
        <v>45</v>
      </c>
      <c r="D62" s="16">
        <f t="shared" si="1"/>
        <v>6.1688989976501647</v>
      </c>
      <c r="E62" s="14">
        <v>74.129555870247714</v>
      </c>
      <c r="F62" s="15">
        <v>-4.5248200000000001</v>
      </c>
    </row>
    <row r="63" spans="3:6" ht="18">
      <c r="C63" s="13" t="s">
        <v>48</v>
      </c>
      <c r="D63" s="16">
        <f t="shared" si="1"/>
        <v>9.3930400142418016</v>
      </c>
      <c r="E63" s="14">
        <v>89.950978655363116</v>
      </c>
      <c r="F63" s="15">
        <v>-2.4914900000000002</v>
      </c>
    </row>
    <row r="64" spans="3:6">
      <c r="D64" s="16">
        <f t="shared" si="1"/>
        <v>5.9042170462604364</v>
      </c>
    </row>
    <row r="65" spans="1:7">
      <c r="A65" t="s">
        <v>101</v>
      </c>
      <c r="D65" s="16"/>
    </row>
    <row r="67" spans="1:7">
      <c r="B67" t="s">
        <v>55</v>
      </c>
      <c r="C67" t="s">
        <v>63</v>
      </c>
      <c r="D67" t="s">
        <v>62</v>
      </c>
      <c r="E67" s="18" t="s">
        <v>95</v>
      </c>
      <c r="F67" t="s">
        <v>66</v>
      </c>
      <c r="G67" t="s">
        <v>61</v>
      </c>
    </row>
    <row r="68" spans="1:7">
      <c r="A68" t="s">
        <v>53</v>
      </c>
      <c r="B68" s="9">
        <v>0.3</v>
      </c>
      <c r="C68">
        <v>83.9</v>
      </c>
      <c r="D68" s="8">
        <v>1.8849999999999999E-2</v>
      </c>
      <c r="E68" s="19">
        <v>0.2</v>
      </c>
      <c r="F68" s="17">
        <v>89.2</v>
      </c>
      <c r="G68" s="17">
        <v>6.9</v>
      </c>
    </row>
    <row r="69" spans="1:7">
      <c r="A69" t="s">
        <v>60</v>
      </c>
      <c r="C69">
        <v>75.22</v>
      </c>
      <c r="D69" s="8">
        <v>2.1489999999999999E-2</v>
      </c>
      <c r="E69" s="19">
        <v>6.5</v>
      </c>
      <c r="F69" s="17">
        <v>103.9</v>
      </c>
      <c r="G69" s="17">
        <v>-3.5</v>
      </c>
    </row>
    <row r="70" spans="1:7">
      <c r="A70" t="s">
        <v>56</v>
      </c>
      <c r="B70" s="8">
        <v>0.159</v>
      </c>
      <c r="C70">
        <v>383.5</v>
      </c>
      <c r="D70" s="8">
        <v>5.6689999999999997E-2</v>
      </c>
      <c r="E70" s="19">
        <v>2.9</v>
      </c>
      <c r="F70" s="17">
        <v>127</v>
      </c>
      <c r="G70" s="17">
        <v>0.1</v>
      </c>
    </row>
    <row r="71" spans="1:7">
      <c r="A71" t="s">
        <v>57</v>
      </c>
      <c r="B71" s="8">
        <v>0.10100000000000001</v>
      </c>
      <c r="C71">
        <v>347.58</v>
      </c>
      <c r="D71" s="8">
        <v>5.008E-2</v>
      </c>
      <c r="E71" s="19">
        <v>10.6</v>
      </c>
      <c r="F71" s="17">
        <v>90.5</v>
      </c>
      <c r="G71" s="17">
        <v>2.2000000000000002</v>
      </c>
    </row>
    <row r="72" spans="1:7">
      <c r="A72" t="s">
        <v>58</v>
      </c>
      <c r="B72" s="8"/>
      <c r="D72" s="8"/>
      <c r="E72" s="20">
        <v>10</v>
      </c>
      <c r="F72" s="17">
        <v>165.6</v>
      </c>
      <c r="G72" s="17">
        <v>-9.8000000000000007</v>
      </c>
    </row>
    <row r="73" spans="1:7">
      <c r="A73" t="s">
        <v>59</v>
      </c>
      <c r="B73" s="8">
        <v>1.7999999999999999E-2</v>
      </c>
      <c r="C73">
        <v>572.51</v>
      </c>
      <c r="D73" s="8">
        <v>6.8930000000000005E-2</v>
      </c>
      <c r="E73" s="19">
        <v>7.5</v>
      </c>
      <c r="F73" s="17">
        <v>123.3</v>
      </c>
      <c r="G73" s="17">
        <v>4.7</v>
      </c>
    </row>
    <row r="74" spans="1:7">
      <c r="A74" t="s">
        <v>42</v>
      </c>
      <c r="B74" s="8">
        <v>1.7000000000000001E-2</v>
      </c>
      <c r="C74">
        <v>1253.8</v>
      </c>
      <c r="D74" s="8">
        <v>0.12964999999999999</v>
      </c>
      <c r="E74" s="19">
        <v>6.4</v>
      </c>
      <c r="F74" s="17">
        <v>138.80000000000001</v>
      </c>
      <c r="G74" s="17">
        <v>-0.1</v>
      </c>
    </row>
    <row r="75" spans="1:7">
      <c r="A75" t="s">
        <v>54</v>
      </c>
      <c r="B75" s="8">
        <v>0.21199999999999999</v>
      </c>
      <c r="C75">
        <v>158.65</v>
      </c>
      <c r="D75" s="8">
        <v>2.8809999999999999E-2</v>
      </c>
      <c r="E75" s="19">
        <v>4.9000000000000004</v>
      </c>
      <c r="F75" s="17">
        <v>109.7</v>
      </c>
      <c r="G75" s="17">
        <v>-1.5</v>
      </c>
    </row>
    <row r="76" spans="1:7">
      <c r="A76" t="s">
        <v>96</v>
      </c>
    </row>
    <row r="77" spans="1:7">
      <c r="A77" t="s">
        <v>97</v>
      </c>
    </row>
    <row r="78" spans="1:7">
      <c r="A78" t="s">
        <v>98</v>
      </c>
    </row>
    <row r="79" spans="1:7">
      <c r="A79" t="s">
        <v>99</v>
      </c>
    </row>
    <row r="80" spans="1:7">
      <c r="A80" t="s">
        <v>100</v>
      </c>
    </row>
    <row r="85" spans="1:6">
      <c r="B85" t="s">
        <v>103</v>
      </c>
      <c r="C85" t="s">
        <v>104</v>
      </c>
      <c r="D85" t="s">
        <v>105</v>
      </c>
      <c r="E85" t="s">
        <v>106</v>
      </c>
      <c r="F85" t="s">
        <v>107</v>
      </c>
    </row>
    <row r="86" spans="1:6">
      <c r="A86" t="s">
        <v>79</v>
      </c>
      <c r="B86">
        <v>33.616</v>
      </c>
      <c r="C86" s="48">
        <v>-3.6280000000000001</v>
      </c>
      <c r="F86">
        <v>-3.3</v>
      </c>
    </row>
    <row r="87" spans="1:6">
      <c r="A87" t="s">
        <v>100</v>
      </c>
      <c r="B87">
        <v>-6.6760000000000002</v>
      </c>
      <c r="C87" s="48">
        <v>-3.4239999999999999</v>
      </c>
      <c r="F87">
        <v>0.6</v>
      </c>
    </row>
    <row r="88" spans="1:6">
      <c r="A88" t="s">
        <v>98</v>
      </c>
      <c r="B88">
        <v>25.129000000000001</v>
      </c>
      <c r="C88" s="48">
        <v>-3.3210000000000002</v>
      </c>
      <c r="F88">
        <v>-1.9</v>
      </c>
    </row>
    <row r="89" spans="1:6">
      <c r="A89" t="s">
        <v>28</v>
      </c>
      <c r="B89">
        <v>87.617999999999995</v>
      </c>
      <c r="C89" s="48">
        <v>-1.613</v>
      </c>
    </row>
    <row r="90" spans="1:6">
      <c r="A90" t="s">
        <v>29</v>
      </c>
      <c r="B90">
        <v>55.716000000000001</v>
      </c>
      <c r="C90" s="48">
        <v>7.5229999999999997</v>
      </c>
    </row>
    <row r="91" spans="1:6">
      <c r="A91" t="s">
        <v>30</v>
      </c>
      <c r="B91">
        <v>168.46700000000001</v>
      </c>
      <c r="C91" s="48">
        <v>0.68400000000000005</v>
      </c>
    </row>
    <row r="92" spans="1:6">
      <c r="A92" t="s">
        <v>33</v>
      </c>
      <c r="B92">
        <v>100.31100000000001</v>
      </c>
      <c r="C92" s="48">
        <v>6.6139999999999999</v>
      </c>
    </row>
    <row r="93" spans="1:6">
      <c r="A93" t="s">
        <v>34</v>
      </c>
      <c r="B93">
        <v>110.705</v>
      </c>
      <c r="C93" s="48">
        <v>0.77700000000000002</v>
      </c>
    </row>
    <row r="94" spans="1:6">
      <c r="A94" t="s">
        <v>97</v>
      </c>
      <c r="B94">
        <v>40.418999999999997</v>
      </c>
      <c r="C94" s="48">
        <v>-1.774</v>
      </c>
      <c r="F94">
        <v>-2.4</v>
      </c>
    </row>
    <row r="95" spans="1:6">
      <c r="A95" t="s">
        <v>102</v>
      </c>
      <c r="B95">
        <v>3.5009999999999999</v>
      </c>
      <c r="C95" s="48">
        <v>-4.923</v>
      </c>
      <c r="F95">
        <v>0.8</v>
      </c>
    </row>
    <row r="96" spans="1:6">
      <c r="A96" t="s">
        <v>42</v>
      </c>
      <c r="B96">
        <v>118.39700000000001</v>
      </c>
      <c r="C96" s="48">
        <v>0.53200000000000003</v>
      </c>
    </row>
    <row r="97" spans="1:6">
      <c r="A97" t="s">
        <v>45</v>
      </c>
      <c r="B97">
        <v>60.444000000000003</v>
      </c>
      <c r="C97" s="48">
        <v>0.70199999999999996</v>
      </c>
    </row>
    <row r="98" spans="1:6">
      <c r="A98" t="s">
        <v>48</v>
      </c>
      <c r="B98">
        <v>83.093000000000004</v>
      </c>
      <c r="C98" s="48">
        <v>-3.3370000000000002</v>
      </c>
    </row>
    <row r="99" spans="1:6">
      <c r="A99" t="s">
        <v>49</v>
      </c>
      <c r="B99">
        <v>81.343999999999994</v>
      </c>
      <c r="C99" s="48">
        <v>-2.258</v>
      </c>
      <c r="F99">
        <v>-4.2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Déficit</vt:lpstr>
      <vt:lpstr>OECD</vt:lpstr>
      <vt:lpstr>Gráfica Europa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areyesg</dc:creator>
  <cp:lastModifiedBy>Jpirajan</cp:lastModifiedBy>
  <dcterms:created xsi:type="dcterms:W3CDTF">2011-12-14T17:34:13Z</dcterms:created>
  <dcterms:modified xsi:type="dcterms:W3CDTF">2014-04-09T19:43:01Z</dcterms:modified>
</cp:coreProperties>
</file>