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515" windowHeight="646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M7" i="1" l="1"/>
  <c r="J7" i="1"/>
  <c r="G7" i="1"/>
  <c r="A7" i="1"/>
  <c r="D7" i="1"/>
</calcChain>
</file>

<file path=xl/sharedStrings.xml><?xml version="1.0" encoding="utf-8"?>
<sst xmlns="http://schemas.openxmlformats.org/spreadsheetml/2006/main" count="25" uniqueCount="12">
  <si>
    <t>EUBDGERM Index</t>
  </si>
  <si>
    <t>Financial Balance (% of GDP, yearly)</t>
  </si>
  <si>
    <t>EUBDFRAN Index</t>
  </si>
  <si>
    <t>Eurostat Budget Balance France (% of GDP, yearly)</t>
  </si>
  <si>
    <t>EU Italy Budget Balance (% of GDP, yearly)</t>
  </si>
  <si>
    <t>EUBDITAL Index</t>
  </si>
  <si>
    <t>EU Spain Budget Balance (% of GDP, yearly)</t>
  </si>
  <si>
    <t>EUBDSPAI Index</t>
  </si>
  <si>
    <t>EUBDPORT Index</t>
  </si>
  <si>
    <t>EU Portugal Budget Balance (% of GDP, yearly)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</si>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</sst>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35062</v>
        <stp/>
        <stp>##V3_BDHV12</stp>
        <stp>EUBDSPAI Index</stp>
        <stp>PX_LAST</stp>
        <stp>01/01/1900</stp>
        <stp>14/10/2014</stp>
        <stp>[Libro1]Hoja1!R7C10</stp>
        <stp>Dir=V</stp>
        <stp>Dts=S</stp>
        <stp>Sort=A</stp>
        <stp>Quote=C</stp>
        <stp>QtTyp=Y</stp>
        <stp>Days=T</stp>
        <stp>Per=cm</stp>
        <stp>DtFmt=D</stp>
        <stp>UseDPDF=Y</stp>
        <stp>cols=2;rows=19</stp>
        <tr r="J7" s="1"/>
      </tp>
      <tp>
        <v>33238</v>
        <stp/>
        <stp>##V3_BDHV12</stp>
        <stp>EUBDPORT Index</stp>
        <stp>PX_LAST</stp>
        <stp>01/01/1900</stp>
        <stp>14/10/2014</stp>
        <stp>[Libro1]Hoja1!R7C13</stp>
        <stp>Dir=V</stp>
        <stp>Dts=S</stp>
        <stp>Sort=A</stp>
        <stp>Quote=C</stp>
        <stp>QtTyp=Y</stp>
        <stp>Days=T</stp>
        <stp>Per=cm</stp>
        <stp>DtFmt=D</stp>
        <stp>UseDPDF=Y</stp>
        <stp>cols=2;rows=24</stp>
        <tr r="M7" s="1"/>
      </tp>
      <tp>
        <v>35062</v>
        <stp/>
        <stp>##V3_BDHV12</stp>
        <stp>EUBDGERM Index</stp>
        <stp>PX_LAST</stp>
        <stp>01/01/1900</stp>
        <stp>14/10/2014</stp>
        <stp>[Libro1]Hoja1!R7C1</stp>
        <stp>Dir=V</stp>
        <stp>Dts=S</stp>
        <stp>Sort=A</stp>
        <stp>Quote=C</stp>
        <stp>QtTyp=Y</stp>
        <stp>Days=T</stp>
        <stp>Per=cm</stp>
        <stp>DtFmt=D</stp>
        <stp>UseDPDF=Y</stp>
        <stp>cols=2;rows=19</stp>
        <tr r="A7" s="1"/>
      </tp>
      <tp>
        <v>35062</v>
        <stp/>
        <stp>##V3_BDHV12</stp>
        <stp>EUBDFRAN Index</stp>
        <stp>PX_LAST</stp>
        <stp>01/01/1900</stp>
        <stp>14/10/2014</stp>
        <stp>[Libro1]Hoja1!R7C4</stp>
        <stp>Dir=V</stp>
        <stp>Dts=S</stp>
        <stp>Sort=A</stp>
        <stp>Quote=C</stp>
        <stp>QtTyp=Y</stp>
        <stp>Days=T</stp>
        <stp>Per=cm</stp>
        <stp>DtFmt=D</stp>
        <stp>UseDPDF=Y</stp>
        <stp>cols=2;rows=19</stp>
        <tr r="D7" s="1"/>
      </tp>
      <tp>
        <v>35062</v>
        <stp/>
        <stp>##V3_BDHV12</stp>
        <stp>EUBDITAL Index</stp>
        <stp>PX_LAST</stp>
        <stp>01/01/1900</stp>
        <stp>14/10/2014</stp>
        <stp>[Libro1]Hoja1!R7C7</stp>
        <stp>Dir=V</stp>
        <stp>Dts=S</stp>
        <stp>Sort=A</stp>
        <stp>Quote=C</stp>
        <stp>QtTyp=Y</stp>
        <stp>Days=T</stp>
        <stp>Per=cm</stp>
        <stp>DtFmt=D</stp>
        <stp>UseDPDF=Y</stp>
        <stp>cols=2;rows=19</stp>
        <tr r="G7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0"/>
  <sheetViews>
    <sheetView tabSelected="1" topLeftCell="A13" workbookViewId="0">
      <selection activeCell="B25" activeCellId="4" sqref="H25 K25 N30 E25 B25"/>
    </sheetView>
  </sheetViews>
  <sheetFormatPr baseColWidth="10" defaultRowHeight="15" x14ac:dyDescent="0.25"/>
  <sheetData>
    <row r="3" spans="1:14" x14ac:dyDescent="0.25">
      <c r="A3" t="s">
        <v>1</v>
      </c>
      <c r="D3" t="s">
        <v>3</v>
      </c>
      <c r="G3" t="s">
        <v>4</v>
      </c>
      <c r="J3" t="s">
        <v>6</v>
      </c>
      <c r="M3" t="s">
        <v>9</v>
      </c>
    </row>
    <row r="4" spans="1:14" x14ac:dyDescent="0.25">
      <c r="A4" t="s">
        <v>0</v>
      </c>
      <c r="D4" t="s">
        <v>2</v>
      </c>
      <c r="G4" t="s">
        <v>5</v>
      </c>
      <c r="J4" t="s">
        <v>7</v>
      </c>
      <c r="M4" t="s">
        <v>8</v>
      </c>
    </row>
    <row r="5" spans="1:14" x14ac:dyDescent="0.25">
      <c r="A5" t="s">
        <v>0</v>
      </c>
      <c r="D5" t="s">
        <v>2</v>
      </c>
      <c r="G5" t="s">
        <v>5</v>
      </c>
      <c r="J5" t="s">
        <v>7</v>
      </c>
      <c r="M5" t="s">
        <v>8</v>
      </c>
    </row>
    <row r="6" spans="1:14" x14ac:dyDescent="0.25">
      <c r="A6" t="s">
        <v>10</v>
      </c>
      <c r="B6" t="s">
        <v>11</v>
      </c>
      <c r="D6" t="s">
        <v>10</v>
      </c>
      <c r="E6" t="s">
        <v>11</v>
      </c>
      <c r="G6" t="s">
        <v>10</v>
      </c>
      <c r="H6" t="s">
        <v>11</v>
      </c>
      <c r="J6" t="s">
        <v>10</v>
      </c>
      <c r="K6" t="s">
        <v>11</v>
      </c>
      <c r="M6" t="s">
        <v>10</v>
      </c>
      <c r="N6" t="s">
        <v>11</v>
      </c>
    </row>
    <row r="7" spans="1:14" x14ac:dyDescent="0.25">
      <c r="A7" s="1">
        <f>_xll.BDH($A$5,$B$6:$B$6,"01/01/1900","14/10/2014","Dir=V","Dts=S","Sort=A","Quote=C","QtTyp=Y","Days=T","Per=cm","DtFmt=D","UseDPDF=Y","cols=2;rows=19")</f>
        <v>35062</v>
      </c>
      <c r="B7">
        <v>-9.5</v>
      </c>
      <c r="D7" s="1">
        <f>_xll.BDH($D$5,$E$6:$E$6,"01/01/1900","14/10/2014","Dir=V","Dts=S","Sort=A","Quote=C","QtTyp=Y","Days=T","Per=cm","DtFmt=D","UseDPDF=Y","cols=2;rows=19")</f>
        <v>35062</v>
      </c>
      <c r="E7">
        <v>-5.5</v>
      </c>
      <c r="G7" s="1">
        <f>_xll.BDH($G$5,$H$6:$H$6,"01/01/1900","14/10/2014","Dir=V","Dts=S","Sort=A","Quote=C","QtTyp=Y","Days=T","Per=cm","DtFmt=D","UseDPDF=Y","cols=2;rows=19")</f>
        <v>35062</v>
      </c>
      <c r="H7">
        <v>-7.4</v>
      </c>
      <c r="J7" s="1">
        <f>_xll.BDH($J$5,$K$6:$K$6,"01/01/1900","14/10/2014","Dir=V","Dts=S","Sort=A","Quote=C","QtTyp=Y","Days=T","Per=cm","DtFmt=D","UseDPDF=Y","cols=2;rows=19")</f>
        <v>35062</v>
      </c>
      <c r="K7">
        <v>-7.2</v>
      </c>
      <c r="M7" s="1">
        <f>_xll.BDH($M$5,$N$6:$N$6,"01/01/1900","14/10/2014","Dir=V","Dts=S","Sort=A","Quote=C","QtTyp=Y","Days=T","Per=cm","DtFmt=D","UseDPDF=Y","cols=2;rows=24")</f>
        <v>33238</v>
      </c>
      <c r="N7">
        <v>-6</v>
      </c>
    </row>
    <row r="8" spans="1:14" x14ac:dyDescent="0.25">
      <c r="A8" s="2">
        <v>35430</v>
      </c>
      <c r="B8">
        <v>-3.4</v>
      </c>
      <c r="D8" s="2">
        <v>35430</v>
      </c>
      <c r="E8">
        <v>-4</v>
      </c>
      <c r="G8" s="2">
        <v>35430</v>
      </c>
      <c r="H8">
        <v>-7</v>
      </c>
      <c r="J8" s="2">
        <v>35430</v>
      </c>
      <c r="K8">
        <v>-5.5</v>
      </c>
      <c r="M8" s="2">
        <v>33603</v>
      </c>
      <c r="N8">
        <v>-6.8</v>
      </c>
    </row>
    <row r="9" spans="1:14" x14ac:dyDescent="0.25">
      <c r="A9" s="2">
        <v>35795</v>
      </c>
      <c r="B9">
        <v>-2.8</v>
      </c>
      <c r="D9" s="2">
        <v>35795</v>
      </c>
      <c r="E9">
        <v>-3.3</v>
      </c>
      <c r="G9" s="2">
        <v>35795</v>
      </c>
      <c r="H9">
        <v>-2.7</v>
      </c>
      <c r="J9" s="2">
        <v>35795</v>
      </c>
      <c r="K9">
        <v>-4</v>
      </c>
      <c r="M9" s="2">
        <v>33969</v>
      </c>
      <c r="N9">
        <v>-4.0999999999999996</v>
      </c>
    </row>
    <row r="10" spans="1:14" x14ac:dyDescent="0.25">
      <c r="A10" s="2">
        <v>36160</v>
      </c>
      <c r="B10">
        <v>-2.2999999999999998</v>
      </c>
      <c r="D10" s="2">
        <v>36160</v>
      </c>
      <c r="E10">
        <v>-2.6</v>
      </c>
      <c r="G10" s="2">
        <v>36160</v>
      </c>
      <c r="H10">
        <v>-2.7</v>
      </c>
      <c r="J10" s="2">
        <v>36160</v>
      </c>
      <c r="K10">
        <v>-3</v>
      </c>
      <c r="M10" s="2">
        <v>34334</v>
      </c>
      <c r="N10">
        <v>-7.6</v>
      </c>
    </row>
    <row r="11" spans="1:14" x14ac:dyDescent="0.25">
      <c r="A11" s="2">
        <v>36525</v>
      </c>
      <c r="B11">
        <v>-1.6</v>
      </c>
      <c r="D11" s="2">
        <v>36525</v>
      </c>
      <c r="E11">
        <v>-1.8</v>
      </c>
      <c r="G11" s="2">
        <v>36525</v>
      </c>
      <c r="H11">
        <v>-1.9</v>
      </c>
      <c r="J11" s="2">
        <v>36525</v>
      </c>
      <c r="K11">
        <v>-1.3</v>
      </c>
      <c r="M11" s="2">
        <v>34698</v>
      </c>
      <c r="N11">
        <v>-7.6</v>
      </c>
    </row>
    <row r="12" spans="1:14" x14ac:dyDescent="0.25">
      <c r="A12" s="2">
        <v>36889</v>
      </c>
      <c r="B12">
        <v>1.1000000000000001</v>
      </c>
      <c r="D12" s="2">
        <v>36889</v>
      </c>
      <c r="E12">
        <v>-1.5</v>
      </c>
      <c r="G12" s="2">
        <v>36889</v>
      </c>
      <c r="H12">
        <v>-0.8</v>
      </c>
      <c r="J12" s="2">
        <v>36889</v>
      </c>
      <c r="K12">
        <v>-0.9</v>
      </c>
      <c r="M12" s="2">
        <v>35062</v>
      </c>
      <c r="N12">
        <v>-5.4</v>
      </c>
    </row>
    <row r="13" spans="1:14" x14ac:dyDescent="0.25">
      <c r="A13" s="2">
        <v>37256</v>
      </c>
      <c r="B13">
        <v>-3.1</v>
      </c>
      <c r="D13" s="2">
        <v>37256</v>
      </c>
      <c r="E13">
        <v>-1.5</v>
      </c>
      <c r="G13" s="2">
        <v>37256</v>
      </c>
      <c r="H13">
        <v>-3.1</v>
      </c>
      <c r="J13" s="2">
        <v>37256</v>
      </c>
      <c r="K13">
        <v>-0.5</v>
      </c>
      <c r="M13" s="2">
        <v>35430</v>
      </c>
      <c r="N13">
        <v>-4.9000000000000004</v>
      </c>
    </row>
    <row r="14" spans="1:14" x14ac:dyDescent="0.25">
      <c r="A14" s="2">
        <v>37621</v>
      </c>
      <c r="B14">
        <v>-3.8</v>
      </c>
      <c r="D14" s="2">
        <v>37621</v>
      </c>
      <c r="E14">
        <v>-3.1</v>
      </c>
      <c r="G14" s="2">
        <v>37621</v>
      </c>
      <c r="H14">
        <v>-3.1</v>
      </c>
      <c r="J14" s="2">
        <v>37621</v>
      </c>
      <c r="K14">
        <v>-0.3</v>
      </c>
      <c r="M14" s="2">
        <v>35795</v>
      </c>
      <c r="N14">
        <v>-3.7</v>
      </c>
    </row>
    <row r="15" spans="1:14" x14ac:dyDescent="0.25">
      <c r="A15" s="2">
        <v>37986</v>
      </c>
      <c r="B15">
        <v>-4.2</v>
      </c>
      <c r="D15" s="2">
        <v>37986</v>
      </c>
      <c r="E15">
        <v>-4.0999999999999996</v>
      </c>
      <c r="G15" s="2">
        <v>37986</v>
      </c>
      <c r="H15">
        <v>-3.6</v>
      </c>
      <c r="J15" s="2">
        <v>37986</v>
      </c>
      <c r="K15">
        <v>-0.3</v>
      </c>
      <c r="M15" s="2">
        <v>36160</v>
      </c>
      <c r="N15">
        <v>-3.9</v>
      </c>
    </row>
    <row r="16" spans="1:14" x14ac:dyDescent="0.25">
      <c r="A16" s="2">
        <v>38352</v>
      </c>
      <c r="B16">
        <v>-3.8</v>
      </c>
      <c r="D16" s="2">
        <v>38352</v>
      </c>
      <c r="E16">
        <v>-3.6</v>
      </c>
      <c r="G16" s="2">
        <v>38352</v>
      </c>
      <c r="H16">
        <v>-3.5</v>
      </c>
      <c r="J16" s="2">
        <v>38352</v>
      </c>
      <c r="K16">
        <v>-0.1</v>
      </c>
      <c r="M16" s="2">
        <v>36525</v>
      </c>
      <c r="N16">
        <v>-3.1</v>
      </c>
    </row>
    <row r="17" spans="1:14" x14ac:dyDescent="0.25">
      <c r="A17" s="2">
        <v>38716</v>
      </c>
      <c r="B17">
        <v>-3.3</v>
      </c>
      <c r="D17" s="2">
        <v>38716</v>
      </c>
      <c r="E17">
        <v>-2.9</v>
      </c>
      <c r="G17" s="2">
        <v>38716</v>
      </c>
      <c r="H17">
        <v>-4.4000000000000004</v>
      </c>
      <c r="J17" s="2">
        <v>38716</v>
      </c>
      <c r="K17">
        <v>1.3</v>
      </c>
      <c r="M17" s="2">
        <v>36889</v>
      </c>
      <c r="N17">
        <v>-3.3</v>
      </c>
    </row>
    <row r="18" spans="1:14" x14ac:dyDescent="0.25">
      <c r="A18" s="2">
        <v>39080</v>
      </c>
      <c r="B18">
        <v>-1.6</v>
      </c>
      <c r="D18" s="2">
        <v>39080</v>
      </c>
      <c r="E18">
        <v>-2.2999999999999998</v>
      </c>
      <c r="G18" s="2">
        <v>39080</v>
      </c>
      <c r="H18">
        <v>-3.4</v>
      </c>
      <c r="J18" s="2">
        <v>39080</v>
      </c>
      <c r="K18">
        <v>2.4</v>
      </c>
      <c r="M18" s="2">
        <v>37256</v>
      </c>
      <c r="N18">
        <v>-4.8</v>
      </c>
    </row>
    <row r="19" spans="1:14" x14ac:dyDescent="0.25">
      <c r="A19" s="2">
        <v>39447</v>
      </c>
      <c r="B19">
        <v>0.2</v>
      </c>
      <c r="D19" s="2">
        <v>39447</v>
      </c>
      <c r="E19">
        <v>-2.7</v>
      </c>
      <c r="G19" s="2">
        <v>39447</v>
      </c>
      <c r="H19">
        <v>-1.6</v>
      </c>
      <c r="J19" s="2">
        <v>39447</v>
      </c>
      <c r="K19">
        <v>2</v>
      </c>
      <c r="M19" s="2">
        <v>37621</v>
      </c>
      <c r="N19">
        <v>-3.4</v>
      </c>
    </row>
    <row r="20" spans="1:14" x14ac:dyDescent="0.25">
      <c r="A20" s="2">
        <v>39813</v>
      </c>
      <c r="B20">
        <v>-0.1</v>
      </c>
      <c r="D20" s="2">
        <v>39813</v>
      </c>
      <c r="E20">
        <v>-3.3</v>
      </c>
      <c r="G20" s="2">
        <v>39813</v>
      </c>
      <c r="H20">
        <v>-2.7</v>
      </c>
      <c r="J20" s="2">
        <v>39813</v>
      </c>
      <c r="K20">
        <v>-4.5</v>
      </c>
      <c r="M20" s="2">
        <v>37986</v>
      </c>
      <c r="N20">
        <v>-3.7</v>
      </c>
    </row>
    <row r="21" spans="1:14" x14ac:dyDescent="0.25">
      <c r="A21" s="2">
        <v>40178</v>
      </c>
      <c r="B21">
        <v>-3.1</v>
      </c>
      <c r="D21" s="2">
        <v>40178</v>
      </c>
      <c r="E21">
        <v>-7.5</v>
      </c>
      <c r="G21" s="2">
        <v>40178</v>
      </c>
      <c r="H21">
        <v>-5.5</v>
      </c>
      <c r="J21" s="2">
        <v>40178</v>
      </c>
      <c r="K21">
        <v>-11.1</v>
      </c>
      <c r="M21" s="2">
        <v>38352</v>
      </c>
      <c r="N21">
        <v>-4</v>
      </c>
    </row>
    <row r="22" spans="1:14" x14ac:dyDescent="0.25">
      <c r="A22" s="2">
        <v>40543</v>
      </c>
      <c r="B22">
        <v>-4.2</v>
      </c>
      <c r="D22" s="2">
        <v>40543</v>
      </c>
      <c r="E22">
        <v>-7</v>
      </c>
      <c r="G22" s="2">
        <v>40543</v>
      </c>
      <c r="H22">
        <v>-4.5</v>
      </c>
      <c r="J22" s="2">
        <v>40543</v>
      </c>
      <c r="K22">
        <v>-9.6</v>
      </c>
      <c r="M22" s="2">
        <v>38716</v>
      </c>
      <c r="N22">
        <v>-6.5</v>
      </c>
    </row>
    <row r="23" spans="1:14" x14ac:dyDescent="0.25">
      <c r="A23" s="2">
        <v>40907</v>
      </c>
      <c r="B23">
        <v>-0.8</v>
      </c>
      <c r="D23" s="2">
        <v>40907</v>
      </c>
      <c r="E23">
        <v>-5.2</v>
      </c>
      <c r="G23" s="2">
        <v>40907</v>
      </c>
      <c r="H23">
        <v>-3.7</v>
      </c>
      <c r="J23" s="2">
        <v>40907</v>
      </c>
      <c r="K23">
        <v>-9.6</v>
      </c>
      <c r="M23" s="2">
        <v>39080</v>
      </c>
      <c r="N23">
        <v>-4.5999999999999996</v>
      </c>
    </row>
    <row r="24" spans="1:14" x14ac:dyDescent="0.25">
      <c r="A24" s="2">
        <v>41274</v>
      </c>
      <c r="B24">
        <v>0.1</v>
      </c>
      <c r="D24" s="2">
        <v>41274</v>
      </c>
      <c r="E24">
        <v>-4.9000000000000004</v>
      </c>
      <c r="G24" s="2">
        <v>41274</v>
      </c>
      <c r="H24">
        <v>-3</v>
      </c>
      <c r="J24" s="2">
        <v>41274</v>
      </c>
      <c r="K24">
        <v>-10.6</v>
      </c>
      <c r="M24" s="2">
        <v>39447</v>
      </c>
      <c r="N24">
        <v>-3.1</v>
      </c>
    </row>
    <row r="25" spans="1:14" x14ac:dyDescent="0.25">
      <c r="A25" s="2">
        <v>41639</v>
      </c>
      <c r="B25">
        <v>0</v>
      </c>
      <c r="D25" s="2">
        <v>41639</v>
      </c>
      <c r="E25">
        <v>-4.3</v>
      </c>
      <c r="G25" s="2">
        <v>41639</v>
      </c>
      <c r="H25">
        <v>-3</v>
      </c>
      <c r="J25" s="2">
        <v>41639</v>
      </c>
      <c r="K25">
        <v>-7.1</v>
      </c>
      <c r="M25" s="2">
        <v>39813</v>
      </c>
      <c r="N25">
        <v>-3.6</v>
      </c>
    </row>
    <row r="26" spans="1:14" x14ac:dyDescent="0.25">
      <c r="M26" s="2">
        <v>40178</v>
      </c>
      <c r="N26">
        <v>-10.199999999999999</v>
      </c>
    </row>
    <row r="27" spans="1:14" x14ac:dyDescent="0.25">
      <c r="M27" s="2">
        <v>40543</v>
      </c>
      <c r="N27">
        <v>-9.8000000000000007</v>
      </c>
    </row>
    <row r="28" spans="1:14" x14ac:dyDescent="0.25">
      <c r="M28" s="2">
        <v>40907</v>
      </c>
      <c r="N28">
        <v>-4.3</v>
      </c>
    </row>
    <row r="29" spans="1:14" x14ac:dyDescent="0.25">
      <c r="M29" s="2">
        <v>41274</v>
      </c>
      <c r="N29">
        <v>-6.4</v>
      </c>
    </row>
    <row r="30" spans="1:14" x14ac:dyDescent="0.25">
      <c r="M30" s="2">
        <v>41639</v>
      </c>
      <c r="N30">
        <v>-4.9000000000000004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2014-10-14T19:24:08Z</dcterms:created>
  <dcterms:modified xsi:type="dcterms:W3CDTF">2014-10-14T19:29:42Z</dcterms:modified>
</cp:coreProperties>
</file>