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1715" windowHeight="4500" activeTab="1"/>
  </bookViews>
  <sheets>
    <sheet name="Hoja2" sheetId="2" r:id="rId1"/>
    <sheet name="Hoja3" sheetId="3" r:id="rId2"/>
    <sheet name="Hoja4" sheetId="4" r:id="rId3"/>
  </sheets>
  <calcPr calcId="145621"/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24" i="3"/>
  <c r="C25" i="3"/>
  <c r="C17" i="3" s="1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D19" i="3"/>
  <c r="D17" i="3" s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E19" i="3"/>
  <c r="E17" i="3" s="1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F19" i="3"/>
  <c r="F17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G19" i="3"/>
  <c r="G17" i="3" s="1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H19" i="3"/>
  <c r="H17" i="3" s="1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I19" i="3"/>
  <c r="I20" i="3"/>
  <c r="I17" i="3" s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7" i="3" s="1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K19" i="3"/>
  <c r="K20" i="3"/>
  <c r="K21" i="3"/>
  <c r="K22" i="3"/>
  <c r="K23" i="3"/>
  <c r="K24" i="3"/>
  <c r="K25" i="3"/>
  <c r="K26" i="3"/>
  <c r="K17" i="3" s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L19" i="3"/>
  <c r="L17" i="3" s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M19" i="3"/>
  <c r="M17" i="3" s="1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N19" i="3"/>
  <c r="N17" i="3" s="1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O19" i="3"/>
  <c r="O17" i="3" s="1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P19" i="3"/>
  <c r="P17" i="3" s="1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O5" i="2"/>
  <c r="N5" i="2"/>
  <c r="M5" i="2"/>
  <c r="J5" i="2"/>
  <c r="K5" i="2"/>
  <c r="L5" i="2"/>
  <c r="I5" i="2"/>
  <c r="H5" i="2"/>
  <c r="F5" i="2"/>
  <c r="G5" i="2"/>
  <c r="C5" i="2"/>
  <c r="D5" i="2"/>
  <c r="E5" i="2"/>
  <c r="A5" i="2"/>
  <c r="J187" i="4" l="1"/>
  <c r="K187" i="4" s="1"/>
  <c r="J188" i="4"/>
  <c r="K188" i="4" s="1"/>
  <c r="L188" i="4"/>
  <c r="J189" i="4"/>
  <c r="K189" i="4" s="1"/>
  <c r="L189" i="4"/>
  <c r="J190" i="4"/>
  <c r="K190" i="4" s="1"/>
  <c r="L190" i="4"/>
  <c r="J191" i="4"/>
  <c r="K191" i="4" s="1"/>
  <c r="L191" i="4"/>
  <c r="J192" i="4"/>
  <c r="K192" i="4" s="1"/>
  <c r="L192" i="4"/>
  <c r="J193" i="4"/>
  <c r="K193" i="4" s="1"/>
  <c r="L193" i="4"/>
  <c r="J194" i="4"/>
  <c r="K194" i="4" s="1"/>
  <c r="L194" i="4"/>
  <c r="J195" i="4"/>
  <c r="K195" i="4"/>
  <c r="L195" i="4"/>
  <c r="J196" i="4"/>
  <c r="K196" i="4" s="1"/>
  <c r="L196" i="4"/>
  <c r="J197" i="4"/>
  <c r="K197" i="4" s="1"/>
  <c r="L197" i="4"/>
  <c r="J198" i="4"/>
  <c r="K198" i="4"/>
  <c r="L198" i="4"/>
  <c r="J199" i="4"/>
  <c r="K199" i="4" s="1"/>
  <c r="L199" i="4"/>
  <c r="B130" i="4" l="1"/>
  <c r="B31" i="4" l="1"/>
  <c r="B64" i="4"/>
  <c r="B21" i="4"/>
  <c r="B35" i="4"/>
  <c r="B23" i="4"/>
  <c r="B24" i="4"/>
  <c r="B40" i="4"/>
  <c r="B56" i="4"/>
  <c r="B80" i="4"/>
  <c r="B96" i="4"/>
  <c r="B112" i="4"/>
  <c r="B53" i="4"/>
  <c r="B117" i="4"/>
  <c r="B71" i="4"/>
  <c r="B147" i="4"/>
  <c r="B48" i="4"/>
  <c r="B104" i="4"/>
  <c r="B103" i="4"/>
  <c r="B27" i="4"/>
  <c r="B28" i="4"/>
  <c r="B44" i="4"/>
  <c r="B60" i="4"/>
  <c r="B84" i="4"/>
  <c r="B100" i="4"/>
  <c r="B128" i="4"/>
  <c r="B69" i="4"/>
  <c r="B141" i="4"/>
  <c r="B87" i="4"/>
  <c r="B163" i="4"/>
  <c r="B32" i="4"/>
  <c r="B88" i="4"/>
  <c r="B85" i="4"/>
  <c r="B19" i="4"/>
  <c r="B20" i="4"/>
  <c r="B36" i="4"/>
  <c r="B52" i="4"/>
  <c r="B72" i="4"/>
  <c r="B92" i="4"/>
  <c r="B108" i="4"/>
  <c r="B37" i="4"/>
  <c r="B101" i="4"/>
  <c r="B55" i="4"/>
  <c r="B123" i="4"/>
  <c r="B116" i="4"/>
  <c r="B132" i="4"/>
  <c r="B25" i="4"/>
  <c r="B41" i="4"/>
  <c r="B57" i="4"/>
  <c r="B73" i="4"/>
  <c r="B89" i="4"/>
  <c r="B105" i="4"/>
  <c r="B121" i="4"/>
  <c r="B149" i="4"/>
  <c r="B39" i="4"/>
  <c r="B59" i="4"/>
  <c r="B75" i="4"/>
  <c r="B91" i="4"/>
  <c r="B107" i="4"/>
  <c r="B127" i="4"/>
  <c r="B151" i="4"/>
  <c r="B167" i="4"/>
  <c r="B18" i="4"/>
  <c r="B82" i="4"/>
  <c r="B146" i="4"/>
  <c r="B120" i="4"/>
  <c r="B136" i="4"/>
  <c r="B29" i="4"/>
  <c r="B45" i="4"/>
  <c r="B61" i="4"/>
  <c r="B77" i="4"/>
  <c r="B93" i="4"/>
  <c r="B109" i="4"/>
  <c r="B125" i="4"/>
  <c r="B157" i="4"/>
  <c r="B43" i="4"/>
  <c r="B63" i="4"/>
  <c r="B79" i="4"/>
  <c r="B95" i="4"/>
  <c r="B111" i="4"/>
  <c r="B139" i="4"/>
  <c r="B155" i="4"/>
  <c r="B171" i="4"/>
  <c r="B34" i="4"/>
  <c r="B98" i="4"/>
  <c r="B162" i="4"/>
  <c r="B124" i="4"/>
  <c r="B144" i="4"/>
  <c r="B33" i="4"/>
  <c r="B49" i="4"/>
  <c r="B65" i="4"/>
  <c r="B81" i="4"/>
  <c r="B97" i="4"/>
  <c r="B113" i="4"/>
  <c r="B129" i="4"/>
  <c r="B165" i="4"/>
  <c r="B51" i="4"/>
  <c r="B67" i="4"/>
  <c r="B83" i="4"/>
  <c r="B99" i="4"/>
  <c r="B119" i="4"/>
  <c r="B143" i="4"/>
  <c r="B159" i="4"/>
  <c r="B179" i="4"/>
  <c r="B50" i="4"/>
  <c r="B114" i="4"/>
  <c r="B182" i="4"/>
  <c r="B66" i="4"/>
  <c r="B152" i="4"/>
  <c r="B160" i="4"/>
  <c r="B168" i="4"/>
  <c r="B68" i="4"/>
  <c r="B115" i="4"/>
  <c r="B148" i="4"/>
  <c r="B47" i="4"/>
  <c r="B156" i="4"/>
  <c r="B172" i="4"/>
  <c r="B183" i="4"/>
  <c r="B140" i="4"/>
  <c r="B76" i="4"/>
  <c r="B161" i="4"/>
  <c r="B175" i="4"/>
  <c r="B177" i="4"/>
  <c r="B164" i="4"/>
  <c r="B176" i="4"/>
  <c r="B180" i="4"/>
  <c r="B173" i="4"/>
  <c r="B178" i="4"/>
  <c r="B30" i="4"/>
  <c r="B46" i="4"/>
  <c r="B62" i="4"/>
  <c r="B78" i="4"/>
  <c r="B94" i="4"/>
  <c r="B110" i="4"/>
  <c r="B126" i="4"/>
  <c r="B142" i="4"/>
  <c r="B158" i="4"/>
  <c r="B174" i="4"/>
  <c r="B153" i="4"/>
  <c r="B131" i="4"/>
  <c r="B133" i="4"/>
  <c r="B169" i="4"/>
  <c r="B22" i="4"/>
  <c r="B38" i="4"/>
  <c r="B54" i="4"/>
  <c r="B70" i="4"/>
  <c r="B86" i="4"/>
  <c r="B102" i="4"/>
  <c r="B118" i="4"/>
  <c r="B134" i="4"/>
  <c r="B150" i="4"/>
  <c r="B166" i="4"/>
  <c r="B135" i="4"/>
  <c r="B137" i="4"/>
  <c r="B181" i="4"/>
  <c r="B26" i="4"/>
  <c r="B42" i="4"/>
  <c r="B58" i="4"/>
  <c r="B74" i="4"/>
  <c r="B90" i="4"/>
  <c r="B106" i="4"/>
  <c r="B122" i="4"/>
  <c r="B138" i="4"/>
  <c r="B154" i="4"/>
  <c r="B170" i="4"/>
  <c r="B145" i="4"/>
  <c r="B184" i="4" l="1"/>
  <c r="O61" i="4"/>
  <c r="O157" i="4"/>
  <c r="O178" i="4"/>
  <c r="O162" i="4"/>
  <c r="O174" i="4"/>
  <c r="O158" i="4"/>
  <c r="O170" i="4"/>
  <c r="O182" i="4"/>
  <c r="O166" i="4"/>
  <c r="O150" i="4"/>
  <c r="O138" i="4"/>
  <c r="O122" i="4"/>
  <c r="O106" i="4"/>
  <c r="O90" i="4"/>
  <c r="O74" i="4"/>
  <c r="O58" i="4"/>
  <c r="O42" i="4"/>
  <c r="O26" i="4"/>
  <c r="O154" i="4"/>
  <c r="O134" i="4"/>
  <c r="O118" i="4"/>
  <c r="O102" i="4"/>
  <c r="O86" i="4"/>
  <c r="O70" i="4"/>
  <c r="O54" i="4"/>
  <c r="O38" i="4"/>
  <c r="O22" i="4"/>
  <c r="O146" i="4"/>
  <c r="O130" i="4"/>
  <c r="O114" i="4"/>
  <c r="O98" i="4"/>
  <c r="O82" i="4"/>
  <c r="O66" i="4"/>
  <c r="O50" i="4"/>
  <c r="O34" i="4"/>
  <c r="O142" i="4"/>
  <c r="O126" i="4"/>
  <c r="O110" i="4"/>
  <c r="O94" i="4"/>
  <c r="O78" i="4"/>
  <c r="O62" i="4"/>
  <c r="O46" i="4"/>
  <c r="O30" i="4"/>
  <c r="O127" i="4"/>
  <c r="O173" i="4"/>
  <c r="O129" i="4"/>
  <c r="O124" i="4"/>
  <c r="O175" i="4"/>
  <c r="O159" i="4"/>
  <c r="O143" i="4"/>
  <c r="O119" i="4"/>
  <c r="O103" i="4"/>
  <c r="O87" i="4"/>
  <c r="O71" i="4"/>
  <c r="O55" i="4"/>
  <c r="O39" i="4"/>
  <c r="O23" i="4"/>
  <c r="O145" i="4"/>
  <c r="O121" i="4"/>
  <c r="O105" i="4"/>
  <c r="O89" i="4"/>
  <c r="O168" i="4"/>
  <c r="O152" i="4"/>
  <c r="O136" i="4"/>
  <c r="O112" i="4"/>
  <c r="O96" i="4"/>
  <c r="O80" i="4"/>
  <c r="O60" i="4"/>
  <c r="O44" i="4"/>
  <c r="O28" i="4"/>
  <c r="O81" i="4"/>
  <c r="O65" i="4"/>
  <c r="O45" i="4"/>
  <c r="O29" i="4"/>
  <c r="O165" i="4"/>
  <c r="O72" i="4"/>
  <c r="O171" i="4"/>
  <c r="O155" i="4"/>
  <c r="O139" i="4"/>
  <c r="O115" i="4"/>
  <c r="O99" i="4"/>
  <c r="O83" i="4"/>
  <c r="O67" i="4"/>
  <c r="O51" i="4"/>
  <c r="O35" i="4"/>
  <c r="O19" i="4"/>
  <c r="O169" i="4"/>
  <c r="O137" i="4"/>
  <c r="O117" i="4"/>
  <c r="O101" i="4"/>
  <c r="O85" i="4"/>
  <c r="O180" i="4"/>
  <c r="O164" i="4"/>
  <c r="O148" i="4"/>
  <c r="O132" i="4"/>
  <c r="O108" i="4"/>
  <c r="O92" i="4"/>
  <c r="O76" i="4"/>
  <c r="O56" i="4"/>
  <c r="O40" i="4"/>
  <c r="O24" i="4"/>
  <c r="O77" i="4"/>
  <c r="O57" i="4"/>
  <c r="O41" i="4"/>
  <c r="O25" i="4"/>
  <c r="O179" i="4"/>
  <c r="O181" i="4"/>
  <c r="O149" i="4"/>
  <c r="O167" i="4"/>
  <c r="O151" i="4"/>
  <c r="O135" i="4"/>
  <c r="O111" i="4"/>
  <c r="O95" i="4"/>
  <c r="O79" i="4"/>
  <c r="O63" i="4"/>
  <c r="O47" i="4"/>
  <c r="O31" i="4"/>
  <c r="O161" i="4"/>
  <c r="O133" i="4"/>
  <c r="O113" i="4"/>
  <c r="O97" i="4"/>
  <c r="O176" i="4"/>
  <c r="O160" i="4"/>
  <c r="O144" i="4"/>
  <c r="O120" i="4"/>
  <c r="O104" i="4"/>
  <c r="O88" i="4"/>
  <c r="O68" i="4"/>
  <c r="O52" i="4"/>
  <c r="O36" i="4"/>
  <c r="O20" i="4"/>
  <c r="O73" i="4"/>
  <c r="O53" i="4"/>
  <c r="O37" i="4"/>
  <c r="O21" i="4"/>
  <c r="O131" i="4"/>
  <c r="O177" i="4"/>
  <c r="O141" i="4"/>
  <c r="O128" i="4"/>
  <c r="O183" i="4"/>
  <c r="O163" i="4"/>
  <c r="O147" i="4"/>
  <c r="O123" i="4"/>
  <c r="O107" i="4"/>
  <c r="O91" i="4"/>
  <c r="O75" i="4"/>
  <c r="O59" i="4"/>
  <c r="O43" i="4"/>
  <c r="O27" i="4"/>
  <c r="O153" i="4"/>
  <c r="O125" i="4"/>
  <c r="O109" i="4"/>
  <c r="O93" i="4"/>
  <c r="O172" i="4"/>
  <c r="O156" i="4"/>
  <c r="O140" i="4"/>
  <c r="O116" i="4"/>
  <c r="O100" i="4"/>
  <c r="O84" i="4"/>
  <c r="O64" i="4"/>
  <c r="O48" i="4"/>
  <c r="O32" i="4"/>
  <c r="O69" i="4"/>
  <c r="O49" i="4"/>
  <c r="O33" i="4"/>
  <c r="G122" i="4"/>
  <c r="G177" i="4"/>
  <c r="G169" i="4"/>
  <c r="G164" i="4"/>
  <c r="G159" i="4"/>
  <c r="G154" i="4"/>
  <c r="G147" i="4"/>
  <c r="G140" i="4"/>
  <c r="G131" i="4"/>
  <c r="G108" i="4"/>
  <c r="G179" i="4"/>
  <c r="G171" i="4"/>
  <c r="G166" i="4"/>
  <c r="G161" i="4"/>
  <c r="G151" i="4"/>
  <c r="G144" i="4"/>
  <c r="G137" i="4"/>
  <c r="G135" i="4"/>
  <c r="G132" i="4"/>
  <c r="G128" i="4"/>
  <c r="G125" i="4"/>
  <c r="G181" i="4"/>
  <c r="G173" i="4"/>
  <c r="G148" i="4"/>
  <c r="G146" i="4"/>
  <c r="G139" i="4"/>
  <c r="G133" i="4"/>
  <c r="G129" i="4"/>
  <c r="G126" i="4"/>
  <c r="G124" i="4"/>
  <c r="G183" i="4"/>
  <c r="G175" i="4"/>
  <c r="G167" i="4"/>
  <c r="G162" i="4"/>
  <c r="G157" i="4"/>
  <c r="G150" i="4"/>
  <c r="G143" i="4"/>
  <c r="G136" i="4"/>
  <c r="G134" i="4"/>
  <c r="G130" i="4"/>
  <c r="G127" i="4"/>
  <c r="G120" i="4"/>
  <c r="G182" i="4"/>
  <c r="G174" i="4"/>
  <c r="G163" i="4"/>
  <c r="G160" i="4"/>
  <c r="G145" i="4"/>
  <c r="G142" i="4"/>
  <c r="G121" i="4"/>
  <c r="G176" i="4"/>
  <c r="G168" i="4"/>
  <c r="G165" i="4"/>
  <c r="G141" i="4"/>
  <c r="G138" i="4"/>
  <c r="G123" i="4"/>
  <c r="G118" i="4"/>
  <c r="G178" i="4"/>
  <c r="G170" i="4"/>
  <c r="G156" i="4"/>
  <c r="G153" i="4"/>
  <c r="G180" i="4"/>
  <c r="G172" i="4"/>
  <c r="G158" i="4"/>
  <c r="G155" i="4"/>
  <c r="G152" i="4"/>
  <c r="G149" i="4"/>
  <c r="G117" i="4"/>
  <c r="G113" i="4"/>
  <c r="G109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1" i="4"/>
  <c r="G47" i="4"/>
  <c r="G43" i="4"/>
  <c r="G39" i="4"/>
  <c r="G35" i="4"/>
  <c r="G32" i="4"/>
  <c r="G28" i="4"/>
  <c r="G24" i="4"/>
  <c r="G20" i="4"/>
  <c r="G114" i="4"/>
  <c r="G110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2" i="4"/>
  <c r="G48" i="4"/>
  <c r="G44" i="4"/>
  <c r="G40" i="4"/>
  <c r="G36" i="4"/>
  <c r="G29" i="4"/>
  <c r="G25" i="4"/>
  <c r="G21" i="4"/>
  <c r="G115" i="4"/>
  <c r="G111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3" i="4"/>
  <c r="G49" i="4"/>
  <c r="G45" i="4"/>
  <c r="G41" i="4"/>
  <c r="G37" i="4"/>
  <c r="G33" i="4"/>
  <c r="G30" i="4"/>
  <c r="G26" i="4"/>
  <c r="G22" i="4"/>
  <c r="G119" i="4"/>
  <c r="G116" i="4"/>
  <c r="G112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4" i="4"/>
  <c r="G50" i="4"/>
  <c r="G46" i="4"/>
  <c r="G42" i="4"/>
  <c r="G38" i="4"/>
  <c r="G34" i="4"/>
  <c r="G31" i="4"/>
  <c r="G27" i="4"/>
  <c r="G23" i="4"/>
  <c r="G19" i="4"/>
  <c r="N154" i="4"/>
  <c r="N151" i="4"/>
  <c r="N177" i="4"/>
  <c r="N174" i="4"/>
  <c r="N170" i="4"/>
  <c r="N167" i="4"/>
  <c r="N164" i="4"/>
  <c r="N160" i="4"/>
  <c r="N156" i="4"/>
  <c r="N153" i="4"/>
  <c r="N150" i="4"/>
  <c r="N147" i="4"/>
  <c r="N144" i="4"/>
  <c r="N140" i="4"/>
  <c r="N136" i="4"/>
  <c r="N132" i="4"/>
  <c r="N128" i="4"/>
  <c r="N124" i="4"/>
  <c r="N120" i="4"/>
  <c r="N116" i="4"/>
  <c r="N112" i="4"/>
  <c r="N182" i="4"/>
  <c r="N180" i="4"/>
  <c r="N178" i="4"/>
  <c r="N175" i="4"/>
  <c r="N171" i="4"/>
  <c r="N161" i="4"/>
  <c r="N157" i="4"/>
  <c r="N148" i="4"/>
  <c r="N145" i="4"/>
  <c r="N141" i="4"/>
  <c r="N137" i="4"/>
  <c r="N133" i="4"/>
  <c r="N129" i="4"/>
  <c r="N125" i="4"/>
  <c r="N121" i="4"/>
  <c r="N117" i="4"/>
  <c r="N113" i="4"/>
  <c r="N109" i="4"/>
  <c r="N183" i="4"/>
  <c r="N176" i="4"/>
  <c r="N172" i="4"/>
  <c r="N168" i="4"/>
  <c r="N165" i="4"/>
  <c r="N162" i="4"/>
  <c r="N158" i="4"/>
  <c r="N149" i="4"/>
  <c r="N146" i="4"/>
  <c r="N142" i="4"/>
  <c r="N138" i="4"/>
  <c r="N134" i="4"/>
  <c r="N130" i="4"/>
  <c r="N126" i="4"/>
  <c r="N122" i="4"/>
  <c r="N118" i="4"/>
  <c r="N114" i="4"/>
  <c r="N110" i="4"/>
  <c r="N106" i="4"/>
  <c r="N181" i="4"/>
  <c r="N179" i="4"/>
  <c r="N173" i="4"/>
  <c r="N169" i="4"/>
  <c r="N166" i="4"/>
  <c r="N163" i="4"/>
  <c r="N159" i="4"/>
  <c r="N155" i="4"/>
  <c r="N152" i="4"/>
  <c r="N143" i="4"/>
  <c r="N139" i="4"/>
  <c r="N135" i="4"/>
  <c r="N131" i="4"/>
  <c r="N127" i="4"/>
  <c r="N123" i="4"/>
  <c r="N119" i="4"/>
  <c r="N115" i="4"/>
  <c r="N111" i="4"/>
  <c r="N107" i="4"/>
  <c r="N103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05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08" i="4"/>
  <c r="N104" i="4"/>
  <c r="N102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F150" i="4"/>
  <c r="F147" i="4"/>
  <c r="F183" i="4"/>
  <c r="F181" i="4"/>
  <c r="F179" i="4"/>
  <c r="F176" i="4"/>
  <c r="F172" i="4"/>
  <c r="F162" i="4"/>
  <c r="F158" i="4"/>
  <c r="F149" i="4"/>
  <c r="F146" i="4"/>
  <c r="F142" i="4"/>
  <c r="F138" i="4"/>
  <c r="F134" i="4"/>
  <c r="F130" i="4"/>
  <c r="F126" i="4"/>
  <c r="F122" i="4"/>
  <c r="F118" i="4"/>
  <c r="F114" i="4"/>
  <c r="F177" i="4"/>
  <c r="F173" i="4"/>
  <c r="F169" i="4"/>
  <c r="F166" i="4"/>
  <c r="F163" i="4"/>
  <c r="F159" i="4"/>
  <c r="F155" i="4"/>
  <c r="F152" i="4"/>
  <c r="F143" i="4"/>
  <c r="F139" i="4"/>
  <c r="F135" i="4"/>
  <c r="F131" i="4"/>
  <c r="F127" i="4"/>
  <c r="F123" i="4"/>
  <c r="F119" i="4"/>
  <c r="F115" i="4"/>
  <c r="F111" i="4"/>
  <c r="F107" i="4"/>
  <c r="F182" i="4"/>
  <c r="F180" i="4"/>
  <c r="F174" i="4"/>
  <c r="F170" i="4"/>
  <c r="F167" i="4"/>
  <c r="F164" i="4"/>
  <c r="F160" i="4"/>
  <c r="F156" i="4"/>
  <c r="F153" i="4"/>
  <c r="F144" i="4"/>
  <c r="F140" i="4"/>
  <c r="F136" i="4"/>
  <c r="F132" i="4"/>
  <c r="F128" i="4"/>
  <c r="F124" i="4"/>
  <c r="F120" i="4"/>
  <c r="F116" i="4"/>
  <c r="F112" i="4"/>
  <c r="F108" i="4"/>
  <c r="F104" i="4"/>
  <c r="F178" i="4"/>
  <c r="F175" i="4"/>
  <c r="F171" i="4"/>
  <c r="F168" i="4"/>
  <c r="F165" i="4"/>
  <c r="F161" i="4"/>
  <c r="F157" i="4"/>
  <c r="F154" i="4"/>
  <c r="F151" i="4"/>
  <c r="F148" i="4"/>
  <c r="F145" i="4"/>
  <c r="F141" i="4"/>
  <c r="F137" i="4"/>
  <c r="F133" i="4"/>
  <c r="F129" i="4"/>
  <c r="F125" i="4"/>
  <c r="F121" i="4"/>
  <c r="F117" i="4"/>
  <c r="F113" i="4"/>
  <c r="F109" i="4"/>
  <c r="F105" i="4"/>
  <c r="F106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10" i="4"/>
  <c r="F103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L180" i="4"/>
  <c r="L153" i="4"/>
  <c r="L145" i="4"/>
  <c r="L142" i="4"/>
  <c r="L139" i="4"/>
  <c r="L179" i="4"/>
  <c r="L166" i="4"/>
  <c r="L158" i="4"/>
  <c r="L147" i="4"/>
  <c r="L136" i="4"/>
  <c r="L182" i="4"/>
  <c r="L174" i="4"/>
  <c r="L171" i="4"/>
  <c r="L168" i="4"/>
  <c r="L160" i="4"/>
  <c r="L157" i="4"/>
  <c r="L154" i="4"/>
  <c r="L149" i="4"/>
  <c r="L181" i="4"/>
  <c r="L173" i="4"/>
  <c r="L165" i="4"/>
  <c r="L162" i="4"/>
  <c r="L151" i="4"/>
  <c r="L140" i="4"/>
  <c r="L135" i="4"/>
  <c r="L131" i="4"/>
  <c r="L128" i="4"/>
  <c r="L124" i="4"/>
  <c r="L176" i="4"/>
  <c r="L170" i="4"/>
  <c r="L167" i="4"/>
  <c r="L164" i="4"/>
  <c r="L159" i="4"/>
  <c r="L148" i="4"/>
  <c r="L143" i="4"/>
  <c r="L138" i="4"/>
  <c r="L132" i="4"/>
  <c r="L129" i="4"/>
  <c r="L125" i="4"/>
  <c r="L175" i="4"/>
  <c r="L172" i="4"/>
  <c r="L169" i="4"/>
  <c r="L161" i="4"/>
  <c r="L156" i="4"/>
  <c r="L150" i="4"/>
  <c r="L137" i="4"/>
  <c r="L183" i="4"/>
  <c r="L133" i="4"/>
  <c r="L126" i="4"/>
  <c r="L178" i="4"/>
  <c r="L163" i="4"/>
  <c r="L155" i="4"/>
  <c r="L152" i="4"/>
  <c r="L144" i="4"/>
  <c r="L134" i="4"/>
  <c r="L130" i="4"/>
  <c r="L127" i="4"/>
  <c r="L177" i="4"/>
  <c r="L146" i="4"/>
  <c r="L141" i="4"/>
  <c r="L123" i="4"/>
  <c r="L119" i="4"/>
  <c r="L115" i="4"/>
  <c r="L111" i="4"/>
  <c r="L107" i="4"/>
  <c r="L103" i="4"/>
  <c r="L99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20" i="4"/>
  <c r="L116" i="4"/>
  <c r="L112" i="4"/>
  <c r="L108" i="4"/>
  <c r="L104" i="4"/>
  <c r="L100" i="4"/>
  <c r="L96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21" i="4"/>
  <c r="L117" i="4"/>
  <c r="L113" i="4"/>
  <c r="L109" i="4"/>
  <c r="L105" i="4"/>
  <c r="L101" i="4"/>
  <c r="L97" i="4"/>
  <c r="L94" i="4"/>
  <c r="L90" i="4"/>
  <c r="L86" i="4"/>
  <c r="L82" i="4"/>
  <c r="L78" i="4"/>
  <c r="L74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22" i="4"/>
  <c r="L118" i="4"/>
  <c r="L114" i="4"/>
  <c r="L110" i="4"/>
  <c r="L106" i="4"/>
  <c r="L102" i="4"/>
  <c r="L98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D138" i="4"/>
  <c r="D177" i="4"/>
  <c r="D173" i="4"/>
  <c r="D165" i="4"/>
  <c r="D162" i="4"/>
  <c r="D156" i="4"/>
  <c r="D151" i="4"/>
  <c r="D137" i="4"/>
  <c r="D153" i="4"/>
  <c r="D145" i="4"/>
  <c r="D142" i="4"/>
  <c r="D139" i="4"/>
  <c r="D179" i="4"/>
  <c r="D166" i="4"/>
  <c r="D147" i="4"/>
  <c r="D144" i="4"/>
  <c r="D136" i="4"/>
  <c r="D178" i="4"/>
  <c r="D171" i="4"/>
  <c r="D168" i="4"/>
  <c r="D160" i="4"/>
  <c r="D157" i="4"/>
  <c r="D149" i="4"/>
  <c r="D133" i="4"/>
  <c r="D130" i="4"/>
  <c r="D126" i="4"/>
  <c r="D181" i="4"/>
  <c r="D154" i="4"/>
  <c r="D146" i="4"/>
  <c r="D141" i="4"/>
  <c r="D176" i="4"/>
  <c r="D134" i="4"/>
  <c r="D127" i="4"/>
  <c r="D180" i="4"/>
  <c r="D167" i="4"/>
  <c r="D164" i="4"/>
  <c r="D159" i="4"/>
  <c r="D148" i="4"/>
  <c r="D143" i="4"/>
  <c r="D135" i="4"/>
  <c r="D131" i="4"/>
  <c r="D128" i="4"/>
  <c r="D96" i="4"/>
  <c r="D183" i="4"/>
  <c r="D175" i="4"/>
  <c r="D172" i="4"/>
  <c r="D169" i="4"/>
  <c r="D161" i="4"/>
  <c r="D150" i="4"/>
  <c r="D140" i="4"/>
  <c r="D170" i="4"/>
  <c r="D132" i="4"/>
  <c r="D129" i="4"/>
  <c r="D125" i="4"/>
  <c r="D182" i="4"/>
  <c r="D174" i="4"/>
  <c r="D163" i="4"/>
  <c r="D158" i="4"/>
  <c r="D155" i="4"/>
  <c r="D152" i="4"/>
  <c r="D121" i="4"/>
  <c r="D117" i="4"/>
  <c r="D113" i="4"/>
  <c r="D109" i="4"/>
  <c r="D105" i="4"/>
  <c r="D101" i="4"/>
  <c r="D97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22" i="4"/>
  <c r="D118" i="4"/>
  <c r="D114" i="4"/>
  <c r="D110" i="4"/>
  <c r="D106" i="4"/>
  <c r="D102" i="4"/>
  <c r="D98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23" i="4"/>
  <c r="D119" i="4"/>
  <c r="D115" i="4"/>
  <c r="D111" i="4"/>
  <c r="D107" i="4"/>
  <c r="D103" i="4"/>
  <c r="D99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24" i="4"/>
  <c r="D120" i="4"/>
  <c r="D116" i="4"/>
  <c r="D112" i="4"/>
  <c r="D108" i="4"/>
  <c r="D104" i="4"/>
  <c r="D100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K182" i="4"/>
  <c r="K174" i="4"/>
  <c r="K166" i="4"/>
  <c r="K161" i="4"/>
  <c r="K156" i="4"/>
  <c r="K149" i="4"/>
  <c r="K142" i="4"/>
  <c r="K135" i="4"/>
  <c r="K132" i="4"/>
  <c r="K128" i="4"/>
  <c r="K125" i="4"/>
  <c r="K183" i="4"/>
  <c r="K176" i="4"/>
  <c r="K168" i="4"/>
  <c r="K163" i="4"/>
  <c r="K158" i="4"/>
  <c r="K153" i="4"/>
  <c r="K146" i="4"/>
  <c r="K133" i="4"/>
  <c r="K129" i="4"/>
  <c r="K126" i="4"/>
  <c r="K178" i="4"/>
  <c r="K170" i="4"/>
  <c r="K165" i="4"/>
  <c r="K160" i="4"/>
  <c r="K155" i="4"/>
  <c r="K150" i="4"/>
  <c r="K141" i="4"/>
  <c r="K130" i="4"/>
  <c r="K127" i="4"/>
  <c r="K180" i="4"/>
  <c r="K172" i="4"/>
  <c r="K152" i="4"/>
  <c r="K145" i="4"/>
  <c r="K138" i="4"/>
  <c r="K131" i="4"/>
  <c r="K179" i="4"/>
  <c r="K171" i="4"/>
  <c r="K157" i="4"/>
  <c r="K154" i="4"/>
  <c r="K151" i="4"/>
  <c r="K148" i="4"/>
  <c r="K181" i="4"/>
  <c r="K173" i="4"/>
  <c r="K162" i="4"/>
  <c r="K159" i="4"/>
  <c r="K147" i="4"/>
  <c r="K144" i="4"/>
  <c r="K134" i="4"/>
  <c r="K175" i="4"/>
  <c r="K167" i="4"/>
  <c r="K164" i="4"/>
  <c r="K143" i="4"/>
  <c r="K140" i="4"/>
  <c r="K137" i="4"/>
  <c r="K122" i="4"/>
  <c r="K177" i="4"/>
  <c r="K169" i="4"/>
  <c r="K139" i="4"/>
  <c r="K136" i="4"/>
  <c r="K124" i="4"/>
  <c r="K123" i="4"/>
  <c r="K120" i="4"/>
  <c r="K114" i="4"/>
  <c r="K110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2" i="4"/>
  <c r="K48" i="4"/>
  <c r="K44" i="4"/>
  <c r="K40" i="4"/>
  <c r="K36" i="4"/>
  <c r="K29" i="4"/>
  <c r="K25" i="4"/>
  <c r="K21" i="4"/>
  <c r="K118" i="4"/>
  <c r="K115" i="4"/>
  <c r="K111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3" i="4"/>
  <c r="K49" i="4"/>
  <c r="K45" i="4"/>
  <c r="K41" i="4"/>
  <c r="K37" i="4"/>
  <c r="K33" i="4"/>
  <c r="K30" i="4"/>
  <c r="K26" i="4"/>
  <c r="K22" i="4"/>
  <c r="K121" i="4"/>
  <c r="K119" i="4"/>
  <c r="K116" i="4"/>
  <c r="K112" i="4"/>
  <c r="K108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4" i="4"/>
  <c r="K50" i="4"/>
  <c r="K46" i="4"/>
  <c r="K42" i="4"/>
  <c r="K38" i="4"/>
  <c r="K34" i="4"/>
  <c r="K31" i="4"/>
  <c r="K27" i="4"/>
  <c r="K23" i="4"/>
  <c r="K19" i="4"/>
  <c r="K117" i="4"/>
  <c r="K113" i="4"/>
  <c r="K109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1" i="4"/>
  <c r="K47" i="4"/>
  <c r="K43" i="4"/>
  <c r="K39" i="4"/>
  <c r="K35" i="4"/>
  <c r="K32" i="4"/>
  <c r="K28" i="4"/>
  <c r="K24" i="4"/>
  <c r="K20" i="4"/>
  <c r="C180" i="4"/>
  <c r="C172" i="4"/>
  <c r="C152" i="4"/>
  <c r="C145" i="4"/>
  <c r="C138" i="4"/>
  <c r="C134" i="4"/>
  <c r="C130" i="4"/>
  <c r="C127" i="4"/>
  <c r="C182" i="4"/>
  <c r="C174" i="4"/>
  <c r="C156" i="4"/>
  <c r="C149" i="4"/>
  <c r="C142" i="4"/>
  <c r="C140" i="4"/>
  <c r="C131" i="4"/>
  <c r="C55" i="4"/>
  <c r="C176" i="4"/>
  <c r="C168" i="4"/>
  <c r="C163" i="4"/>
  <c r="C158" i="4"/>
  <c r="C153" i="4"/>
  <c r="C144" i="4"/>
  <c r="C137" i="4"/>
  <c r="C135" i="4"/>
  <c r="C132" i="4"/>
  <c r="C178" i="4"/>
  <c r="C170" i="4"/>
  <c r="C165" i="4"/>
  <c r="C160" i="4"/>
  <c r="C155" i="4"/>
  <c r="C148" i="4"/>
  <c r="C141" i="4"/>
  <c r="C133" i="4"/>
  <c r="C129" i="4"/>
  <c r="C126" i="4"/>
  <c r="C177" i="4"/>
  <c r="C169" i="4"/>
  <c r="C166" i="4"/>
  <c r="C139" i="4"/>
  <c r="C136" i="4"/>
  <c r="C124" i="4"/>
  <c r="C179" i="4"/>
  <c r="C171" i="4"/>
  <c r="C157" i="4"/>
  <c r="C154" i="4"/>
  <c r="C151" i="4"/>
  <c r="C181" i="4"/>
  <c r="C173" i="4"/>
  <c r="C162" i="4"/>
  <c r="C159" i="4"/>
  <c r="C150" i="4"/>
  <c r="C147" i="4"/>
  <c r="C128" i="4"/>
  <c r="C183" i="4"/>
  <c r="C175" i="4"/>
  <c r="C167" i="4"/>
  <c r="C164" i="4"/>
  <c r="C161" i="4"/>
  <c r="C146" i="4"/>
  <c r="C143" i="4"/>
  <c r="C122" i="4"/>
  <c r="C119" i="4"/>
  <c r="C116" i="4"/>
  <c r="C112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4" i="4"/>
  <c r="C50" i="4"/>
  <c r="C46" i="4"/>
  <c r="C42" i="4"/>
  <c r="C38" i="4"/>
  <c r="C34" i="4"/>
  <c r="C31" i="4"/>
  <c r="C27" i="4"/>
  <c r="C23" i="4"/>
  <c r="C19" i="4"/>
  <c r="C123" i="4"/>
  <c r="C120" i="4"/>
  <c r="C117" i="4"/>
  <c r="C113" i="4"/>
  <c r="C109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1" i="4"/>
  <c r="C47" i="4"/>
  <c r="C43" i="4"/>
  <c r="C39" i="4"/>
  <c r="C35" i="4"/>
  <c r="C32" i="4"/>
  <c r="C28" i="4"/>
  <c r="C24" i="4"/>
  <c r="C20" i="4"/>
  <c r="C118" i="4"/>
  <c r="C114" i="4"/>
  <c r="C110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2" i="4"/>
  <c r="C48" i="4"/>
  <c r="C44" i="4"/>
  <c r="C40" i="4"/>
  <c r="C36" i="4"/>
  <c r="C33" i="4"/>
  <c r="C29" i="4"/>
  <c r="C25" i="4"/>
  <c r="C21" i="4"/>
  <c r="C125" i="4"/>
  <c r="C121" i="4"/>
  <c r="C115" i="4"/>
  <c r="C111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3" i="4"/>
  <c r="C49" i="4"/>
  <c r="C45" i="4"/>
  <c r="C41" i="4"/>
  <c r="C37" i="4"/>
  <c r="C30" i="4"/>
  <c r="C26" i="4"/>
  <c r="C22" i="4"/>
  <c r="M181" i="4"/>
  <c r="M177" i="4"/>
  <c r="M173" i="4"/>
  <c r="M169" i="4"/>
  <c r="M161" i="4"/>
  <c r="M157" i="4"/>
  <c r="M142" i="4"/>
  <c r="M138" i="4"/>
  <c r="M120" i="4"/>
  <c r="M116" i="4"/>
  <c r="M77" i="4"/>
  <c r="M73" i="4"/>
  <c r="M60" i="4"/>
  <c r="M180" i="4"/>
  <c r="M176" i="4"/>
  <c r="M172" i="4"/>
  <c r="M168" i="4"/>
  <c r="M160" i="4"/>
  <c r="M156" i="4"/>
  <c r="M145" i="4"/>
  <c r="M141" i="4"/>
  <c r="M137" i="4"/>
  <c r="M130" i="4"/>
  <c r="M123" i="4"/>
  <c r="M119" i="4"/>
  <c r="M115" i="4"/>
  <c r="M76" i="4"/>
  <c r="M65" i="4"/>
  <c r="M61" i="4"/>
  <c r="M183" i="4"/>
  <c r="M179" i="4"/>
  <c r="M175" i="4"/>
  <c r="M171" i="4"/>
  <c r="M167" i="4"/>
  <c r="M159" i="4"/>
  <c r="M155" i="4"/>
  <c r="M144" i="4"/>
  <c r="M140" i="4"/>
  <c r="M129" i="4"/>
  <c r="M122" i="4"/>
  <c r="M118" i="4"/>
  <c r="M114" i="4"/>
  <c r="M79" i="4"/>
  <c r="M75" i="4"/>
  <c r="M64" i="4"/>
  <c r="M62" i="4"/>
  <c r="M182" i="4"/>
  <c r="M178" i="4"/>
  <c r="M174" i="4"/>
  <c r="M170" i="4"/>
  <c r="M158" i="4"/>
  <c r="M154" i="4"/>
  <c r="M143" i="4"/>
  <c r="M139" i="4"/>
  <c r="M128" i="4"/>
  <c r="M121" i="4"/>
  <c r="M117" i="4"/>
  <c r="M78" i="4"/>
  <c r="M74" i="4"/>
  <c r="M164" i="4"/>
  <c r="M151" i="4"/>
  <c r="M147" i="4"/>
  <c r="M134" i="4"/>
  <c r="M97" i="4"/>
  <c r="M93" i="4"/>
  <c r="M89" i="4"/>
  <c r="M85" i="4"/>
  <c r="M81" i="4"/>
  <c r="M69" i="4"/>
  <c r="M111" i="4"/>
  <c r="M107" i="4"/>
  <c r="M103" i="4"/>
  <c r="M163" i="4"/>
  <c r="M150" i="4"/>
  <c r="M146" i="4"/>
  <c r="M133" i="4"/>
  <c r="M96" i="4"/>
  <c r="M92" i="4"/>
  <c r="M88" i="4"/>
  <c r="M84" i="4"/>
  <c r="M72" i="4"/>
  <c r="M68" i="4"/>
  <c r="M127" i="4"/>
  <c r="M110" i="4"/>
  <c r="M106" i="4"/>
  <c r="M102" i="4"/>
  <c r="M80" i="4"/>
  <c r="M63" i="4"/>
  <c r="M166" i="4"/>
  <c r="M162" i="4"/>
  <c r="M153" i="4"/>
  <c r="M149" i="4"/>
  <c r="M136" i="4"/>
  <c r="M132" i="4"/>
  <c r="M124" i="4"/>
  <c r="M99" i="4"/>
  <c r="M95" i="4"/>
  <c r="M91" i="4"/>
  <c r="M87" i="4"/>
  <c r="M83" i="4"/>
  <c r="M71" i="4"/>
  <c r="M126" i="4"/>
  <c r="M113" i="4"/>
  <c r="M109" i="4"/>
  <c r="M105" i="4"/>
  <c r="M101" i="4"/>
  <c r="M67" i="4"/>
  <c r="M165" i="4"/>
  <c r="M152" i="4"/>
  <c r="M148" i="4"/>
  <c r="M135" i="4"/>
  <c r="M131" i="4"/>
  <c r="M98" i="4"/>
  <c r="M94" i="4"/>
  <c r="M90" i="4"/>
  <c r="M86" i="4"/>
  <c r="M82" i="4"/>
  <c r="M70" i="4"/>
  <c r="M125" i="4"/>
  <c r="M112" i="4"/>
  <c r="M108" i="4"/>
  <c r="M104" i="4"/>
  <c r="M100" i="4"/>
  <c r="M66" i="4"/>
  <c r="M59" i="4"/>
  <c r="M55" i="4"/>
  <c r="M51" i="4"/>
  <c r="M47" i="4"/>
  <c r="M43" i="4"/>
  <c r="M39" i="4"/>
  <c r="M35" i="4"/>
  <c r="M31" i="4"/>
  <c r="M27" i="4"/>
  <c r="M23" i="4"/>
  <c r="M19" i="4"/>
  <c r="M56" i="4"/>
  <c r="M52" i="4"/>
  <c r="M48" i="4"/>
  <c r="M44" i="4"/>
  <c r="M40" i="4"/>
  <c r="M36" i="4"/>
  <c r="M32" i="4"/>
  <c r="M28" i="4"/>
  <c r="M24" i="4"/>
  <c r="M20" i="4"/>
  <c r="M57" i="4"/>
  <c r="M53" i="4"/>
  <c r="M49" i="4"/>
  <c r="M45" i="4"/>
  <c r="M41" i="4"/>
  <c r="M37" i="4"/>
  <c r="M33" i="4"/>
  <c r="M29" i="4"/>
  <c r="M25" i="4"/>
  <c r="M21" i="4"/>
  <c r="M58" i="4"/>
  <c r="M54" i="4"/>
  <c r="M50" i="4"/>
  <c r="M46" i="4"/>
  <c r="M42" i="4"/>
  <c r="M38" i="4"/>
  <c r="M34" i="4"/>
  <c r="M30" i="4"/>
  <c r="M26" i="4"/>
  <c r="M22" i="4"/>
  <c r="E154" i="4"/>
  <c r="E128" i="4"/>
  <c r="E124" i="4"/>
  <c r="E113" i="4"/>
  <c r="E109" i="4"/>
  <c r="E105" i="4"/>
  <c r="E101" i="4"/>
  <c r="E90" i="4"/>
  <c r="E70" i="4"/>
  <c r="E62" i="4"/>
  <c r="E88" i="4"/>
  <c r="E127" i="4"/>
  <c r="E112" i="4"/>
  <c r="E108" i="4"/>
  <c r="E104" i="4"/>
  <c r="E100" i="4"/>
  <c r="E89" i="4"/>
  <c r="E73" i="4"/>
  <c r="E69" i="4"/>
  <c r="E63" i="4"/>
  <c r="E126" i="4"/>
  <c r="E111" i="4"/>
  <c r="E107" i="4"/>
  <c r="E103" i="4"/>
  <c r="E99" i="4"/>
  <c r="E87" i="4"/>
  <c r="E72" i="4"/>
  <c r="E68" i="4"/>
  <c r="E60" i="4"/>
  <c r="E144" i="4"/>
  <c r="E167" i="4"/>
  <c r="E163" i="4"/>
  <c r="E125" i="4"/>
  <c r="E114" i="4"/>
  <c r="E110" i="4"/>
  <c r="E106" i="4"/>
  <c r="E102" i="4"/>
  <c r="E91" i="4"/>
  <c r="E86" i="4"/>
  <c r="E71" i="4"/>
  <c r="E67" i="4"/>
  <c r="E61" i="4"/>
  <c r="E181" i="4"/>
  <c r="E177" i="4"/>
  <c r="E173" i="4"/>
  <c r="E156" i="4"/>
  <c r="E143" i="4"/>
  <c r="E139" i="4"/>
  <c r="E78" i="4"/>
  <c r="E74" i="4"/>
  <c r="E65" i="4"/>
  <c r="E166" i="4"/>
  <c r="E162" i="4"/>
  <c r="E158" i="4"/>
  <c r="E150" i="4"/>
  <c r="E146" i="4"/>
  <c r="E137" i="4"/>
  <c r="E133" i="4"/>
  <c r="E129" i="4"/>
  <c r="E120" i="4"/>
  <c r="E116" i="4"/>
  <c r="E95" i="4"/>
  <c r="E82" i="4"/>
  <c r="E180" i="4"/>
  <c r="E176" i="4"/>
  <c r="E172" i="4"/>
  <c r="E168" i="4"/>
  <c r="E155" i="4"/>
  <c r="E142" i="4"/>
  <c r="E138" i="4"/>
  <c r="E81" i="4"/>
  <c r="E77" i="4"/>
  <c r="E64" i="4"/>
  <c r="E169" i="4"/>
  <c r="E165" i="4"/>
  <c r="E161" i="4"/>
  <c r="E157" i="4"/>
  <c r="E153" i="4"/>
  <c r="E149" i="4"/>
  <c r="E145" i="4"/>
  <c r="E136" i="4"/>
  <c r="E132" i="4"/>
  <c r="E123" i="4"/>
  <c r="E119" i="4"/>
  <c r="E115" i="4"/>
  <c r="E98" i="4"/>
  <c r="E94" i="4"/>
  <c r="E85" i="4"/>
  <c r="E183" i="4"/>
  <c r="E179" i="4"/>
  <c r="E175" i="4"/>
  <c r="E171" i="4"/>
  <c r="E141" i="4"/>
  <c r="E80" i="4"/>
  <c r="E76" i="4"/>
  <c r="E164" i="4"/>
  <c r="E160" i="4"/>
  <c r="E152" i="4"/>
  <c r="E148" i="4"/>
  <c r="E135" i="4"/>
  <c r="E131" i="4"/>
  <c r="E122" i="4"/>
  <c r="E118" i="4"/>
  <c r="E97" i="4"/>
  <c r="E93" i="4"/>
  <c r="E84" i="4"/>
  <c r="E182" i="4"/>
  <c r="E178" i="4"/>
  <c r="E174" i="4"/>
  <c r="E170" i="4"/>
  <c r="E140" i="4"/>
  <c r="E79" i="4"/>
  <c r="E75" i="4"/>
  <c r="E66" i="4"/>
  <c r="E159" i="4"/>
  <c r="E151" i="4"/>
  <c r="E147" i="4"/>
  <c r="E134" i="4"/>
  <c r="E130" i="4"/>
  <c r="E121" i="4"/>
  <c r="E117" i="4"/>
  <c r="E96" i="4"/>
  <c r="E92" i="4"/>
  <c r="E83" i="4"/>
  <c r="E57" i="4"/>
  <c r="E53" i="4"/>
  <c r="E49" i="4"/>
  <c r="E45" i="4"/>
  <c r="E41" i="4"/>
  <c r="E37" i="4"/>
  <c r="E33" i="4"/>
  <c r="E29" i="4"/>
  <c r="E25" i="4"/>
  <c r="E21" i="4"/>
  <c r="E58" i="4"/>
  <c r="E54" i="4"/>
  <c r="E50" i="4"/>
  <c r="E46" i="4"/>
  <c r="E42" i="4"/>
  <c r="E38" i="4"/>
  <c r="E34" i="4"/>
  <c r="E30" i="4"/>
  <c r="E26" i="4"/>
  <c r="E22" i="4"/>
  <c r="E59" i="4"/>
  <c r="E55" i="4"/>
  <c r="E51" i="4"/>
  <c r="E47" i="4"/>
  <c r="E43" i="4"/>
  <c r="E39" i="4"/>
  <c r="E35" i="4"/>
  <c r="E31" i="4"/>
  <c r="E27" i="4"/>
  <c r="E23" i="4"/>
  <c r="E19" i="4"/>
  <c r="E56" i="4"/>
  <c r="E52" i="4"/>
  <c r="E48" i="4"/>
  <c r="E44" i="4"/>
  <c r="E40" i="4"/>
  <c r="E36" i="4"/>
  <c r="E32" i="4"/>
  <c r="E28" i="4"/>
  <c r="E24" i="4"/>
  <c r="E20" i="4"/>
  <c r="I113" i="4"/>
  <c r="I166" i="4"/>
  <c r="I150" i="4"/>
  <c r="I146" i="4"/>
  <c r="I135" i="4"/>
  <c r="I131" i="4"/>
  <c r="I97" i="4"/>
  <c r="I93" i="4"/>
  <c r="I85" i="4"/>
  <c r="I81" i="4"/>
  <c r="I66" i="4"/>
  <c r="I63" i="4"/>
  <c r="I165" i="4"/>
  <c r="I153" i="4"/>
  <c r="I149" i="4"/>
  <c r="I134" i="4"/>
  <c r="I96" i="4"/>
  <c r="I92" i="4"/>
  <c r="I84" i="4"/>
  <c r="I80" i="4"/>
  <c r="I60" i="4"/>
  <c r="I162" i="4"/>
  <c r="I164" i="4"/>
  <c r="I152" i="4"/>
  <c r="I148" i="4"/>
  <c r="I137" i="4"/>
  <c r="I133" i="4"/>
  <c r="I95" i="4"/>
  <c r="I91" i="4"/>
  <c r="I83" i="4"/>
  <c r="I61" i="4"/>
  <c r="I151" i="4"/>
  <c r="I147" i="4"/>
  <c r="I136" i="4"/>
  <c r="I132" i="4"/>
  <c r="I98" i="4"/>
  <c r="I94" i="4"/>
  <c r="I82" i="4"/>
  <c r="I64" i="4"/>
  <c r="I62" i="4"/>
  <c r="I169" i="4"/>
  <c r="I160" i="4"/>
  <c r="I130" i="4"/>
  <c r="I126" i="4"/>
  <c r="I122" i="4"/>
  <c r="I118" i="4"/>
  <c r="I114" i="4"/>
  <c r="I109" i="4"/>
  <c r="I105" i="4"/>
  <c r="I101" i="4"/>
  <c r="I182" i="4"/>
  <c r="I178" i="4"/>
  <c r="I174" i="4"/>
  <c r="I170" i="4"/>
  <c r="I154" i="4"/>
  <c r="I141" i="4"/>
  <c r="I124" i="4"/>
  <c r="I99" i="4"/>
  <c r="I90" i="4"/>
  <c r="I86" i="4"/>
  <c r="I77" i="4"/>
  <c r="I73" i="4"/>
  <c r="I69" i="4"/>
  <c r="I65" i="4"/>
  <c r="I159" i="4"/>
  <c r="I129" i="4"/>
  <c r="I125" i="4"/>
  <c r="I121" i="4"/>
  <c r="I117" i="4"/>
  <c r="I112" i="4"/>
  <c r="I108" i="4"/>
  <c r="I104" i="4"/>
  <c r="I100" i="4"/>
  <c r="I181" i="4"/>
  <c r="I177" i="4"/>
  <c r="I173" i="4"/>
  <c r="I140" i="4"/>
  <c r="I89" i="4"/>
  <c r="I76" i="4"/>
  <c r="I72" i="4"/>
  <c r="I68" i="4"/>
  <c r="I158" i="4"/>
  <c r="I145" i="4"/>
  <c r="I128" i="4"/>
  <c r="I120" i="4"/>
  <c r="I116" i="4"/>
  <c r="I111" i="4"/>
  <c r="I107" i="4"/>
  <c r="I103" i="4"/>
  <c r="I67" i="4"/>
  <c r="I180" i="4"/>
  <c r="I176" i="4"/>
  <c r="I172" i="4"/>
  <c r="I168" i="4"/>
  <c r="I156" i="4"/>
  <c r="I143" i="4"/>
  <c r="I139" i="4"/>
  <c r="I88" i="4"/>
  <c r="I79" i="4"/>
  <c r="I75" i="4"/>
  <c r="I71" i="4"/>
  <c r="I161" i="4"/>
  <c r="I157" i="4"/>
  <c r="I144" i="4"/>
  <c r="I127" i="4"/>
  <c r="I123" i="4"/>
  <c r="I119" i="4"/>
  <c r="I115" i="4"/>
  <c r="I110" i="4"/>
  <c r="I106" i="4"/>
  <c r="I102" i="4"/>
  <c r="I183" i="4"/>
  <c r="I179" i="4"/>
  <c r="I175" i="4"/>
  <c r="I171" i="4"/>
  <c r="I167" i="4"/>
  <c r="I163" i="4"/>
  <c r="I155" i="4"/>
  <c r="I142" i="4"/>
  <c r="I138" i="4"/>
  <c r="I87" i="4"/>
  <c r="I78" i="4"/>
  <c r="I74" i="4"/>
  <c r="I70" i="4"/>
  <c r="I58" i="4"/>
  <c r="I54" i="4"/>
  <c r="I50" i="4"/>
  <c r="I46" i="4"/>
  <c r="I42" i="4"/>
  <c r="I38" i="4"/>
  <c r="I34" i="4"/>
  <c r="I30" i="4"/>
  <c r="I26" i="4"/>
  <c r="I22" i="4"/>
  <c r="I59" i="4"/>
  <c r="I55" i="4"/>
  <c r="I51" i="4"/>
  <c r="I47" i="4"/>
  <c r="I43" i="4"/>
  <c r="I39" i="4"/>
  <c r="I35" i="4"/>
  <c r="I31" i="4"/>
  <c r="I27" i="4"/>
  <c r="I23" i="4"/>
  <c r="I19" i="4"/>
  <c r="I56" i="4"/>
  <c r="I52" i="4"/>
  <c r="I48" i="4"/>
  <c r="I44" i="4"/>
  <c r="I40" i="4"/>
  <c r="I36" i="4"/>
  <c r="I32" i="4"/>
  <c r="I28" i="4"/>
  <c r="I24" i="4"/>
  <c r="I20" i="4"/>
  <c r="I57" i="4"/>
  <c r="I53" i="4"/>
  <c r="I49" i="4"/>
  <c r="I45" i="4"/>
  <c r="I41" i="4"/>
  <c r="I37" i="4"/>
  <c r="I33" i="4"/>
  <c r="I29" i="4"/>
  <c r="I25" i="4"/>
  <c r="I21" i="4"/>
  <c r="O18" i="4"/>
  <c r="G18" i="4"/>
  <c r="N18" i="4"/>
  <c r="F18" i="4"/>
  <c r="I18" i="4"/>
  <c r="L18" i="4"/>
  <c r="D18" i="4"/>
  <c r="H170" i="4"/>
  <c r="H167" i="4"/>
  <c r="H159" i="4"/>
  <c r="H148" i="4"/>
  <c r="H130" i="4"/>
  <c r="H183" i="4"/>
  <c r="H176" i="4"/>
  <c r="H172" i="4"/>
  <c r="H169" i="4"/>
  <c r="H164" i="4"/>
  <c r="H161" i="4"/>
  <c r="H155" i="4"/>
  <c r="H150" i="4"/>
  <c r="H175" i="4"/>
  <c r="H163" i="4"/>
  <c r="H152" i="4"/>
  <c r="H141" i="4"/>
  <c r="H138" i="4"/>
  <c r="H156" i="4"/>
  <c r="H154" i="4"/>
  <c r="H146" i="4"/>
  <c r="H143" i="4"/>
  <c r="H137" i="4"/>
  <c r="H181" i="4"/>
  <c r="H177" i="4"/>
  <c r="H134" i="4"/>
  <c r="H127" i="4"/>
  <c r="H173" i="4"/>
  <c r="H162" i="4"/>
  <c r="H157" i="4"/>
  <c r="H151" i="4"/>
  <c r="H180" i="4"/>
  <c r="H135" i="4"/>
  <c r="H131" i="4"/>
  <c r="H128" i="4"/>
  <c r="H124" i="4"/>
  <c r="H153" i="4"/>
  <c r="H145" i="4"/>
  <c r="H140" i="4"/>
  <c r="H179" i="4"/>
  <c r="H174" i="4"/>
  <c r="H132" i="4"/>
  <c r="H129" i="4"/>
  <c r="H125" i="4"/>
  <c r="H166" i="4"/>
  <c r="H158" i="4"/>
  <c r="H147" i="4"/>
  <c r="H142" i="4"/>
  <c r="H136" i="4"/>
  <c r="H182" i="4"/>
  <c r="H178" i="4"/>
  <c r="H133" i="4"/>
  <c r="H126" i="4"/>
  <c r="H171" i="4"/>
  <c r="H168" i="4"/>
  <c r="H165" i="4"/>
  <c r="H160" i="4"/>
  <c r="H149" i="4"/>
  <c r="H144" i="4"/>
  <c r="H139" i="4"/>
  <c r="H122" i="4"/>
  <c r="H118" i="4"/>
  <c r="H114" i="4"/>
  <c r="H110" i="4"/>
  <c r="H106" i="4"/>
  <c r="H102" i="4"/>
  <c r="H98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23" i="4"/>
  <c r="H119" i="4"/>
  <c r="H115" i="4"/>
  <c r="H111" i="4"/>
  <c r="H107" i="4"/>
  <c r="H103" i="4"/>
  <c r="H99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20" i="4"/>
  <c r="H116" i="4"/>
  <c r="H112" i="4"/>
  <c r="H108" i="4"/>
  <c r="H104" i="4"/>
  <c r="H100" i="4"/>
  <c r="H96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21" i="4"/>
  <c r="H117" i="4"/>
  <c r="H113" i="4"/>
  <c r="H109" i="4"/>
  <c r="H105" i="4"/>
  <c r="H101" i="4"/>
  <c r="H97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J168" i="4"/>
  <c r="J179" i="4"/>
  <c r="J181" i="4"/>
  <c r="J177" i="4"/>
  <c r="J165" i="4"/>
  <c r="J182" i="4"/>
  <c r="J180" i="4"/>
  <c r="J173" i="4"/>
  <c r="J169" i="4"/>
  <c r="J166" i="4"/>
  <c r="J163" i="4"/>
  <c r="J159" i="4"/>
  <c r="J155" i="4"/>
  <c r="J152" i="4"/>
  <c r="J143" i="4"/>
  <c r="J139" i="4"/>
  <c r="J135" i="4"/>
  <c r="J131" i="4"/>
  <c r="J127" i="4"/>
  <c r="J123" i="4"/>
  <c r="J119" i="4"/>
  <c r="J115" i="4"/>
  <c r="J111" i="4"/>
  <c r="J174" i="4"/>
  <c r="J170" i="4"/>
  <c r="J167" i="4"/>
  <c r="J164" i="4"/>
  <c r="J160" i="4"/>
  <c r="J156" i="4"/>
  <c r="J153" i="4"/>
  <c r="J150" i="4"/>
  <c r="J147" i="4"/>
  <c r="J144" i="4"/>
  <c r="J140" i="4"/>
  <c r="J136" i="4"/>
  <c r="J132" i="4"/>
  <c r="J128" i="4"/>
  <c r="J124" i="4"/>
  <c r="J120" i="4"/>
  <c r="J116" i="4"/>
  <c r="J112" i="4"/>
  <c r="J108" i="4"/>
  <c r="J178" i="4"/>
  <c r="J175" i="4"/>
  <c r="J171" i="4"/>
  <c r="J161" i="4"/>
  <c r="J157" i="4"/>
  <c r="J154" i="4"/>
  <c r="J151" i="4"/>
  <c r="J148" i="4"/>
  <c r="J145" i="4"/>
  <c r="J141" i="4"/>
  <c r="J137" i="4"/>
  <c r="J133" i="4"/>
  <c r="J129" i="4"/>
  <c r="J125" i="4"/>
  <c r="J121" i="4"/>
  <c r="J117" i="4"/>
  <c r="J113" i="4"/>
  <c r="J109" i="4"/>
  <c r="J105" i="4"/>
  <c r="J183" i="4"/>
  <c r="J176" i="4"/>
  <c r="J172" i="4"/>
  <c r="J162" i="4"/>
  <c r="J158" i="4"/>
  <c r="J149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103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07" i="4"/>
  <c r="J104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K18" i="4"/>
  <c r="C18" i="4"/>
  <c r="J18" i="4"/>
  <c r="M18" i="4"/>
  <c r="E18" i="4"/>
  <c r="H18" i="4"/>
  <c r="E184" i="4" l="1"/>
  <c r="M184" i="4"/>
  <c r="N184" i="4"/>
  <c r="L184" i="4"/>
  <c r="K184" i="4"/>
  <c r="J184" i="4"/>
  <c r="I184" i="4"/>
  <c r="F184" i="4"/>
  <c r="H184" i="4"/>
  <c r="G184" i="4"/>
  <c r="D184" i="4"/>
  <c r="C184" i="4"/>
  <c r="O184" i="4"/>
</calcChain>
</file>

<file path=xl/sharedStrings.xml><?xml version="1.0" encoding="utf-8"?>
<sst xmlns="http://schemas.openxmlformats.org/spreadsheetml/2006/main" count="79" uniqueCount="52">
  <si>
    <t>CPF1EMU Index</t>
  </si>
  <si>
    <t>CPALEMU Index</t>
  </si>
  <si>
    <t>Food and Nonalcoholic Beverages</t>
  </si>
  <si>
    <t>Alcoholic Beverages, Tobacco and Narco</t>
  </si>
  <si>
    <t>CPF2EMU Index</t>
  </si>
  <si>
    <t>Clothing and Footwear</t>
  </si>
  <si>
    <t>CPCLEMU Index</t>
  </si>
  <si>
    <t>Housing, Water, Electricity, Gas and Oth</t>
  </si>
  <si>
    <t>CPHSEMU Index</t>
  </si>
  <si>
    <t>Furnishings, Household Equipment and M</t>
  </si>
  <si>
    <t>CPFNEMU Index</t>
  </si>
  <si>
    <t>Health</t>
  </si>
  <si>
    <t>CPHLEMU Index</t>
  </si>
  <si>
    <t>Transport</t>
  </si>
  <si>
    <t>CPTREMU Index</t>
  </si>
  <si>
    <t>Communications</t>
  </si>
  <si>
    <t>CPCMEMU Index</t>
  </si>
  <si>
    <t>Recreation and Culture</t>
  </si>
  <si>
    <t>CPRNEMU Index</t>
  </si>
  <si>
    <t>Education</t>
  </si>
  <si>
    <t>CPEDEMU Index</t>
  </si>
  <si>
    <t>Restaurants and Hotels</t>
  </si>
  <si>
    <t>CPHREMU Index</t>
  </si>
  <si>
    <t>Miscellaneous Goods and Services</t>
  </si>
  <si>
    <t>CPMSEMU Index</t>
  </si>
  <si>
    <t>Date</t>
  </si>
  <si>
    <t>PX_LAST</t>
  </si>
  <si>
    <t>Total</t>
  </si>
  <si>
    <t>CPI ex-Food &amp; Energy (yoy %)</t>
  </si>
  <si>
    <t>CPEXEMU Index</t>
  </si>
  <si>
    <t>Alimentos y Bebidas no alcoholicas</t>
  </si>
  <si>
    <t>Bebidas Alcoholicas y Tabaco</t>
  </si>
  <si>
    <t>Vestuario</t>
  </si>
  <si>
    <t>Servicos (agua, luz, gas, otros)</t>
  </si>
  <si>
    <t>Vivienda (Muebles)</t>
  </si>
  <si>
    <t>Salud</t>
  </si>
  <si>
    <t>Transporte</t>
  </si>
  <si>
    <t>Comunicación</t>
  </si>
  <si>
    <t>Diversión</t>
  </si>
  <si>
    <t>Educación</t>
  </si>
  <si>
    <t>Restaurante y Hoteles</t>
  </si>
  <si>
    <t>Bienes y Servicios</t>
  </si>
  <si>
    <t>Respecto a la media</t>
  </si>
  <si>
    <t>Ponderación</t>
  </si>
  <si>
    <t>Rubro</t>
  </si>
  <si>
    <t>Prom 2014</t>
  </si>
  <si>
    <t>Prom 2013</t>
  </si>
  <si>
    <t>2014 Oct</t>
  </si>
  <si>
    <t>Cont</t>
  </si>
  <si>
    <t>dif 2014-2013</t>
  </si>
  <si>
    <t>Vivienda (Muebles) eje der</t>
  </si>
  <si>
    <t>Alimentos y Bebidas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</si>
</sst>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7" fontId="3" fillId="0" borderId="0" xfId="0" applyNumberFormat="1" applyFont="1"/>
    <xf numFmtId="164" fontId="1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0" fontId="0" fillId="3" borderId="0" xfId="1" applyNumberFormat="1" applyFont="1" applyFill="1" applyBorder="1" applyAlignment="1">
      <alignment horizontal="center"/>
    </xf>
    <xf numFmtId="0" fontId="3" fillId="3" borderId="6" xfId="0" applyFont="1" applyFill="1" applyBorder="1"/>
    <xf numFmtId="10" fontId="0" fillId="3" borderId="7" xfId="1" applyNumberFormat="1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0" fontId="0" fillId="3" borderId="0" xfId="1" applyNumberFormat="1" applyFont="1" applyFill="1"/>
    <xf numFmtId="164" fontId="0" fillId="3" borderId="0" xfId="1" applyNumberFormat="1" applyFont="1" applyFill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10" fontId="0" fillId="3" borderId="10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64" fontId="0" fillId="5" borderId="5" xfId="1" applyNumberFormat="1" applyFont="1" applyFill="1" applyBorder="1" applyAlignment="1">
      <alignment horizontal="center"/>
    </xf>
    <xf numFmtId="10" fontId="0" fillId="5" borderId="10" xfId="1" applyNumberFormat="1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8" xfId="1" applyNumberFormat="1" applyFont="1" applyFill="1" applyBorder="1" applyAlignment="1">
      <alignment horizontal="center"/>
    </xf>
    <xf numFmtId="10" fontId="0" fillId="5" borderId="5" xfId="1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10" fontId="1" fillId="4" borderId="5" xfId="1" applyNumberFormat="1" applyFont="1" applyFill="1" applyBorder="1" applyAlignment="1">
      <alignment horizontal="center"/>
    </xf>
    <xf numFmtId="10" fontId="3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87.6</v>
        <stp/>
        <stp>##V3_BDHV12</stp>
        <stp>CPMSEMU Index</stp>
        <stp>PX_LAST</stp>
        <stp>01/01/2000</stp>
        <stp/>
        <stp>[inflación europa.xlsx]Hoja2!R5C14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N5" s="2"/>
      </tp>
      <tp>
        <v>83.6</v>
        <stp/>
        <stp>##V3_BDHV12</stp>
        <stp>CPHREMU Index</stp>
        <stp>PX_LAST</stp>
        <stp>01/01/2000</stp>
        <stp/>
        <stp>[inflación europa.xlsx]Hoja2!R5C13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M5" s="2"/>
      </tp>
      <tp>
        <v>83.8</v>
        <stp/>
        <stp>##V3_BDHV12</stp>
        <stp>CPEDEMU Index</stp>
        <stp>PX_LAST</stp>
        <stp>01/01/2000</stp>
        <stp/>
        <stp>[inflación europa.xlsx]Hoja2!R5C12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L5" s="2"/>
      </tp>
      <tp>
        <v>90.62</v>
        <stp/>
        <stp>##V3_BDHV12</stp>
        <stp>CPEXEMU Index</stp>
        <stp>PX_LAST</stp>
        <stp>01/01/2000</stp>
        <stp/>
        <stp>[inflación europa.xlsx]Hoja2!R5C15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O5" s="2"/>
      </tp>
      <tp>
        <v>116.6</v>
        <stp/>
        <stp>##V3_BDHV12</stp>
        <stp>CPCMEMU Index</stp>
        <stp>PX_LAST</stp>
        <stp>01/01/2000</stp>
        <stp/>
        <stp>[inflación europa.xlsx]Hoja2!R5C10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J5" s="2"/>
      </tp>
      <tp>
        <v>96.8</v>
        <stp/>
        <stp>##V3_BDHV12</stp>
        <stp>CPRNEMU Index</stp>
        <stp>PX_LAST</stp>
        <stp>01/01/2000</stp>
        <stp/>
        <stp>[inflación europa.xlsx]Hoja2!R5C11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K5" s="2"/>
      </tp>
      <tp>
        <v>36556</v>
        <stp/>
        <stp>##V3_BDHV12</stp>
        <stp>CPALEMU Index</stp>
        <stp>PX_LAST</stp>
        <stp>01/01/2000</stp>
        <stp/>
        <stp>[inflación europa.xlsx]Hoja2!R5C1</stp>
        <stp>Dir=V</stp>
        <stp>Dts=S</stp>
        <stp>Sort=A</stp>
        <stp>Quote=C</stp>
        <stp>QtTyp=Y</stp>
        <stp>Days=T</stp>
        <stp>Per=cm</stp>
        <stp>DtFmt=D</stp>
        <stp>UseDPDF=Y</stp>
        <stp>cols=2;rows=187</stp>
        <tr r="A5" s="2"/>
      </tp>
      <tp>
        <v>93.8</v>
        <stp/>
        <stp>##V3_BDHV12</stp>
        <stp>CPCLEMU Index</stp>
        <stp>PX_LAST</stp>
        <stp>01/01/2000</stp>
        <stp/>
        <stp>[inflación europa.xlsx]Hoja2!R5C5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E5" s="2"/>
      </tp>
      <tp>
        <v>84.9</v>
        <stp/>
        <stp>##V3_BDHV12</stp>
        <stp>CPHLEMU Index</stp>
        <stp>PX_LAST</stp>
        <stp>01/01/2000</stp>
        <stp/>
        <stp>[inflación europa.xlsx]Hoja2!R5C8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H5" s="2"/>
      </tp>
    </main>
    <main first="bloomberg.rtd">
      <tp>
        <v>93.1</v>
        <stp/>
        <stp>##V3_BDHV12</stp>
        <stp>CPFNEMU Index</stp>
        <stp>PX_LAST</stp>
        <stp>01/01/2000</stp>
        <stp/>
        <stp>[inflación europa.xlsx]Hoja2!R5C7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G5" s="2"/>
      </tp>
    </main>
    <main first="bloomberg.rtd">
      <tp>
        <v>86.2</v>
        <stp/>
        <stp>##V3_BDHV12</stp>
        <stp>CPTREMU Index</stp>
        <stp>PX_LAST</stp>
        <stp>01/01/2000</stp>
        <stp/>
        <stp>[inflación europa.xlsx]Hoja2!R5C9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I5" s="2"/>
      </tp>
    </main>
    <main first="bloomberg.rtd">
      <tp>
        <v>85.4</v>
        <stp/>
        <stp>##V3_BDHV12</stp>
        <stp>CPHSEMU Index</stp>
        <stp>PX_LAST</stp>
        <stp>01/01/2000</stp>
        <stp/>
        <stp>[inflación europa.xlsx]Hoja2!R5C6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F5" s="2"/>
      </tp>
    </main>
    <main first="bloomberg.rtd">
      <tp>
        <v>88.53</v>
        <stp/>
        <stp>##V3_BDHV12</stp>
        <stp>CPF1EMU Index</stp>
        <stp>PX_LAST</stp>
        <stp>01/01/2000</stp>
        <stp/>
        <stp>[inflación europa.xlsx]Hoja2!R5C3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C5" s="2"/>
      </tp>
    </main>
    <main first="bloomberg.rtd">
      <tp>
        <v>77.78</v>
        <stp/>
        <stp>##V3_BDHV12</stp>
        <stp>CPF2EMU Index</stp>
        <stp>PX_LAST</stp>
        <stp>01/01/2000</stp>
        <stp/>
        <stp>[inflación europa.xlsx]Hoja2!R5C4</stp>
        <stp>Dir=V</stp>
        <stp>Dts=H</stp>
        <stp>Sort=A</stp>
        <stp>Quote=C</stp>
        <stp>QtTyp=Y</stp>
        <stp>Days=T</stp>
        <stp>Per=cm</stp>
        <stp>DtFmt=D</stp>
        <stp>UseDPDF=Y</stp>
        <stp>cols=1;rows=187</stp>
        <tr r="D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8372812094142"/>
          <c:y val="4.8062855779391213E-2"/>
          <c:w val="0.85685050238285432"/>
          <c:h val="0.70842315165149827"/>
        </c:manualLayout>
      </c:layout>
      <c:lineChart>
        <c:grouping val="standard"/>
        <c:varyColors val="0"/>
        <c:ser>
          <c:idx val="3"/>
          <c:order val="3"/>
          <c:tx>
            <c:strRef>
              <c:f>Hoja3!$C$18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Hoja3!$A$19:$A$200</c:f>
              <c:numCache>
                <c:formatCode>mmm\-yy</c:formatCode>
                <c:ptCount val="18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Hoja3!$C$19:$C$191</c:f>
              <c:numCache>
                <c:formatCode>0.0%</c:formatCode>
                <c:ptCount val="173"/>
                <c:pt idx="0">
                  <c:v>2.009482953262598E-2</c:v>
                </c:pt>
                <c:pt idx="1">
                  <c:v>1.9005847953216248E-2</c:v>
                </c:pt>
                <c:pt idx="2">
                  <c:v>2.1868341370416156E-2</c:v>
                </c:pt>
                <c:pt idx="3">
                  <c:v>2.7447904996638961E-2</c:v>
                </c:pt>
                <c:pt idx="4">
                  <c:v>3.1229012760241703E-2</c:v>
                </c:pt>
                <c:pt idx="5">
                  <c:v>2.8322925958965017E-2</c:v>
                </c:pt>
                <c:pt idx="6">
                  <c:v>2.551247771835996E-2</c:v>
                </c:pt>
                <c:pt idx="7">
                  <c:v>2.3483583750695702E-2</c:v>
                </c:pt>
                <c:pt idx="8">
                  <c:v>2.1601861083416551E-2</c:v>
                </c:pt>
                <c:pt idx="9">
                  <c:v>2.2488091281710476E-2</c:v>
                </c:pt>
                <c:pt idx="10">
                  <c:v>1.9681556833259561E-2</c:v>
                </c:pt>
                <c:pt idx="11">
                  <c:v>2.0489094514210215E-2</c:v>
                </c:pt>
                <c:pt idx="12">
                  <c:v>2.6117751217352714E-2</c:v>
                </c:pt>
                <c:pt idx="13">
                  <c:v>2.5162785564507351E-2</c:v>
                </c:pt>
                <c:pt idx="14">
                  <c:v>2.5021949078138706E-2</c:v>
                </c:pt>
                <c:pt idx="15">
                  <c:v>2.3007305637334996E-2</c:v>
                </c:pt>
                <c:pt idx="16">
                  <c:v>2.0188863562357495E-2</c:v>
                </c:pt>
                <c:pt idx="17">
                  <c:v>1.9193233571893176E-2</c:v>
                </c:pt>
                <c:pt idx="18">
                  <c:v>2.0206409560021621E-2</c:v>
                </c:pt>
                <c:pt idx="19">
                  <c:v>2.120487168334062E-2</c:v>
                </c:pt>
                <c:pt idx="20">
                  <c:v>2.1036651485577984E-2</c:v>
                </c:pt>
                <c:pt idx="21">
                  <c:v>2.2968580715059694E-2</c:v>
                </c:pt>
                <c:pt idx="22">
                  <c:v>2.288006939926257E-2</c:v>
                </c:pt>
                <c:pt idx="23">
                  <c:v>2.2776338514680416E-2</c:v>
                </c:pt>
                <c:pt idx="24">
                  <c:v>2.1031061259706663E-2</c:v>
                </c:pt>
                <c:pt idx="25">
                  <c:v>2.3683927225750967E-2</c:v>
                </c:pt>
                <c:pt idx="26">
                  <c:v>2.4518201284796426E-2</c:v>
                </c:pt>
                <c:pt idx="27">
                  <c:v>2.078448092091234E-2</c:v>
                </c:pt>
                <c:pt idx="28">
                  <c:v>1.8087030535163251E-2</c:v>
                </c:pt>
                <c:pt idx="29">
                  <c:v>1.893818491328858E-2</c:v>
                </c:pt>
                <c:pt idx="30">
                  <c:v>1.8954317964008149E-2</c:v>
                </c:pt>
                <c:pt idx="31">
                  <c:v>2.0658076882121179E-2</c:v>
                </c:pt>
                <c:pt idx="32">
                  <c:v>2.1559048428207328E-2</c:v>
                </c:pt>
                <c:pt idx="33">
                  <c:v>1.969921626773985E-2</c:v>
                </c:pt>
                <c:pt idx="34">
                  <c:v>2.1520195059896219E-2</c:v>
                </c:pt>
                <c:pt idx="35">
                  <c:v>1.9736147757255962E-2</c:v>
                </c:pt>
                <c:pt idx="36">
                  <c:v>1.8802154853702291E-2</c:v>
                </c:pt>
                <c:pt idx="37">
                  <c:v>1.6090019981070514E-2</c:v>
                </c:pt>
                <c:pt idx="38">
                  <c:v>1.6720660466088555E-2</c:v>
                </c:pt>
                <c:pt idx="39">
                  <c:v>2.0361282238696932E-2</c:v>
                </c:pt>
                <c:pt idx="40">
                  <c:v>2.4662974187480424E-2</c:v>
                </c:pt>
                <c:pt idx="41">
                  <c:v>2.3807037694476341E-2</c:v>
                </c:pt>
                <c:pt idx="42">
                  <c:v>2.2886404012958383E-2</c:v>
                </c:pt>
                <c:pt idx="43">
                  <c:v>2.2952529994783477E-2</c:v>
                </c:pt>
                <c:pt idx="44">
                  <c:v>2.1104064871608319E-2</c:v>
                </c:pt>
                <c:pt idx="45">
                  <c:v>2.3680930619027762E-2</c:v>
                </c:pt>
                <c:pt idx="46">
                  <c:v>2.2000830220008316E-2</c:v>
                </c:pt>
                <c:pt idx="47">
                  <c:v>2.3597598840819689E-2</c:v>
                </c:pt>
                <c:pt idx="48">
                  <c:v>1.9284603421461988E-2</c:v>
                </c:pt>
                <c:pt idx="49">
                  <c:v>2.1010142827571965E-2</c:v>
                </c:pt>
                <c:pt idx="50">
                  <c:v>2.0865453797923594E-2</c:v>
                </c:pt>
                <c:pt idx="51">
                  <c:v>2.0773638968481389E-2</c:v>
                </c:pt>
                <c:pt idx="52">
                  <c:v>1.9887812340642519E-2</c:v>
                </c:pt>
                <c:pt idx="53">
                  <c:v>2.0703722590515117E-2</c:v>
                </c:pt>
                <c:pt idx="54">
                  <c:v>2.1659174499387035E-2</c:v>
                </c:pt>
                <c:pt idx="55">
                  <c:v>2.2437531871494221E-2</c:v>
                </c:pt>
                <c:pt idx="56">
                  <c:v>2.5860313581755223E-2</c:v>
                </c:pt>
                <c:pt idx="57">
                  <c:v>2.4959415584415501E-2</c:v>
                </c:pt>
                <c:pt idx="58">
                  <c:v>2.3151909017059324E-2</c:v>
                </c:pt>
                <c:pt idx="59">
                  <c:v>2.2244691607684386E-2</c:v>
                </c:pt>
                <c:pt idx="60">
                  <c:v>2.3903977214932315E-2</c:v>
                </c:pt>
                <c:pt idx="61">
                  <c:v>2.331474911302589E-2</c:v>
                </c:pt>
                <c:pt idx="62">
                  <c:v>2.2251308900523625E-2</c:v>
                </c:pt>
                <c:pt idx="63">
                  <c:v>2.4561403508772006E-2</c:v>
                </c:pt>
                <c:pt idx="64">
                  <c:v>2.4799999999999933E-2</c:v>
                </c:pt>
                <c:pt idx="65">
                  <c:v>2.4780175859312692E-2</c:v>
                </c:pt>
                <c:pt idx="66">
                  <c:v>2.4299999999999988E-2</c:v>
                </c:pt>
                <c:pt idx="67">
                  <c:v>2.2643391521196987E-2</c:v>
                </c:pt>
                <c:pt idx="68">
                  <c:v>1.7467248908296762E-2</c:v>
                </c:pt>
                <c:pt idx="69">
                  <c:v>1.5640467234210975E-2</c:v>
                </c:pt>
                <c:pt idx="70">
                  <c:v>1.8658197697498879E-2</c:v>
                </c:pt>
                <c:pt idx="71">
                  <c:v>1.9188921859545127E-2</c:v>
                </c:pt>
                <c:pt idx="72">
                  <c:v>1.8378700576197282E-2</c:v>
                </c:pt>
                <c:pt idx="73">
                  <c:v>1.8424962852897409E-2</c:v>
                </c:pt>
                <c:pt idx="74">
                  <c:v>1.9403132079188312E-2</c:v>
                </c:pt>
                <c:pt idx="75">
                  <c:v>1.9080234833659615E-2</c:v>
                </c:pt>
                <c:pt idx="76">
                  <c:v>1.87353629976581E-2</c:v>
                </c:pt>
                <c:pt idx="77">
                  <c:v>1.8915756630265124E-2</c:v>
                </c:pt>
                <c:pt idx="78">
                  <c:v>1.7768231963291914E-2</c:v>
                </c:pt>
                <c:pt idx="79">
                  <c:v>1.7460007803355548E-2</c:v>
                </c:pt>
                <c:pt idx="80">
                  <c:v>2.1361685524775575E-2</c:v>
                </c:pt>
                <c:pt idx="81">
                  <c:v>2.5536062378167745E-2</c:v>
                </c:pt>
                <c:pt idx="82">
                  <c:v>3.0592361652377331E-2</c:v>
                </c:pt>
                <c:pt idx="83">
                  <c:v>3.0667701863354102E-2</c:v>
                </c:pt>
                <c:pt idx="84">
                  <c:v>3.2094429811725611E-2</c:v>
                </c:pt>
                <c:pt idx="85">
                  <c:v>3.268164575430399E-2</c:v>
                </c:pt>
                <c:pt idx="86">
                  <c:v>3.584541062801927E-2</c:v>
                </c:pt>
                <c:pt idx="87">
                  <c:v>3.2645223235717724E-2</c:v>
                </c:pt>
                <c:pt idx="88">
                  <c:v>3.6685823754789348E-2</c:v>
                </c:pt>
                <c:pt idx="89">
                  <c:v>3.9617224880382773E-2</c:v>
                </c:pt>
                <c:pt idx="90">
                  <c:v>4.0479616306954513E-2</c:v>
                </c:pt>
                <c:pt idx="91">
                  <c:v>3.8443102291247255E-2</c:v>
                </c:pt>
                <c:pt idx="92">
                  <c:v>3.6386209531085845E-2</c:v>
                </c:pt>
                <c:pt idx="93">
                  <c:v>3.1647975670024753E-2</c:v>
                </c:pt>
                <c:pt idx="94">
                  <c:v>2.1176025713745439E-2</c:v>
                </c:pt>
                <c:pt idx="95">
                  <c:v>1.5819209039547921E-2</c:v>
                </c:pt>
                <c:pt idx="96">
                  <c:v>1.1153119092627728E-2</c:v>
                </c:pt>
                <c:pt idx="97">
                  <c:v>1.1773570688518475E-2</c:v>
                </c:pt>
                <c:pt idx="98">
                  <c:v>5.6897677455460816E-3</c:v>
                </c:pt>
                <c:pt idx="99">
                  <c:v>6.1366806136680108E-3</c:v>
                </c:pt>
                <c:pt idx="100">
                  <c:v>3.695832948349409E-4</c:v>
                </c:pt>
                <c:pt idx="101">
                  <c:v>-1.4727540500736325E-3</c:v>
                </c:pt>
                <c:pt idx="102">
                  <c:v>-6.4533972526966688E-3</c:v>
                </c:pt>
                <c:pt idx="103">
                  <c:v>-1.6617429837517683E-3</c:v>
                </c:pt>
                <c:pt idx="104">
                  <c:v>-3.3173608551418932E-3</c:v>
                </c:pt>
                <c:pt idx="105">
                  <c:v>-1.2897282358360629E-3</c:v>
                </c:pt>
                <c:pt idx="106">
                  <c:v>4.8139233475283927E-3</c:v>
                </c:pt>
                <c:pt idx="107">
                  <c:v>9.2695587690025949E-3</c:v>
                </c:pt>
                <c:pt idx="108">
                  <c:v>9.4410170125256432E-3</c:v>
                </c:pt>
                <c:pt idx="109">
                  <c:v>8.4714205920684016E-3</c:v>
                </c:pt>
                <c:pt idx="110">
                  <c:v>1.5859766277128706E-2</c:v>
                </c:pt>
                <c:pt idx="111">
                  <c:v>1.6357083448849563E-2</c:v>
                </c:pt>
                <c:pt idx="112">
                  <c:v>1.6902188972014454E-2</c:v>
                </c:pt>
                <c:pt idx="113">
                  <c:v>1.4933628318583914E-2</c:v>
                </c:pt>
                <c:pt idx="114">
                  <c:v>1.7258977451981128E-2</c:v>
                </c:pt>
                <c:pt idx="115">
                  <c:v>1.5812835213611987E-2</c:v>
                </c:pt>
                <c:pt idx="116">
                  <c:v>1.8768491124260267E-2</c:v>
                </c:pt>
                <c:pt idx="117">
                  <c:v>1.9463149155982018E-2</c:v>
                </c:pt>
                <c:pt idx="118">
                  <c:v>1.9163442049014101E-2</c:v>
                </c:pt>
                <c:pt idx="119">
                  <c:v>2.2134459955914787E-2</c:v>
                </c:pt>
                <c:pt idx="120">
                  <c:v>2.315029169367544E-2</c:v>
                </c:pt>
                <c:pt idx="121">
                  <c:v>2.4277670082156311E-2</c:v>
                </c:pt>
                <c:pt idx="122">
                  <c:v>2.6750661919108909E-2</c:v>
                </c:pt>
                <c:pt idx="123">
                  <c:v>2.8277868703400655E-2</c:v>
                </c:pt>
                <c:pt idx="124">
                  <c:v>2.7157129881925535E-2</c:v>
                </c:pt>
                <c:pt idx="125">
                  <c:v>2.7066303360581356E-2</c:v>
                </c:pt>
                <c:pt idx="126">
                  <c:v>2.5631670163276388E-2</c:v>
                </c:pt>
                <c:pt idx="127">
                  <c:v>2.5489303595812585E-2</c:v>
                </c:pt>
                <c:pt idx="128">
                  <c:v>2.9766766494237151E-2</c:v>
                </c:pt>
                <c:pt idx="129">
                  <c:v>3.0311255881288579E-2</c:v>
                </c:pt>
                <c:pt idx="130">
                  <c:v>3.028385463749772E-2</c:v>
                </c:pt>
                <c:pt idx="131">
                  <c:v>2.7495731871686413E-2</c:v>
                </c:pt>
                <c:pt idx="132">
                  <c:v>2.6518236944519824E-2</c:v>
                </c:pt>
                <c:pt idx="133">
                  <c:v>2.7307137707281992E-2</c:v>
                </c:pt>
                <c:pt idx="134">
                  <c:v>2.6676151520540703E-2</c:v>
                </c:pt>
                <c:pt idx="135">
                  <c:v>2.5731718100627798E-2</c:v>
                </c:pt>
                <c:pt idx="136">
                  <c:v>2.4316915730833832E-2</c:v>
                </c:pt>
                <c:pt idx="137">
                  <c:v>2.3611602405376741E-2</c:v>
                </c:pt>
                <c:pt idx="138">
                  <c:v>2.4101743151903277E-2</c:v>
                </c:pt>
                <c:pt idx="139">
                  <c:v>2.6098535286285029E-2</c:v>
                </c:pt>
                <c:pt idx="140">
                  <c:v>2.6086190182427194E-2</c:v>
                </c:pt>
                <c:pt idx="141">
                  <c:v>2.4940721875823302E-2</c:v>
                </c:pt>
                <c:pt idx="142">
                  <c:v>2.1935597086952807E-2</c:v>
                </c:pt>
                <c:pt idx="143">
                  <c:v>2.2212505465675658E-2</c:v>
                </c:pt>
                <c:pt idx="144">
                  <c:v>1.9837771116205216E-2</c:v>
                </c:pt>
                <c:pt idx="145">
                  <c:v>1.8422668655145191E-2</c:v>
                </c:pt>
                <c:pt idx="146">
                  <c:v>1.7408626364108892E-2</c:v>
                </c:pt>
                <c:pt idx="147">
                  <c:v>1.172413793103444E-2</c:v>
                </c:pt>
                <c:pt idx="148">
                  <c:v>1.4243784530386661E-2</c:v>
                </c:pt>
                <c:pt idx="149">
                  <c:v>1.606911447084225E-2</c:v>
                </c:pt>
                <c:pt idx="150">
                  <c:v>1.5979157620494844E-2</c:v>
                </c:pt>
                <c:pt idx="151">
                  <c:v>1.3409464486547229E-2</c:v>
                </c:pt>
                <c:pt idx="152">
                  <c:v>1.0993730138280311E-2</c:v>
                </c:pt>
                <c:pt idx="153">
                  <c:v>7.2830091680233799E-3</c:v>
                </c:pt>
                <c:pt idx="154">
                  <c:v>8.5859019489997745E-3</c:v>
                </c:pt>
                <c:pt idx="155">
                  <c:v>8.4695012404825132E-3</c:v>
                </c:pt>
                <c:pt idx="156">
                  <c:v>7.7807555978213205E-3</c:v>
                </c:pt>
                <c:pt idx="157">
                  <c:v>7.1496252907226054E-3</c:v>
                </c:pt>
                <c:pt idx="158">
                  <c:v>4.6820464799524064E-3</c:v>
                </c:pt>
                <c:pt idx="159">
                  <c:v>7.1574642126790433E-3</c:v>
                </c:pt>
                <c:pt idx="160">
                  <c:v>4.9365903481146667E-3</c:v>
                </c:pt>
                <c:pt idx="161">
                  <c:v>5.0165802227701839E-3</c:v>
                </c:pt>
                <c:pt idx="162">
                  <c:v>3.7610052141210382E-3</c:v>
                </c:pt>
                <c:pt idx="163">
                  <c:v>3.6708212395424322E-3</c:v>
                </c:pt>
                <c:pt idx="164">
                  <c:v>3.1433183246962759E-3</c:v>
                </c:pt>
                <c:pt idx="165">
                  <c:v>3.8278325961211834E-3</c:v>
                </c:pt>
                <c:pt idx="166">
                  <c:v>2.8092278879714438E-3</c:v>
                </c:pt>
                <c:pt idx="167">
                  <c:v>-1.6118086189345071E-3</c:v>
                </c:pt>
                <c:pt idx="168">
                  <c:v>-6.0907609161876541E-3</c:v>
                </c:pt>
                <c:pt idx="169">
                  <c:v>-2.651385562777997E-3</c:v>
                </c:pt>
                <c:pt idx="170">
                  <c:v>-7.6258261311634712E-4</c:v>
                </c:pt>
                <c:pt idx="171">
                  <c:v>8.4602368866315558E-5</c:v>
                </c:pt>
                <c:pt idx="172">
                  <c:v>3.4725163038875628E-3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Hoja3!$P$18</c:f>
              <c:strCache>
                <c:ptCount val="1"/>
                <c:pt idx="0">
                  <c:v>CPI ex-Food &amp; Energy (yoy %)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Hoja3!$A$19:$A$200</c:f>
              <c:numCache>
                <c:formatCode>mmm\-yy</c:formatCode>
                <c:ptCount val="18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Hoja3!$P$19:$P$190</c:f>
              <c:numCache>
                <c:formatCode>0.0%</c:formatCode>
                <c:ptCount val="172"/>
                <c:pt idx="0">
                  <c:v>1.1586846170823284E-2</c:v>
                </c:pt>
                <c:pt idx="1">
                  <c:v>1.0456796917996725E-2</c:v>
                </c:pt>
                <c:pt idx="2">
                  <c:v>1.4175824175824303E-2</c:v>
                </c:pt>
                <c:pt idx="3">
                  <c:v>1.7445687952600375E-2</c:v>
                </c:pt>
                <c:pt idx="4">
                  <c:v>1.9099890230515948E-2</c:v>
                </c:pt>
                <c:pt idx="5">
                  <c:v>1.9399386234107974E-2</c:v>
                </c:pt>
                <c:pt idx="6">
                  <c:v>1.7622591943957877E-2</c:v>
                </c:pt>
                <c:pt idx="7">
                  <c:v>1.6715830875122961E-2</c:v>
                </c:pt>
                <c:pt idx="8">
                  <c:v>1.9337921992789164E-2</c:v>
                </c:pt>
                <c:pt idx="9">
                  <c:v>2.1613360986791896E-2</c:v>
                </c:pt>
                <c:pt idx="10">
                  <c:v>2.2258592471358307E-2</c:v>
                </c:pt>
                <c:pt idx="11">
                  <c:v>2.2448758269168367E-2</c:v>
                </c:pt>
                <c:pt idx="12">
                  <c:v>2.367186647758257E-2</c:v>
                </c:pt>
                <c:pt idx="13">
                  <c:v>2.4727668845315964E-2</c:v>
                </c:pt>
                <c:pt idx="14">
                  <c:v>2.5571567883844404E-2</c:v>
                </c:pt>
                <c:pt idx="15">
                  <c:v>2.3616952442575112E-2</c:v>
                </c:pt>
                <c:pt idx="16">
                  <c:v>2.5312365359758671E-2</c:v>
                </c:pt>
                <c:pt idx="17">
                  <c:v>2.4621008493710184E-2</c:v>
                </c:pt>
                <c:pt idx="18">
                  <c:v>2.4093793696891463E-2</c:v>
                </c:pt>
                <c:pt idx="19">
                  <c:v>2.4070492155598533E-2</c:v>
                </c:pt>
                <c:pt idx="20">
                  <c:v>2.3687031082529453E-2</c:v>
                </c:pt>
                <c:pt idx="21">
                  <c:v>2.2972539801260794E-2</c:v>
                </c:pt>
                <c:pt idx="22">
                  <c:v>2.29480200661758E-2</c:v>
                </c:pt>
                <c:pt idx="23">
                  <c:v>2.1743742044972425E-2</c:v>
                </c:pt>
                <c:pt idx="24">
                  <c:v>1.8542199488490896E-2</c:v>
                </c:pt>
                <c:pt idx="25">
                  <c:v>1.8603167853725955E-2</c:v>
                </c:pt>
                <c:pt idx="26">
                  <c:v>1.8172213417855243E-2</c:v>
                </c:pt>
                <c:pt idx="27">
                  <c:v>1.9700800674252061E-2</c:v>
                </c:pt>
                <c:pt idx="28">
                  <c:v>1.7859018804496252E-2</c:v>
                </c:pt>
                <c:pt idx="29">
                  <c:v>1.762854144805881E-2</c:v>
                </c:pt>
                <c:pt idx="30">
                  <c:v>1.6174771557609491E-2</c:v>
                </c:pt>
                <c:pt idx="31">
                  <c:v>1.6789087093389332E-2</c:v>
                </c:pt>
                <c:pt idx="32">
                  <c:v>1.7694482253167276E-2</c:v>
                </c:pt>
                <c:pt idx="33">
                  <c:v>1.7443074994777596E-2</c:v>
                </c:pt>
                <c:pt idx="34">
                  <c:v>1.6694490818029983E-2</c:v>
                </c:pt>
                <c:pt idx="35">
                  <c:v>1.5986712342987763E-2</c:v>
                </c:pt>
                <c:pt idx="36">
                  <c:v>1.7053776940782583E-2</c:v>
                </c:pt>
                <c:pt idx="37">
                  <c:v>1.8472135253600586E-2</c:v>
                </c:pt>
                <c:pt idx="38">
                  <c:v>1.7640344505551298E-2</c:v>
                </c:pt>
                <c:pt idx="39">
                  <c:v>1.8390329579501818E-2</c:v>
                </c:pt>
                <c:pt idx="40">
                  <c:v>1.8268139126844885E-2</c:v>
                </c:pt>
                <c:pt idx="41">
                  <c:v>1.8869870076304363E-2</c:v>
                </c:pt>
                <c:pt idx="42">
                  <c:v>1.8501291989664104E-2</c:v>
                </c:pt>
                <c:pt idx="43">
                  <c:v>1.9195046439628438E-2</c:v>
                </c:pt>
                <c:pt idx="44">
                  <c:v>1.8312757201646157E-2</c:v>
                </c:pt>
                <c:pt idx="45">
                  <c:v>1.8478595626732375E-2</c:v>
                </c:pt>
                <c:pt idx="46">
                  <c:v>1.8575533661740584E-2</c:v>
                </c:pt>
                <c:pt idx="47">
                  <c:v>1.8800449575967937E-2</c:v>
                </c:pt>
                <c:pt idx="48">
                  <c:v>1.5944861639749064E-2</c:v>
                </c:pt>
                <c:pt idx="49">
                  <c:v>1.4243262629367814E-2</c:v>
                </c:pt>
                <c:pt idx="50">
                  <c:v>1.5805037218313611E-2</c:v>
                </c:pt>
                <c:pt idx="51">
                  <c:v>1.3695850664502407E-2</c:v>
                </c:pt>
                <c:pt idx="52">
                  <c:v>1.5710520981147447E-2</c:v>
                </c:pt>
                <c:pt idx="53">
                  <c:v>1.3864993421718541E-2</c:v>
                </c:pt>
                <c:pt idx="54">
                  <c:v>1.2888167241729143E-2</c:v>
                </c:pt>
                <c:pt idx="55">
                  <c:v>1.2656946132037161E-2</c:v>
                </c:pt>
                <c:pt idx="56">
                  <c:v>1.3133966457870239E-2</c:v>
                </c:pt>
                <c:pt idx="57">
                  <c:v>1.3607499244027821E-2</c:v>
                </c:pt>
                <c:pt idx="58">
                  <c:v>1.3702770780856355E-2</c:v>
                </c:pt>
                <c:pt idx="59">
                  <c:v>1.3539263865209206E-2</c:v>
                </c:pt>
                <c:pt idx="60">
                  <c:v>1.2150668286755595E-2</c:v>
                </c:pt>
                <c:pt idx="61">
                  <c:v>1.2426752879369563E-2</c:v>
                </c:pt>
                <c:pt idx="62">
                  <c:v>1.304958843605708E-2</c:v>
                </c:pt>
                <c:pt idx="63">
                  <c:v>1.5012009607686227E-2</c:v>
                </c:pt>
                <c:pt idx="64">
                  <c:v>1.3471709410238564E-2</c:v>
                </c:pt>
                <c:pt idx="65">
                  <c:v>1.4573767219005829E-2</c:v>
                </c:pt>
                <c:pt idx="66">
                  <c:v>1.4527602444644794E-2</c:v>
                </c:pt>
                <c:pt idx="67">
                  <c:v>1.3698630136986134E-2</c:v>
                </c:pt>
                <c:pt idx="68">
                  <c:v>1.485839648982834E-2</c:v>
                </c:pt>
                <c:pt idx="69">
                  <c:v>1.5214797136038127E-2</c:v>
                </c:pt>
                <c:pt idx="70">
                  <c:v>1.5107842162806806E-2</c:v>
                </c:pt>
                <c:pt idx="71">
                  <c:v>1.5436374431031075E-2</c:v>
                </c:pt>
                <c:pt idx="72">
                  <c:v>1.7206882753101338E-2</c:v>
                </c:pt>
                <c:pt idx="73">
                  <c:v>1.8660812294182261E-2</c:v>
                </c:pt>
                <c:pt idx="74">
                  <c:v>1.8727705112960846E-2</c:v>
                </c:pt>
                <c:pt idx="75">
                  <c:v>1.9029777164267347E-2</c:v>
                </c:pt>
                <c:pt idx="76">
                  <c:v>1.9397400551398158E-2</c:v>
                </c:pt>
                <c:pt idx="77">
                  <c:v>1.8988587170405191E-2</c:v>
                </c:pt>
                <c:pt idx="78">
                  <c:v>1.8763578905786948E-2</c:v>
                </c:pt>
                <c:pt idx="79">
                  <c:v>1.9135924245413216E-2</c:v>
                </c:pt>
                <c:pt idx="80">
                  <c:v>1.8374766630637751E-2</c:v>
                </c:pt>
                <c:pt idx="81">
                  <c:v>1.8708982270545516E-2</c:v>
                </c:pt>
                <c:pt idx="82">
                  <c:v>1.8995398022128684E-2</c:v>
                </c:pt>
                <c:pt idx="83">
                  <c:v>1.8904696940167609E-2</c:v>
                </c:pt>
                <c:pt idx="84">
                  <c:v>1.7309205350117818E-2</c:v>
                </c:pt>
                <c:pt idx="85">
                  <c:v>1.7535266457680221E-2</c:v>
                </c:pt>
                <c:pt idx="86">
                  <c:v>1.9939694582238987E-2</c:v>
                </c:pt>
                <c:pt idx="87">
                  <c:v>1.644895984518624E-2</c:v>
                </c:pt>
                <c:pt idx="88">
                  <c:v>1.7289674490485796E-2</c:v>
                </c:pt>
                <c:pt idx="89">
                  <c:v>1.7862315342280777E-2</c:v>
                </c:pt>
                <c:pt idx="90">
                  <c:v>1.7060876308646833E-2</c:v>
                </c:pt>
                <c:pt idx="91">
                  <c:v>1.8970189701897011E-2</c:v>
                </c:pt>
                <c:pt idx="92">
                  <c:v>1.8815129293709099E-2</c:v>
                </c:pt>
                <c:pt idx="93">
                  <c:v>1.9326923076923075E-2</c:v>
                </c:pt>
                <c:pt idx="94">
                  <c:v>1.8929566637839956E-2</c:v>
                </c:pt>
                <c:pt idx="95">
                  <c:v>1.8458301453710746E-2</c:v>
                </c:pt>
                <c:pt idx="96">
                  <c:v>1.6047950502706909E-2</c:v>
                </c:pt>
                <c:pt idx="97">
                  <c:v>1.6847983055742866E-2</c:v>
                </c:pt>
                <c:pt idx="98">
                  <c:v>1.4495517833301497E-2</c:v>
                </c:pt>
                <c:pt idx="99">
                  <c:v>1.7610661589719356E-2</c:v>
                </c:pt>
                <c:pt idx="100">
                  <c:v>1.5476642612989089E-2</c:v>
                </c:pt>
                <c:pt idx="101">
                  <c:v>1.4039081768165484E-2</c:v>
                </c:pt>
                <c:pt idx="102">
                  <c:v>1.3057567670606174E-2</c:v>
                </c:pt>
                <c:pt idx="103">
                  <c:v>1.3107902735562282E-2</c:v>
                </c:pt>
                <c:pt idx="104">
                  <c:v>1.2122360071976424E-2</c:v>
                </c:pt>
                <c:pt idx="105">
                  <c:v>1.1602678992547855E-2</c:v>
                </c:pt>
                <c:pt idx="106">
                  <c:v>1.0467748019615142E-2</c:v>
                </c:pt>
                <c:pt idx="107">
                  <c:v>1.1080852662221918E-2</c:v>
                </c:pt>
                <c:pt idx="108">
                  <c:v>8.087535680304514E-3</c:v>
                </c:pt>
                <c:pt idx="109">
                  <c:v>7.5743230448779286E-3</c:v>
                </c:pt>
                <c:pt idx="110">
                  <c:v>1.1562323745064829E-2</c:v>
                </c:pt>
                <c:pt idx="111">
                  <c:v>8.6997193638913561E-3</c:v>
                </c:pt>
                <c:pt idx="112">
                  <c:v>9.3501636278634503E-3</c:v>
                </c:pt>
                <c:pt idx="113">
                  <c:v>1.0009354536950399E-2</c:v>
                </c:pt>
                <c:pt idx="114">
                  <c:v>9.7845516981840408E-3</c:v>
                </c:pt>
                <c:pt idx="115">
                  <c:v>9.7506094130883625E-3</c:v>
                </c:pt>
                <c:pt idx="116">
                  <c:v>1.1883596893421888E-2</c:v>
                </c:pt>
                <c:pt idx="117">
                  <c:v>1.1376352107422605E-2</c:v>
                </c:pt>
                <c:pt idx="118">
                  <c:v>1.1292580494633553E-2</c:v>
                </c:pt>
                <c:pt idx="119">
                  <c:v>1.0495031113587849E-2</c:v>
                </c:pt>
                <c:pt idx="120">
                  <c:v>1.0759792354884334E-2</c:v>
                </c:pt>
                <c:pt idx="121">
                  <c:v>9.8665664348807081E-3</c:v>
                </c:pt>
                <c:pt idx="122">
                  <c:v>1.3009943313818439E-2</c:v>
                </c:pt>
                <c:pt idx="123">
                  <c:v>1.604377260502643E-2</c:v>
                </c:pt>
                <c:pt idx="124">
                  <c:v>1.4729041222788286E-2</c:v>
                </c:pt>
                <c:pt idx="125">
                  <c:v>1.5467259423914026E-2</c:v>
                </c:pt>
                <c:pt idx="126">
                  <c:v>1.2019006801453624E-2</c:v>
                </c:pt>
                <c:pt idx="127">
                  <c:v>1.1884865366759589E-2</c:v>
                </c:pt>
                <c:pt idx="128">
                  <c:v>1.6275198816349201E-2</c:v>
                </c:pt>
                <c:pt idx="129">
                  <c:v>1.595058085930301E-2</c:v>
                </c:pt>
                <c:pt idx="130">
                  <c:v>1.5965300849021924E-2</c:v>
                </c:pt>
                <c:pt idx="131">
                  <c:v>1.6268382352941035E-2</c:v>
                </c:pt>
                <c:pt idx="132">
                  <c:v>1.5127462881688203E-2</c:v>
                </c:pt>
                <c:pt idx="133">
                  <c:v>1.5167023355354914E-2</c:v>
                </c:pt>
                <c:pt idx="134">
                  <c:v>1.6053573066691085E-2</c:v>
                </c:pt>
                <c:pt idx="135">
                  <c:v>1.5699160277473423E-2</c:v>
                </c:pt>
                <c:pt idx="136">
                  <c:v>1.5793317509585458E-2</c:v>
                </c:pt>
                <c:pt idx="137">
                  <c:v>1.5505290040131348E-2</c:v>
                </c:pt>
                <c:pt idx="138">
                  <c:v>1.6939790093905227E-2</c:v>
                </c:pt>
                <c:pt idx="139">
                  <c:v>1.5323912644521931E-2</c:v>
                </c:pt>
                <c:pt idx="140">
                  <c:v>1.5013648771610377E-2</c:v>
                </c:pt>
                <c:pt idx="141">
                  <c:v>1.4701878573373239E-2</c:v>
                </c:pt>
                <c:pt idx="142">
                  <c:v>1.4170224361885753E-2</c:v>
                </c:pt>
                <c:pt idx="143">
                  <c:v>1.4922673419553334E-2</c:v>
                </c:pt>
                <c:pt idx="144">
                  <c:v>1.3338239352405523E-2</c:v>
                </c:pt>
                <c:pt idx="145">
                  <c:v>1.2832263978001857E-2</c:v>
                </c:pt>
                <c:pt idx="146">
                  <c:v>1.4806789454676839E-2</c:v>
                </c:pt>
                <c:pt idx="147">
                  <c:v>9.7052480230050975E-3</c:v>
                </c:pt>
                <c:pt idx="148">
                  <c:v>1.1773164374943912E-2</c:v>
                </c:pt>
                <c:pt idx="149">
                  <c:v>1.1586132566911989E-2</c:v>
                </c:pt>
                <c:pt idx="150">
                  <c:v>1.086366105377512E-2</c:v>
                </c:pt>
                <c:pt idx="151">
                  <c:v>1.1025756891098082E-2</c:v>
                </c:pt>
                <c:pt idx="152">
                  <c:v>1.0219632451815341E-2</c:v>
                </c:pt>
                <c:pt idx="153">
                  <c:v>8.3176817815937554E-3</c:v>
                </c:pt>
                <c:pt idx="154">
                  <c:v>9.4939543215404321E-3</c:v>
                </c:pt>
                <c:pt idx="155">
                  <c:v>7.1288540367135944E-3</c:v>
                </c:pt>
                <c:pt idx="156">
                  <c:v>8.2607116920843104E-3</c:v>
                </c:pt>
                <c:pt idx="157">
                  <c:v>9.8642533936652566E-3</c:v>
                </c:pt>
                <c:pt idx="158">
                  <c:v>7.2064056939500354E-3</c:v>
                </c:pt>
                <c:pt idx="159">
                  <c:v>1.0145959416162365E-2</c:v>
                </c:pt>
                <c:pt idx="160">
                  <c:v>6.8395807425829513E-3</c:v>
                </c:pt>
                <c:pt idx="161">
                  <c:v>7.724407351505036E-3</c:v>
                </c:pt>
                <c:pt idx="162">
                  <c:v>7.9706251119469052E-3</c:v>
                </c:pt>
                <c:pt idx="163">
                  <c:v>9.3858943416464946E-3</c:v>
                </c:pt>
                <c:pt idx="164">
                  <c:v>7.5428165764488408E-3</c:v>
                </c:pt>
                <c:pt idx="165">
                  <c:v>7.1846726982438547E-3</c:v>
                </c:pt>
                <c:pt idx="166">
                  <c:v>6.6542454085707359E-3</c:v>
                </c:pt>
                <c:pt idx="167">
                  <c:v>7.4323128649795844E-3</c:v>
                </c:pt>
                <c:pt idx="168">
                  <c:v>6.3023318627892788E-3</c:v>
                </c:pt>
                <c:pt idx="169">
                  <c:v>7.2587149386145189E-3</c:v>
                </c:pt>
                <c:pt idx="170">
                  <c:v>6.2715307834997347E-3</c:v>
                </c:pt>
                <c:pt idx="171">
                  <c:v>6.3436123348017404E-3</c:v>
                </c:pt>
              </c:numCache>
            </c:numRef>
          </c:val>
          <c:smooth val="0"/>
        </c:ser>
        <c:ser>
          <c:idx val="5"/>
          <c:order val="5"/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Hoja3!$A$19:$A$200</c:f>
              <c:numCache>
                <c:formatCode>mmm\-yy</c:formatCode>
                <c:ptCount val="18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Hoja3!$B$19:$B$191</c:f>
              <c:numCache>
                <c:formatCode>0.00%</c:formatCode>
                <c:ptCount val="17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Hoja3!$C$18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Hoja3!$A$19:$A$200</c:f>
              <c:numCache>
                <c:formatCode>mmm\-yy</c:formatCode>
                <c:ptCount val="18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Hoja3!$C$19:$C$200</c:f>
              <c:numCache>
                <c:formatCode>0.0%</c:formatCode>
                <c:ptCount val="182"/>
                <c:pt idx="0">
                  <c:v>2.009482953262598E-2</c:v>
                </c:pt>
                <c:pt idx="1">
                  <c:v>1.9005847953216248E-2</c:v>
                </c:pt>
                <c:pt idx="2">
                  <c:v>2.1868341370416156E-2</c:v>
                </c:pt>
                <c:pt idx="3">
                  <c:v>2.7447904996638961E-2</c:v>
                </c:pt>
                <c:pt idx="4">
                  <c:v>3.1229012760241703E-2</c:v>
                </c:pt>
                <c:pt idx="5">
                  <c:v>2.8322925958965017E-2</c:v>
                </c:pt>
                <c:pt idx="6">
                  <c:v>2.551247771835996E-2</c:v>
                </c:pt>
                <c:pt idx="7">
                  <c:v>2.3483583750695702E-2</c:v>
                </c:pt>
                <c:pt idx="8">
                  <c:v>2.1601861083416551E-2</c:v>
                </c:pt>
                <c:pt idx="9">
                  <c:v>2.2488091281710476E-2</c:v>
                </c:pt>
                <c:pt idx="10">
                  <c:v>1.9681556833259561E-2</c:v>
                </c:pt>
                <c:pt idx="11">
                  <c:v>2.0489094514210215E-2</c:v>
                </c:pt>
                <c:pt idx="12">
                  <c:v>2.6117751217352714E-2</c:v>
                </c:pt>
                <c:pt idx="13">
                  <c:v>2.5162785564507351E-2</c:v>
                </c:pt>
                <c:pt idx="14">
                  <c:v>2.5021949078138706E-2</c:v>
                </c:pt>
                <c:pt idx="15">
                  <c:v>2.3007305637334996E-2</c:v>
                </c:pt>
                <c:pt idx="16">
                  <c:v>2.0188863562357495E-2</c:v>
                </c:pt>
                <c:pt idx="17">
                  <c:v>1.9193233571893176E-2</c:v>
                </c:pt>
                <c:pt idx="18">
                  <c:v>2.0206409560021621E-2</c:v>
                </c:pt>
                <c:pt idx="19">
                  <c:v>2.120487168334062E-2</c:v>
                </c:pt>
                <c:pt idx="20">
                  <c:v>2.1036651485577984E-2</c:v>
                </c:pt>
                <c:pt idx="21">
                  <c:v>2.2968580715059694E-2</c:v>
                </c:pt>
                <c:pt idx="22">
                  <c:v>2.288006939926257E-2</c:v>
                </c:pt>
                <c:pt idx="23">
                  <c:v>2.2776338514680416E-2</c:v>
                </c:pt>
                <c:pt idx="24">
                  <c:v>2.1031061259706663E-2</c:v>
                </c:pt>
                <c:pt idx="25">
                  <c:v>2.3683927225750967E-2</c:v>
                </c:pt>
                <c:pt idx="26">
                  <c:v>2.4518201284796426E-2</c:v>
                </c:pt>
                <c:pt idx="27">
                  <c:v>2.078448092091234E-2</c:v>
                </c:pt>
                <c:pt idx="28">
                  <c:v>1.8087030535163251E-2</c:v>
                </c:pt>
                <c:pt idx="29">
                  <c:v>1.893818491328858E-2</c:v>
                </c:pt>
                <c:pt idx="30">
                  <c:v>1.8954317964008149E-2</c:v>
                </c:pt>
                <c:pt idx="31">
                  <c:v>2.0658076882121179E-2</c:v>
                </c:pt>
                <c:pt idx="32">
                  <c:v>2.1559048428207328E-2</c:v>
                </c:pt>
                <c:pt idx="33">
                  <c:v>1.969921626773985E-2</c:v>
                </c:pt>
                <c:pt idx="34">
                  <c:v>2.1520195059896219E-2</c:v>
                </c:pt>
                <c:pt idx="35">
                  <c:v>1.9736147757255962E-2</c:v>
                </c:pt>
                <c:pt idx="36">
                  <c:v>1.8802154853702291E-2</c:v>
                </c:pt>
                <c:pt idx="37">
                  <c:v>1.6090019981070514E-2</c:v>
                </c:pt>
                <c:pt idx="38">
                  <c:v>1.6720660466088555E-2</c:v>
                </c:pt>
                <c:pt idx="39">
                  <c:v>2.0361282238696932E-2</c:v>
                </c:pt>
                <c:pt idx="40">
                  <c:v>2.4662974187480424E-2</c:v>
                </c:pt>
                <c:pt idx="41">
                  <c:v>2.3807037694476341E-2</c:v>
                </c:pt>
                <c:pt idx="42">
                  <c:v>2.2886404012958383E-2</c:v>
                </c:pt>
                <c:pt idx="43">
                  <c:v>2.2952529994783477E-2</c:v>
                </c:pt>
                <c:pt idx="44">
                  <c:v>2.1104064871608319E-2</c:v>
                </c:pt>
                <c:pt idx="45">
                  <c:v>2.3680930619027762E-2</c:v>
                </c:pt>
                <c:pt idx="46">
                  <c:v>2.2000830220008316E-2</c:v>
                </c:pt>
                <c:pt idx="47">
                  <c:v>2.3597598840819689E-2</c:v>
                </c:pt>
                <c:pt idx="48">
                  <c:v>1.9284603421461988E-2</c:v>
                </c:pt>
                <c:pt idx="49">
                  <c:v>2.1010142827571965E-2</c:v>
                </c:pt>
                <c:pt idx="50">
                  <c:v>2.0865453797923594E-2</c:v>
                </c:pt>
                <c:pt idx="51">
                  <c:v>2.0773638968481389E-2</c:v>
                </c:pt>
                <c:pt idx="52">
                  <c:v>1.9887812340642519E-2</c:v>
                </c:pt>
                <c:pt idx="53">
                  <c:v>2.0703722590515117E-2</c:v>
                </c:pt>
                <c:pt idx="54">
                  <c:v>2.1659174499387035E-2</c:v>
                </c:pt>
                <c:pt idx="55">
                  <c:v>2.2437531871494221E-2</c:v>
                </c:pt>
                <c:pt idx="56">
                  <c:v>2.5860313581755223E-2</c:v>
                </c:pt>
                <c:pt idx="57">
                  <c:v>2.4959415584415501E-2</c:v>
                </c:pt>
                <c:pt idx="58">
                  <c:v>2.3151909017059324E-2</c:v>
                </c:pt>
                <c:pt idx="59">
                  <c:v>2.2244691607684386E-2</c:v>
                </c:pt>
                <c:pt idx="60">
                  <c:v>2.3903977214932315E-2</c:v>
                </c:pt>
                <c:pt idx="61">
                  <c:v>2.331474911302589E-2</c:v>
                </c:pt>
                <c:pt idx="62">
                  <c:v>2.2251308900523625E-2</c:v>
                </c:pt>
                <c:pt idx="63">
                  <c:v>2.4561403508772006E-2</c:v>
                </c:pt>
                <c:pt idx="64">
                  <c:v>2.4799999999999933E-2</c:v>
                </c:pt>
                <c:pt idx="65">
                  <c:v>2.4780175859312692E-2</c:v>
                </c:pt>
                <c:pt idx="66">
                  <c:v>2.4299999999999988E-2</c:v>
                </c:pt>
                <c:pt idx="67">
                  <c:v>2.2643391521196987E-2</c:v>
                </c:pt>
                <c:pt idx="68">
                  <c:v>1.7467248908296762E-2</c:v>
                </c:pt>
                <c:pt idx="69">
                  <c:v>1.5640467234210975E-2</c:v>
                </c:pt>
                <c:pt idx="70">
                  <c:v>1.8658197697498879E-2</c:v>
                </c:pt>
                <c:pt idx="71">
                  <c:v>1.9188921859545127E-2</c:v>
                </c:pt>
                <c:pt idx="72">
                  <c:v>1.8378700576197282E-2</c:v>
                </c:pt>
                <c:pt idx="73">
                  <c:v>1.8424962852897409E-2</c:v>
                </c:pt>
                <c:pt idx="74">
                  <c:v>1.9403132079188312E-2</c:v>
                </c:pt>
                <c:pt idx="75">
                  <c:v>1.9080234833659615E-2</c:v>
                </c:pt>
                <c:pt idx="76">
                  <c:v>1.87353629976581E-2</c:v>
                </c:pt>
                <c:pt idx="77">
                  <c:v>1.8915756630265124E-2</c:v>
                </c:pt>
                <c:pt idx="78">
                  <c:v>1.7768231963291914E-2</c:v>
                </c:pt>
                <c:pt idx="79">
                  <c:v>1.7460007803355548E-2</c:v>
                </c:pt>
                <c:pt idx="80">
                  <c:v>2.1361685524775575E-2</c:v>
                </c:pt>
                <c:pt idx="81">
                  <c:v>2.5536062378167745E-2</c:v>
                </c:pt>
                <c:pt idx="82">
                  <c:v>3.0592361652377331E-2</c:v>
                </c:pt>
                <c:pt idx="83">
                  <c:v>3.0667701863354102E-2</c:v>
                </c:pt>
                <c:pt idx="84">
                  <c:v>3.2094429811725611E-2</c:v>
                </c:pt>
                <c:pt idx="85">
                  <c:v>3.268164575430399E-2</c:v>
                </c:pt>
                <c:pt idx="86">
                  <c:v>3.584541062801927E-2</c:v>
                </c:pt>
                <c:pt idx="87">
                  <c:v>3.2645223235717724E-2</c:v>
                </c:pt>
                <c:pt idx="88">
                  <c:v>3.6685823754789348E-2</c:v>
                </c:pt>
                <c:pt idx="89">
                  <c:v>3.9617224880382773E-2</c:v>
                </c:pt>
                <c:pt idx="90">
                  <c:v>4.0479616306954513E-2</c:v>
                </c:pt>
                <c:pt idx="91">
                  <c:v>3.8443102291247255E-2</c:v>
                </c:pt>
                <c:pt idx="92">
                  <c:v>3.6386209531085845E-2</c:v>
                </c:pt>
                <c:pt idx="93">
                  <c:v>3.1647975670024753E-2</c:v>
                </c:pt>
                <c:pt idx="94">
                  <c:v>2.1176025713745439E-2</c:v>
                </c:pt>
                <c:pt idx="95">
                  <c:v>1.5819209039547921E-2</c:v>
                </c:pt>
                <c:pt idx="96">
                  <c:v>1.1153119092627728E-2</c:v>
                </c:pt>
                <c:pt idx="97">
                  <c:v>1.1773570688518475E-2</c:v>
                </c:pt>
                <c:pt idx="98">
                  <c:v>5.6897677455460816E-3</c:v>
                </c:pt>
                <c:pt idx="99">
                  <c:v>6.1366806136680108E-3</c:v>
                </c:pt>
                <c:pt idx="100">
                  <c:v>3.695832948349409E-4</c:v>
                </c:pt>
                <c:pt idx="101">
                  <c:v>-1.4727540500736325E-3</c:v>
                </c:pt>
                <c:pt idx="102">
                  <c:v>-6.4533972526966688E-3</c:v>
                </c:pt>
                <c:pt idx="103">
                  <c:v>-1.6617429837517683E-3</c:v>
                </c:pt>
                <c:pt idx="104">
                  <c:v>-3.3173608551418932E-3</c:v>
                </c:pt>
                <c:pt idx="105">
                  <c:v>-1.2897282358360629E-3</c:v>
                </c:pt>
                <c:pt idx="106">
                  <c:v>4.8139233475283927E-3</c:v>
                </c:pt>
                <c:pt idx="107">
                  <c:v>9.2695587690025949E-3</c:v>
                </c:pt>
                <c:pt idx="108">
                  <c:v>9.4410170125256432E-3</c:v>
                </c:pt>
                <c:pt idx="109">
                  <c:v>8.4714205920684016E-3</c:v>
                </c:pt>
                <c:pt idx="110">
                  <c:v>1.5859766277128706E-2</c:v>
                </c:pt>
                <c:pt idx="111">
                  <c:v>1.6357083448849563E-2</c:v>
                </c:pt>
                <c:pt idx="112">
                  <c:v>1.6902188972014454E-2</c:v>
                </c:pt>
                <c:pt idx="113">
                  <c:v>1.4933628318583914E-2</c:v>
                </c:pt>
                <c:pt idx="114">
                  <c:v>1.7258977451981128E-2</c:v>
                </c:pt>
                <c:pt idx="115">
                  <c:v>1.5812835213611987E-2</c:v>
                </c:pt>
                <c:pt idx="116">
                  <c:v>1.8768491124260267E-2</c:v>
                </c:pt>
                <c:pt idx="117">
                  <c:v>1.9463149155982018E-2</c:v>
                </c:pt>
                <c:pt idx="118">
                  <c:v>1.9163442049014101E-2</c:v>
                </c:pt>
                <c:pt idx="119">
                  <c:v>2.2134459955914787E-2</c:v>
                </c:pt>
                <c:pt idx="120">
                  <c:v>2.315029169367544E-2</c:v>
                </c:pt>
                <c:pt idx="121">
                  <c:v>2.4277670082156311E-2</c:v>
                </c:pt>
                <c:pt idx="122">
                  <c:v>2.6750661919108909E-2</c:v>
                </c:pt>
                <c:pt idx="123">
                  <c:v>2.8277868703400655E-2</c:v>
                </c:pt>
                <c:pt idx="124">
                  <c:v>2.7157129881925535E-2</c:v>
                </c:pt>
                <c:pt idx="125">
                  <c:v>2.7066303360581356E-2</c:v>
                </c:pt>
                <c:pt idx="126">
                  <c:v>2.5631670163276388E-2</c:v>
                </c:pt>
                <c:pt idx="127">
                  <c:v>2.5489303595812585E-2</c:v>
                </c:pt>
                <c:pt idx="128">
                  <c:v>2.9766766494237151E-2</c:v>
                </c:pt>
                <c:pt idx="129">
                  <c:v>3.0311255881288579E-2</c:v>
                </c:pt>
                <c:pt idx="130">
                  <c:v>3.028385463749772E-2</c:v>
                </c:pt>
                <c:pt idx="131">
                  <c:v>2.7495731871686413E-2</c:v>
                </c:pt>
                <c:pt idx="132">
                  <c:v>2.6518236944519824E-2</c:v>
                </c:pt>
                <c:pt idx="133">
                  <c:v>2.7307137707281992E-2</c:v>
                </c:pt>
                <c:pt idx="134">
                  <c:v>2.6676151520540703E-2</c:v>
                </c:pt>
                <c:pt idx="135">
                  <c:v>2.5731718100627798E-2</c:v>
                </c:pt>
                <c:pt idx="136">
                  <c:v>2.4316915730833832E-2</c:v>
                </c:pt>
                <c:pt idx="137">
                  <c:v>2.3611602405376741E-2</c:v>
                </c:pt>
                <c:pt idx="138">
                  <c:v>2.4101743151903277E-2</c:v>
                </c:pt>
                <c:pt idx="139">
                  <c:v>2.6098535286285029E-2</c:v>
                </c:pt>
                <c:pt idx="140">
                  <c:v>2.6086190182427194E-2</c:v>
                </c:pt>
                <c:pt idx="141">
                  <c:v>2.4940721875823302E-2</c:v>
                </c:pt>
                <c:pt idx="142">
                  <c:v>2.1935597086952807E-2</c:v>
                </c:pt>
                <c:pt idx="143">
                  <c:v>2.2212505465675658E-2</c:v>
                </c:pt>
                <c:pt idx="144">
                  <c:v>1.9837771116205216E-2</c:v>
                </c:pt>
                <c:pt idx="145">
                  <c:v>1.8422668655145191E-2</c:v>
                </c:pt>
                <c:pt idx="146">
                  <c:v>1.7408626364108892E-2</c:v>
                </c:pt>
                <c:pt idx="147">
                  <c:v>1.172413793103444E-2</c:v>
                </c:pt>
                <c:pt idx="148">
                  <c:v>1.4243784530386661E-2</c:v>
                </c:pt>
                <c:pt idx="149">
                  <c:v>1.606911447084225E-2</c:v>
                </c:pt>
                <c:pt idx="150">
                  <c:v>1.5979157620494844E-2</c:v>
                </c:pt>
                <c:pt idx="151">
                  <c:v>1.3409464486547229E-2</c:v>
                </c:pt>
                <c:pt idx="152">
                  <c:v>1.0993730138280311E-2</c:v>
                </c:pt>
                <c:pt idx="153">
                  <c:v>7.2830091680233799E-3</c:v>
                </c:pt>
                <c:pt idx="154">
                  <c:v>8.5859019489997745E-3</c:v>
                </c:pt>
                <c:pt idx="155">
                  <c:v>8.4695012404825132E-3</c:v>
                </c:pt>
                <c:pt idx="156">
                  <c:v>7.7807555978213205E-3</c:v>
                </c:pt>
                <c:pt idx="157">
                  <c:v>7.1496252907226054E-3</c:v>
                </c:pt>
                <c:pt idx="158">
                  <c:v>4.6820464799524064E-3</c:v>
                </c:pt>
                <c:pt idx="159">
                  <c:v>7.1574642126790433E-3</c:v>
                </c:pt>
                <c:pt idx="160">
                  <c:v>4.9365903481146667E-3</c:v>
                </c:pt>
                <c:pt idx="161">
                  <c:v>5.0165802227701839E-3</c:v>
                </c:pt>
                <c:pt idx="162">
                  <c:v>3.7610052141210382E-3</c:v>
                </c:pt>
                <c:pt idx="163">
                  <c:v>3.6708212395424322E-3</c:v>
                </c:pt>
                <c:pt idx="164">
                  <c:v>3.1433183246962759E-3</c:v>
                </c:pt>
                <c:pt idx="165">
                  <c:v>3.8278325961211834E-3</c:v>
                </c:pt>
                <c:pt idx="166">
                  <c:v>2.8092278879714438E-3</c:v>
                </c:pt>
                <c:pt idx="167">
                  <c:v>-1.6118086189345071E-3</c:v>
                </c:pt>
                <c:pt idx="168">
                  <c:v>-6.0907609161876541E-3</c:v>
                </c:pt>
                <c:pt idx="169">
                  <c:v>-2.651385562777997E-3</c:v>
                </c:pt>
                <c:pt idx="170">
                  <c:v>-7.6258261311634712E-4</c:v>
                </c:pt>
                <c:pt idx="171">
                  <c:v>8.4602368866315558E-5</c:v>
                </c:pt>
                <c:pt idx="172">
                  <c:v>3.4725163038875628E-3</c:v>
                </c:pt>
                <c:pt idx="173">
                  <c:v>2.1996615905244266E-3</c:v>
                </c:pt>
                <c:pt idx="174">
                  <c:v>2.3843992165544226E-3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Hoja3!$P$18</c:f>
              <c:strCache>
                <c:ptCount val="1"/>
                <c:pt idx="0">
                  <c:v>CPI ex-Food &amp; Energy (yoy %)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Hoja3!$A$19:$A$200</c:f>
              <c:numCache>
                <c:formatCode>mmm\-yy</c:formatCode>
                <c:ptCount val="18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Hoja3!$P$19:$P$200</c:f>
              <c:numCache>
                <c:formatCode>0.0%</c:formatCode>
                <c:ptCount val="182"/>
                <c:pt idx="0">
                  <c:v>1.1586846170823284E-2</c:v>
                </c:pt>
                <c:pt idx="1">
                  <c:v>1.0456796917996725E-2</c:v>
                </c:pt>
                <c:pt idx="2">
                  <c:v>1.4175824175824303E-2</c:v>
                </c:pt>
                <c:pt idx="3">
                  <c:v>1.7445687952600375E-2</c:v>
                </c:pt>
                <c:pt idx="4">
                  <c:v>1.9099890230515948E-2</c:v>
                </c:pt>
                <c:pt idx="5">
                  <c:v>1.9399386234107974E-2</c:v>
                </c:pt>
                <c:pt idx="6">
                  <c:v>1.7622591943957877E-2</c:v>
                </c:pt>
                <c:pt idx="7">
                  <c:v>1.6715830875122961E-2</c:v>
                </c:pt>
                <c:pt idx="8">
                  <c:v>1.9337921992789164E-2</c:v>
                </c:pt>
                <c:pt idx="9">
                  <c:v>2.1613360986791896E-2</c:v>
                </c:pt>
                <c:pt idx="10">
                  <c:v>2.2258592471358307E-2</c:v>
                </c:pt>
                <c:pt idx="11">
                  <c:v>2.2448758269168367E-2</c:v>
                </c:pt>
                <c:pt idx="12">
                  <c:v>2.367186647758257E-2</c:v>
                </c:pt>
                <c:pt idx="13">
                  <c:v>2.4727668845315964E-2</c:v>
                </c:pt>
                <c:pt idx="14">
                  <c:v>2.5571567883844404E-2</c:v>
                </c:pt>
                <c:pt idx="15">
                  <c:v>2.3616952442575112E-2</c:v>
                </c:pt>
                <c:pt idx="16">
                  <c:v>2.5312365359758671E-2</c:v>
                </c:pt>
                <c:pt idx="17">
                  <c:v>2.4621008493710184E-2</c:v>
                </c:pt>
                <c:pt idx="18">
                  <c:v>2.4093793696891463E-2</c:v>
                </c:pt>
                <c:pt idx="19">
                  <c:v>2.4070492155598533E-2</c:v>
                </c:pt>
                <c:pt idx="20">
                  <c:v>2.3687031082529453E-2</c:v>
                </c:pt>
                <c:pt idx="21">
                  <c:v>2.2972539801260794E-2</c:v>
                </c:pt>
                <c:pt idx="22">
                  <c:v>2.29480200661758E-2</c:v>
                </c:pt>
                <c:pt idx="23">
                  <c:v>2.1743742044972425E-2</c:v>
                </c:pt>
                <c:pt idx="24">
                  <c:v>1.8542199488490896E-2</c:v>
                </c:pt>
                <c:pt idx="25">
                  <c:v>1.8603167853725955E-2</c:v>
                </c:pt>
                <c:pt idx="26">
                  <c:v>1.8172213417855243E-2</c:v>
                </c:pt>
                <c:pt idx="27">
                  <c:v>1.9700800674252061E-2</c:v>
                </c:pt>
                <c:pt idx="28">
                  <c:v>1.7859018804496252E-2</c:v>
                </c:pt>
                <c:pt idx="29">
                  <c:v>1.762854144805881E-2</c:v>
                </c:pt>
                <c:pt idx="30">
                  <c:v>1.6174771557609491E-2</c:v>
                </c:pt>
                <c:pt idx="31">
                  <c:v>1.6789087093389332E-2</c:v>
                </c:pt>
                <c:pt idx="32">
                  <c:v>1.7694482253167276E-2</c:v>
                </c:pt>
                <c:pt idx="33">
                  <c:v>1.7443074994777596E-2</c:v>
                </c:pt>
                <c:pt idx="34">
                  <c:v>1.6694490818029983E-2</c:v>
                </c:pt>
                <c:pt idx="35">
                  <c:v>1.5986712342987763E-2</c:v>
                </c:pt>
                <c:pt idx="36">
                  <c:v>1.7053776940782583E-2</c:v>
                </c:pt>
                <c:pt idx="37">
                  <c:v>1.8472135253600586E-2</c:v>
                </c:pt>
                <c:pt idx="38">
                  <c:v>1.7640344505551298E-2</c:v>
                </c:pt>
                <c:pt idx="39">
                  <c:v>1.8390329579501818E-2</c:v>
                </c:pt>
                <c:pt idx="40">
                  <c:v>1.8268139126844885E-2</c:v>
                </c:pt>
                <c:pt idx="41">
                  <c:v>1.8869870076304363E-2</c:v>
                </c:pt>
                <c:pt idx="42">
                  <c:v>1.8501291989664104E-2</c:v>
                </c:pt>
                <c:pt idx="43">
                  <c:v>1.9195046439628438E-2</c:v>
                </c:pt>
                <c:pt idx="44">
                  <c:v>1.8312757201646157E-2</c:v>
                </c:pt>
                <c:pt idx="45">
                  <c:v>1.8478595626732375E-2</c:v>
                </c:pt>
                <c:pt idx="46">
                  <c:v>1.8575533661740584E-2</c:v>
                </c:pt>
                <c:pt idx="47">
                  <c:v>1.8800449575967937E-2</c:v>
                </c:pt>
                <c:pt idx="48">
                  <c:v>1.5944861639749064E-2</c:v>
                </c:pt>
                <c:pt idx="49">
                  <c:v>1.4243262629367814E-2</c:v>
                </c:pt>
                <c:pt idx="50">
                  <c:v>1.5805037218313611E-2</c:v>
                </c:pt>
                <c:pt idx="51">
                  <c:v>1.3695850664502407E-2</c:v>
                </c:pt>
                <c:pt idx="52">
                  <c:v>1.5710520981147447E-2</c:v>
                </c:pt>
                <c:pt idx="53">
                  <c:v>1.3864993421718541E-2</c:v>
                </c:pt>
                <c:pt idx="54">
                  <c:v>1.2888167241729143E-2</c:v>
                </c:pt>
                <c:pt idx="55">
                  <c:v>1.2656946132037161E-2</c:v>
                </c:pt>
                <c:pt idx="56">
                  <c:v>1.3133966457870239E-2</c:v>
                </c:pt>
                <c:pt idx="57">
                  <c:v>1.3607499244027821E-2</c:v>
                </c:pt>
                <c:pt idx="58">
                  <c:v>1.3702770780856355E-2</c:v>
                </c:pt>
                <c:pt idx="59">
                  <c:v>1.3539263865209206E-2</c:v>
                </c:pt>
                <c:pt idx="60">
                  <c:v>1.2150668286755595E-2</c:v>
                </c:pt>
                <c:pt idx="61">
                  <c:v>1.2426752879369563E-2</c:v>
                </c:pt>
                <c:pt idx="62">
                  <c:v>1.304958843605708E-2</c:v>
                </c:pt>
                <c:pt idx="63">
                  <c:v>1.5012009607686227E-2</c:v>
                </c:pt>
                <c:pt idx="64">
                  <c:v>1.3471709410238564E-2</c:v>
                </c:pt>
                <c:pt idx="65">
                  <c:v>1.4573767219005829E-2</c:v>
                </c:pt>
                <c:pt idx="66">
                  <c:v>1.4527602444644794E-2</c:v>
                </c:pt>
                <c:pt idx="67">
                  <c:v>1.3698630136986134E-2</c:v>
                </c:pt>
                <c:pt idx="68">
                  <c:v>1.485839648982834E-2</c:v>
                </c:pt>
                <c:pt idx="69">
                  <c:v>1.5214797136038127E-2</c:v>
                </c:pt>
                <c:pt idx="70">
                  <c:v>1.5107842162806806E-2</c:v>
                </c:pt>
                <c:pt idx="71">
                  <c:v>1.5436374431031075E-2</c:v>
                </c:pt>
                <c:pt idx="72">
                  <c:v>1.7206882753101338E-2</c:v>
                </c:pt>
                <c:pt idx="73">
                  <c:v>1.8660812294182261E-2</c:v>
                </c:pt>
                <c:pt idx="74">
                  <c:v>1.8727705112960846E-2</c:v>
                </c:pt>
                <c:pt idx="75">
                  <c:v>1.9029777164267347E-2</c:v>
                </c:pt>
                <c:pt idx="76">
                  <c:v>1.9397400551398158E-2</c:v>
                </c:pt>
                <c:pt idx="77">
                  <c:v>1.8988587170405191E-2</c:v>
                </c:pt>
                <c:pt idx="78">
                  <c:v>1.8763578905786948E-2</c:v>
                </c:pt>
                <c:pt idx="79">
                  <c:v>1.9135924245413216E-2</c:v>
                </c:pt>
                <c:pt idx="80">
                  <c:v>1.8374766630637751E-2</c:v>
                </c:pt>
                <c:pt idx="81">
                  <c:v>1.8708982270545516E-2</c:v>
                </c:pt>
                <c:pt idx="82">
                  <c:v>1.8995398022128684E-2</c:v>
                </c:pt>
                <c:pt idx="83">
                  <c:v>1.8904696940167609E-2</c:v>
                </c:pt>
                <c:pt idx="84">
                  <c:v>1.7309205350117818E-2</c:v>
                </c:pt>
                <c:pt idx="85">
                  <c:v>1.7535266457680221E-2</c:v>
                </c:pt>
                <c:pt idx="86">
                  <c:v>1.9939694582238987E-2</c:v>
                </c:pt>
                <c:pt idx="87">
                  <c:v>1.644895984518624E-2</c:v>
                </c:pt>
                <c:pt idx="88">
                  <c:v>1.7289674490485796E-2</c:v>
                </c:pt>
                <c:pt idx="89">
                  <c:v>1.7862315342280777E-2</c:v>
                </c:pt>
                <c:pt idx="90">
                  <c:v>1.7060876308646833E-2</c:v>
                </c:pt>
                <c:pt idx="91">
                  <c:v>1.8970189701897011E-2</c:v>
                </c:pt>
                <c:pt idx="92">
                  <c:v>1.8815129293709099E-2</c:v>
                </c:pt>
                <c:pt idx="93">
                  <c:v>1.9326923076923075E-2</c:v>
                </c:pt>
                <c:pt idx="94">
                  <c:v>1.8929566637839956E-2</c:v>
                </c:pt>
                <c:pt idx="95">
                  <c:v>1.8458301453710746E-2</c:v>
                </c:pt>
                <c:pt idx="96">
                  <c:v>1.6047950502706909E-2</c:v>
                </c:pt>
                <c:pt idx="97">
                  <c:v>1.6847983055742866E-2</c:v>
                </c:pt>
                <c:pt idx="98">
                  <c:v>1.4495517833301497E-2</c:v>
                </c:pt>
                <c:pt idx="99">
                  <c:v>1.7610661589719356E-2</c:v>
                </c:pt>
                <c:pt idx="100">
                  <c:v>1.5476642612989089E-2</c:v>
                </c:pt>
                <c:pt idx="101">
                  <c:v>1.4039081768165484E-2</c:v>
                </c:pt>
                <c:pt idx="102">
                  <c:v>1.3057567670606174E-2</c:v>
                </c:pt>
                <c:pt idx="103">
                  <c:v>1.3107902735562282E-2</c:v>
                </c:pt>
                <c:pt idx="104">
                  <c:v>1.2122360071976424E-2</c:v>
                </c:pt>
                <c:pt idx="105">
                  <c:v>1.1602678992547855E-2</c:v>
                </c:pt>
                <c:pt idx="106">
                  <c:v>1.0467748019615142E-2</c:v>
                </c:pt>
                <c:pt idx="107">
                  <c:v>1.1080852662221918E-2</c:v>
                </c:pt>
                <c:pt idx="108">
                  <c:v>8.087535680304514E-3</c:v>
                </c:pt>
                <c:pt idx="109">
                  <c:v>7.5743230448779286E-3</c:v>
                </c:pt>
                <c:pt idx="110">
                  <c:v>1.1562323745064829E-2</c:v>
                </c:pt>
                <c:pt idx="111">
                  <c:v>8.6997193638913561E-3</c:v>
                </c:pt>
                <c:pt idx="112">
                  <c:v>9.3501636278634503E-3</c:v>
                </c:pt>
                <c:pt idx="113">
                  <c:v>1.0009354536950399E-2</c:v>
                </c:pt>
                <c:pt idx="114">
                  <c:v>9.7845516981840408E-3</c:v>
                </c:pt>
                <c:pt idx="115">
                  <c:v>9.7506094130883625E-3</c:v>
                </c:pt>
                <c:pt idx="116">
                  <c:v>1.1883596893421888E-2</c:v>
                </c:pt>
                <c:pt idx="117">
                  <c:v>1.1376352107422605E-2</c:v>
                </c:pt>
                <c:pt idx="118">
                  <c:v>1.1292580494633553E-2</c:v>
                </c:pt>
                <c:pt idx="119">
                  <c:v>1.0495031113587849E-2</c:v>
                </c:pt>
                <c:pt idx="120">
                  <c:v>1.0759792354884334E-2</c:v>
                </c:pt>
                <c:pt idx="121">
                  <c:v>9.8665664348807081E-3</c:v>
                </c:pt>
                <c:pt idx="122">
                  <c:v>1.3009943313818439E-2</c:v>
                </c:pt>
                <c:pt idx="123">
                  <c:v>1.604377260502643E-2</c:v>
                </c:pt>
                <c:pt idx="124">
                  <c:v>1.4729041222788286E-2</c:v>
                </c:pt>
                <c:pt idx="125">
                  <c:v>1.5467259423914026E-2</c:v>
                </c:pt>
                <c:pt idx="126">
                  <c:v>1.2019006801453624E-2</c:v>
                </c:pt>
                <c:pt idx="127">
                  <c:v>1.1884865366759589E-2</c:v>
                </c:pt>
                <c:pt idx="128">
                  <c:v>1.6275198816349201E-2</c:v>
                </c:pt>
                <c:pt idx="129">
                  <c:v>1.595058085930301E-2</c:v>
                </c:pt>
                <c:pt idx="130">
                  <c:v>1.5965300849021924E-2</c:v>
                </c:pt>
                <c:pt idx="131">
                  <c:v>1.6268382352941035E-2</c:v>
                </c:pt>
                <c:pt idx="132">
                  <c:v>1.5127462881688203E-2</c:v>
                </c:pt>
                <c:pt idx="133">
                  <c:v>1.5167023355354914E-2</c:v>
                </c:pt>
                <c:pt idx="134">
                  <c:v>1.6053573066691085E-2</c:v>
                </c:pt>
                <c:pt idx="135">
                  <c:v>1.5699160277473423E-2</c:v>
                </c:pt>
                <c:pt idx="136">
                  <c:v>1.5793317509585458E-2</c:v>
                </c:pt>
                <c:pt idx="137">
                  <c:v>1.5505290040131348E-2</c:v>
                </c:pt>
                <c:pt idx="138">
                  <c:v>1.6939790093905227E-2</c:v>
                </c:pt>
                <c:pt idx="139">
                  <c:v>1.5323912644521931E-2</c:v>
                </c:pt>
                <c:pt idx="140">
                  <c:v>1.5013648771610377E-2</c:v>
                </c:pt>
                <c:pt idx="141">
                  <c:v>1.4701878573373239E-2</c:v>
                </c:pt>
                <c:pt idx="142">
                  <c:v>1.4170224361885753E-2</c:v>
                </c:pt>
                <c:pt idx="143">
                  <c:v>1.4922673419553334E-2</c:v>
                </c:pt>
                <c:pt idx="144">
                  <c:v>1.3338239352405523E-2</c:v>
                </c:pt>
                <c:pt idx="145">
                  <c:v>1.2832263978001857E-2</c:v>
                </c:pt>
                <c:pt idx="146">
                  <c:v>1.4806789454676839E-2</c:v>
                </c:pt>
                <c:pt idx="147">
                  <c:v>9.7052480230050975E-3</c:v>
                </c:pt>
                <c:pt idx="148">
                  <c:v>1.1773164374943912E-2</c:v>
                </c:pt>
                <c:pt idx="149">
                  <c:v>1.1586132566911989E-2</c:v>
                </c:pt>
                <c:pt idx="150">
                  <c:v>1.086366105377512E-2</c:v>
                </c:pt>
                <c:pt idx="151">
                  <c:v>1.1025756891098082E-2</c:v>
                </c:pt>
                <c:pt idx="152">
                  <c:v>1.0219632451815341E-2</c:v>
                </c:pt>
                <c:pt idx="153">
                  <c:v>8.3176817815937554E-3</c:v>
                </c:pt>
                <c:pt idx="154">
                  <c:v>9.4939543215404321E-3</c:v>
                </c:pt>
                <c:pt idx="155">
                  <c:v>7.1288540367135944E-3</c:v>
                </c:pt>
                <c:pt idx="156">
                  <c:v>8.2607116920843104E-3</c:v>
                </c:pt>
                <c:pt idx="157">
                  <c:v>9.8642533936652566E-3</c:v>
                </c:pt>
                <c:pt idx="158">
                  <c:v>7.2064056939500354E-3</c:v>
                </c:pt>
                <c:pt idx="159">
                  <c:v>1.0145959416162365E-2</c:v>
                </c:pt>
                <c:pt idx="160">
                  <c:v>6.8395807425829513E-3</c:v>
                </c:pt>
                <c:pt idx="161">
                  <c:v>7.724407351505036E-3</c:v>
                </c:pt>
                <c:pt idx="162">
                  <c:v>7.9706251119469052E-3</c:v>
                </c:pt>
                <c:pt idx="163">
                  <c:v>9.3858943416464946E-3</c:v>
                </c:pt>
                <c:pt idx="164">
                  <c:v>7.5428165764488408E-3</c:v>
                </c:pt>
                <c:pt idx="165">
                  <c:v>7.1846726982438547E-3</c:v>
                </c:pt>
                <c:pt idx="166">
                  <c:v>6.6542454085707359E-3</c:v>
                </c:pt>
                <c:pt idx="167">
                  <c:v>7.4323128649795844E-3</c:v>
                </c:pt>
                <c:pt idx="168">
                  <c:v>6.3023318627892788E-3</c:v>
                </c:pt>
                <c:pt idx="169">
                  <c:v>7.2587149386145189E-3</c:v>
                </c:pt>
                <c:pt idx="170">
                  <c:v>6.2715307834997347E-3</c:v>
                </c:pt>
                <c:pt idx="171">
                  <c:v>6.3436123348017404E-3</c:v>
                </c:pt>
                <c:pt idx="172">
                  <c:v>8.9986766651963812E-3</c:v>
                </c:pt>
                <c:pt idx="173">
                  <c:v>7.8414096916299414E-3</c:v>
                </c:pt>
                <c:pt idx="174">
                  <c:v>9.5068858285207725E-3</c:v>
                </c:pt>
              </c:numCache>
            </c:numRef>
          </c:val>
          <c:smooth val="0"/>
        </c:ser>
        <c:ser>
          <c:idx val="2"/>
          <c:order val="2"/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Hoja3!$A$19:$A$200</c:f>
              <c:numCache>
                <c:formatCode>mmm\-yy</c:formatCode>
                <c:ptCount val="18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Hoja3!$B$19:$B$200</c:f>
              <c:numCache>
                <c:formatCode>0.00%</c:formatCode>
                <c:ptCount val="18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160768"/>
        <c:axId val="886170752"/>
      </c:lineChart>
      <c:dateAx>
        <c:axId val="886160768"/>
        <c:scaling>
          <c:orientation val="minMax"/>
          <c:min val="37561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886170752"/>
        <c:crosses val="autoZero"/>
        <c:auto val="1"/>
        <c:lblOffset val="100"/>
        <c:baseTimeUnit val="months"/>
      </c:dateAx>
      <c:valAx>
        <c:axId val="886170752"/>
        <c:scaling>
          <c:orientation val="minMax"/>
          <c:max val="4.5000000000000012E-2"/>
          <c:min val="-1.0000000000000004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var anual %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886160768"/>
        <c:crosses val="autoZero"/>
        <c:crossBetween val="between"/>
      </c:valAx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2.0468093662205259E-2"/>
          <c:y val="0.90873197668473271"/>
          <c:w val="0.97953190633779474"/>
          <c:h val="7.8281010328254408E-2"/>
        </c:manualLayout>
      </c:layout>
      <c:overlay val="0"/>
      <c:txPr>
        <a:bodyPr/>
        <a:lstStyle/>
        <a:p>
          <a:pPr>
            <a:defRPr b="1" i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4138341402982"/>
          <c:y val="4.8062855779391213E-2"/>
          <c:w val="0.80497807339299987"/>
          <c:h val="0.64781709104543761"/>
        </c:manualLayout>
      </c:layout>
      <c:lineChart>
        <c:grouping val="standard"/>
        <c:varyColors val="0"/>
        <c:ser>
          <c:idx val="1"/>
          <c:order val="0"/>
          <c:tx>
            <c:strRef>
              <c:f>Hoja3!$D$18</c:f>
              <c:strCache>
                <c:ptCount val="1"/>
                <c:pt idx="0">
                  <c:v>Alimentos y Bebidas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Hoja3!$A$19:$A$193</c:f>
              <c:numCache>
                <c:formatCode>mmm\-yy</c:formatCode>
                <c:ptCount val="17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Hoja3!$D$19:$D$193</c:f>
              <c:numCache>
                <c:formatCode>0.0%</c:formatCode>
                <c:ptCount val="175"/>
                <c:pt idx="0">
                  <c:v>3.1062916525471662E-2</c:v>
                </c:pt>
                <c:pt idx="1">
                  <c:v>3.2101824735300655E-2</c:v>
                </c:pt>
                <c:pt idx="2">
                  <c:v>4.3787382913892392E-2</c:v>
                </c:pt>
                <c:pt idx="3">
                  <c:v>4.7346572422304556E-2</c:v>
                </c:pt>
                <c:pt idx="4">
                  <c:v>5.7724577693254231E-2</c:v>
                </c:pt>
                <c:pt idx="5">
                  <c:v>5.7784732312506915E-2</c:v>
                </c:pt>
                <c:pt idx="6">
                  <c:v>5.8790593505039235E-2</c:v>
                </c:pt>
                <c:pt idx="7">
                  <c:v>5.4141912341665765E-2</c:v>
                </c:pt>
                <c:pt idx="8">
                  <c:v>5.5038672794529786E-2</c:v>
                </c:pt>
                <c:pt idx="9">
                  <c:v>5.5822798970802001E-2</c:v>
                </c:pt>
                <c:pt idx="10">
                  <c:v>4.9766199064796401E-2</c:v>
                </c:pt>
                <c:pt idx="11">
                  <c:v>5.0592272777593372E-2</c:v>
                </c:pt>
                <c:pt idx="12">
                  <c:v>5.8501314636284052E-2</c:v>
                </c:pt>
                <c:pt idx="13">
                  <c:v>5.0747571755975107E-2</c:v>
                </c:pt>
                <c:pt idx="14">
                  <c:v>4.1842361336360767E-2</c:v>
                </c:pt>
                <c:pt idx="15">
                  <c:v>3.5029459025174292E-2</c:v>
                </c:pt>
                <c:pt idx="16">
                  <c:v>2.3691168693812825E-2</c:v>
                </c:pt>
                <c:pt idx="17">
                  <c:v>1.9125105663567288E-2</c:v>
                </c:pt>
                <c:pt idx="18">
                  <c:v>1.7345319936541426E-2</c:v>
                </c:pt>
                <c:pt idx="19">
                  <c:v>1.9140791152700842E-2</c:v>
                </c:pt>
                <c:pt idx="20">
                  <c:v>2.0186995325116808E-2</c:v>
                </c:pt>
                <c:pt idx="21">
                  <c:v>1.7376562831108222E-2</c:v>
                </c:pt>
                <c:pt idx="22">
                  <c:v>1.8347650864354526E-2</c:v>
                </c:pt>
                <c:pt idx="23">
                  <c:v>1.538461538461533E-2</c:v>
                </c:pt>
                <c:pt idx="24">
                  <c:v>5.3819085075552664E-3</c:v>
                </c:pt>
                <c:pt idx="25">
                  <c:v>1.1632737847943497E-2</c:v>
                </c:pt>
                <c:pt idx="26">
                  <c:v>1.5255292652552876E-2</c:v>
                </c:pt>
                <c:pt idx="27">
                  <c:v>1.5110743117366932E-2</c:v>
                </c:pt>
                <c:pt idx="28">
                  <c:v>1.6014051038330424E-2</c:v>
                </c:pt>
                <c:pt idx="29">
                  <c:v>2.3224468636599216E-2</c:v>
                </c:pt>
                <c:pt idx="30">
                  <c:v>2.3287243996257478E-2</c:v>
                </c:pt>
                <c:pt idx="31">
                  <c:v>2.6085141903172016E-2</c:v>
                </c:pt>
                <c:pt idx="32">
                  <c:v>3.051447615080205E-2</c:v>
                </c:pt>
                <c:pt idx="33">
                  <c:v>2.9577171422620285E-2</c:v>
                </c:pt>
                <c:pt idx="34">
                  <c:v>2.9577171422620285E-2</c:v>
                </c:pt>
                <c:pt idx="35">
                  <c:v>2.5944375259443708E-2</c:v>
                </c:pt>
                <c:pt idx="36">
                  <c:v>2.4809553222153502E-2</c:v>
                </c:pt>
                <c:pt idx="37">
                  <c:v>2.0328542094455671E-2</c:v>
                </c:pt>
                <c:pt idx="38">
                  <c:v>1.7581518961463649E-2</c:v>
                </c:pt>
                <c:pt idx="39">
                  <c:v>1.6721044045677091E-2</c:v>
                </c:pt>
                <c:pt idx="40">
                  <c:v>1.6676835468781848E-2</c:v>
                </c:pt>
                <c:pt idx="41">
                  <c:v>1.3881852264667094E-2</c:v>
                </c:pt>
                <c:pt idx="42">
                  <c:v>1.1378644722137565E-2</c:v>
                </c:pt>
                <c:pt idx="43">
                  <c:v>5.2877770998576157E-3</c:v>
                </c:pt>
                <c:pt idx="44">
                  <c:v>-1.8191005558363393E-3</c:v>
                </c:pt>
                <c:pt idx="45">
                  <c:v>-1.7196034796682635E-3</c:v>
                </c:pt>
                <c:pt idx="46">
                  <c:v>-9.1037831276552517E-4</c:v>
                </c:pt>
                <c:pt idx="47">
                  <c:v>3.4392069593365271E-3</c:v>
                </c:pt>
                <c:pt idx="48">
                  <c:v>-9.0406830738321009E-4</c:v>
                </c:pt>
                <c:pt idx="49">
                  <c:v>5.1318172670558049E-3</c:v>
                </c:pt>
                <c:pt idx="50">
                  <c:v>7.7348066298341678E-3</c:v>
                </c:pt>
                <c:pt idx="51">
                  <c:v>6.0168471720818406E-3</c:v>
                </c:pt>
                <c:pt idx="52">
                  <c:v>6.0012002400480213E-3</c:v>
                </c:pt>
                <c:pt idx="53">
                  <c:v>4.3973615830501522E-3</c:v>
                </c:pt>
                <c:pt idx="54">
                  <c:v>2.6117528879960883E-3</c:v>
                </c:pt>
                <c:pt idx="55">
                  <c:v>6.9795670645356189E-3</c:v>
                </c:pt>
                <c:pt idx="56">
                  <c:v>6.9859269008807345E-3</c:v>
                </c:pt>
                <c:pt idx="57">
                  <c:v>9.5247745465598666E-3</c:v>
                </c:pt>
                <c:pt idx="58">
                  <c:v>1.1339475549255962E-2</c:v>
                </c:pt>
                <c:pt idx="59">
                  <c:v>1.3911290322580649E-2</c:v>
                </c:pt>
                <c:pt idx="60">
                  <c:v>1.7192841343253606E-2</c:v>
                </c:pt>
                <c:pt idx="61">
                  <c:v>1.6518169986985631E-2</c:v>
                </c:pt>
                <c:pt idx="62">
                  <c:v>1.2858851674641292E-2</c:v>
                </c:pt>
                <c:pt idx="63">
                  <c:v>1.5350877192982448E-2</c:v>
                </c:pt>
                <c:pt idx="64">
                  <c:v>1.7697355339033605E-2</c:v>
                </c:pt>
                <c:pt idx="65">
                  <c:v>1.970149253731357E-2</c:v>
                </c:pt>
                <c:pt idx="66">
                  <c:v>2.6049494038673515E-2</c:v>
                </c:pt>
                <c:pt idx="67">
                  <c:v>2.8829733802109514E-2</c:v>
                </c:pt>
                <c:pt idx="68">
                  <c:v>3.297808164086069E-2</c:v>
                </c:pt>
                <c:pt idx="69">
                  <c:v>2.96095553548128E-2</c:v>
                </c:pt>
                <c:pt idx="70">
                  <c:v>3.0633697066773546E-2</c:v>
                </c:pt>
                <c:pt idx="71">
                  <c:v>2.5850069596341285E-2</c:v>
                </c:pt>
                <c:pt idx="72">
                  <c:v>2.5205100326183727E-2</c:v>
                </c:pt>
                <c:pt idx="73">
                  <c:v>1.9499704549930996E-2</c:v>
                </c:pt>
                <c:pt idx="74">
                  <c:v>1.9289440015746395E-2</c:v>
                </c:pt>
                <c:pt idx="75">
                  <c:v>2.4543491066169265E-2</c:v>
                </c:pt>
                <c:pt idx="76">
                  <c:v>2.0613520906604066E-2</c:v>
                </c:pt>
                <c:pt idx="77">
                  <c:v>2.0686963309914042E-2</c:v>
                </c:pt>
                <c:pt idx="78">
                  <c:v>2.0017576408553728E-2</c:v>
                </c:pt>
                <c:pt idx="79">
                  <c:v>2.1480179652411557E-2</c:v>
                </c:pt>
                <c:pt idx="80">
                  <c:v>2.4235935370839012E-2</c:v>
                </c:pt>
                <c:pt idx="81">
                  <c:v>3.811659192825112E-2</c:v>
                </c:pt>
                <c:pt idx="82">
                  <c:v>4.3030597377367474E-2</c:v>
                </c:pt>
                <c:pt idx="83">
                  <c:v>4.7586741616592265E-2</c:v>
                </c:pt>
                <c:pt idx="84">
                  <c:v>5.389510219822613E-2</c:v>
                </c:pt>
                <c:pt idx="85">
                  <c:v>5.7863214837712507E-2</c:v>
                </c:pt>
                <c:pt idx="86">
                  <c:v>6.2469827170030134E-2</c:v>
                </c:pt>
                <c:pt idx="87">
                  <c:v>5.998466845534689E-2</c:v>
                </c:pt>
                <c:pt idx="88">
                  <c:v>6.3654637695032212E-2</c:v>
                </c:pt>
                <c:pt idx="89">
                  <c:v>6.414913957935009E-2</c:v>
                </c:pt>
                <c:pt idx="90">
                  <c:v>6.7011296189929181E-2</c:v>
                </c:pt>
                <c:pt idx="91">
                  <c:v>6.1556107818772743E-2</c:v>
                </c:pt>
                <c:pt idx="92">
                  <c:v>5.6542810985460434E-2</c:v>
                </c:pt>
                <c:pt idx="93">
                  <c:v>4.6858859986853352E-2</c:v>
                </c:pt>
                <c:pt idx="94">
                  <c:v>3.6971503073198075E-2</c:v>
                </c:pt>
                <c:pt idx="95">
                  <c:v>3.1917846239245096E-2</c:v>
                </c:pt>
                <c:pt idx="96">
                  <c:v>2.5523739822522984E-2</c:v>
                </c:pt>
                <c:pt idx="97">
                  <c:v>2.3011597114418691E-2</c:v>
                </c:pt>
                <c:pt idx="98">
                  <c:v>1.5630679752817178E-2</c:v>
                </c:pt>
                <c:pt idx="99">
                  <c:v>9.0399566082082217E-3</c:v>
                </c:pt>
                <c:pt idx="100">
                  <c:v>3.0597552195823496E-3</c:v>
                </c:pt>
                <c:pt idx="101">
                  <c:v>-2.0663013206361214E-3</c:v>
                </c:pt>
                <c:pt idx="102">
                  <c:v>-9.8690113045037942E-3</c:v>
                </c:pt>
                <c:pt idx="103">
                  <c:v>-1.1525301638753871E-2</c:v>
                </c:pt>
                <c:pt idx="104">
                  <c:v>-1.2682137075013533E-2</c:v>
                </c:pt>
                <c:pt idx="105">
                  <c:v>-1.5428776462145688E-2</c:v>
                </c:pt>
                <c:pt idx="106">
                  <c:v>-1.248316120341264E-2</c:v>
                </c:pt>
                <c:pt idx="107">
                  <c:v>-1.3448090371167343E-2</c:v>
                </c:pt>
                <c:pt idx="108">
                  <c:v>-1.1596788581623496E-2</c:v>
                </c:pt>
                <c:pt idx="109">
                  <c:v>-1.0622154779969639E-2</c:v>
                </c:pt>
                <c:pt idx="110">
                  <c:v>-4.0264853256979372E-3</c:v>
                </c:pt>
                <c:pt idx="111">
                  <c:v>1.7917935853795086E-4</c:v>
                </c:pt>
                <c:pt idx="112">
                  <c:v>-7.1774627669118907E-4</c:v>
                </c:pt>
                <c:pt idx="113">
                  <c:v>2.7007562117391526E-3</c:v>
                </c:pt>
                <c:pt idx="114">
                  <c:v>8.1551286698080538E-3</c:v>
                </c:pt>
                <c:pt idx="115">
                  <c:v>1.1204226635088466E-2</c:v>
                </c:pt>
                <c:pt idx="116">
                  <c:v>1.0840849048009416E-2</c:v>
                </c:pt>
                <c:pt idx="117">
                  <c:v>1.2208454810495484E-2</c:v>
                </c:pt>
                <c:pt idx="118">
                  <c:v>1.436886140414706E-2</c:v>
                </c:pt>
                <c:pt idx="119">
                  <c:v>1.7811704834605591E-2</c:v>
                </c:pt>
                <c:pt idx="120">
                  <c:v>1.4801444043321288E-2</c:v>
                </c:pt>
                <c:pt idx="121">
                  <c:v>1.9758210032479129E-2</c:v>
                </c:pt>
                <c:pt idx="122">
                  <c:v>2.0483334830653233E-2</c:v>
                </c:pt>
                <c:pt idx="123">
                  <c:v>1.9706198495162974E-2</c:v>
                </c:pt>
                <c:pt idx="124">
                  <c:v>2.7204165918477186E-2</c:v>
                </c:pt>
                <c:pt idx="125">
                  <c:v>2.6934817741066652E-2</c:v>
                </c:pt>
                <c:pt idx="126">
                  <c:v>2.5615674995505877E-2</c:v>
                </c:pt>
                <c:pt idx="127">
                  <c:v>2.558328078551475E-2</c:v>
                </c:pt>
                <c:pt idx="128">
                  <c:v>2.8028118240807531E-2</c:v>
                </c:pt>
                <c:pt idx="129">
                  <c:v>3.0783078307830891E-2</c:v>
                </c:pt>
                <c:pt idx="130">
                  <c:v>3.1289223596915772E-2</c:v>
                </c:pt>
                <c:pt idx="131">
                  <c:v>2.9642857142857082E-2</c:v>
                </c:pt>
                <c:pt idx="132">
                  <c:v>2.9437922447527631E-2</c:v>
                </c:pt>
                <c:pt idx="133">
                  <c:v>3.1496062992125928E-2</c:v>
                </c:pt>
                <c:pt idx="134">
                  <c:v>2.9580068668016546E-2</c:v>
                </c:pt>
                <c:pt idx="135">
                  <c:v>2.7055516514406186E-2</c:v>
                </c:pt>
                <c:pt idx="136">
                  <c:v>2.2987501092561979E-2</c:v>
                </c:pt>
                <c:pt idx="137">
                  <c:v>2.762720755376824E-2</c:v>
                </c:pt>
                <c:pt idx="138">
                  <c:v>2.4625361493295861E-2</c:v>
                </c:pt>
                <c:pt idx="139">
                  <c:v>2.6174791392182817E-2</c:v>
                </c:pt>
                <c:pt idx="140">
                  <c:v>2.6650302445866636E-2</c:v>
                </c:pt>
                <c:pt idx="141">
                  <c:v>2.8728606356968278E-2</c:v>
                </c:pt>
                <c:pt idx="142">
                  <c:v>2.8601234460575498E-2</c:v>
                </c:pt>
                <c:pt idx="143">
                  <c:v>3.0350329517863317E-2</c:v>
                </c:pt>
                <c:pt idx="144">
                  <c:v>3.0842332613390866E-2</c:v>
                </c:pt>
                <c:pt idx="145">
                  <c:v>2.418732309803584E-2</c:v>
                </c:pt>
                <c:pt idx="146">
                  <c:v>2.4112868747327765E-2</c:v>
                </c:pt>
                <c:pt idx="147">
                  <c:v>2.6684912760862156E-2</c:v>
                </c:pt>
                <c:pt idx="148">
                  <c:v>3.2296650717703157E-2</c:v>
                </c:pt>
                <c:pt idx="149">
                  <c:v>3.1989110090181905E-2</c:v>
                </c:pt>
                <c:pt idx="150">
                  <c:v>3.335614095107764E-2</c:v>
                </c:pt>
                <c:pt idx="151">
                  <c:v>2.9530086450398008E-2</c:v>
                </c:pt>
                <c:pt idx="152">
                  <c:v>2.1945179745538557E-2</c:v>
                </c:pt>
                <c:pt idx="153">
                  <c:v>1.4430014430014459E-2</c:v>
                </c:pt>
                <c:pt idx="154">
                  <c:v>1.107167004732923E-2</c:v>
                </c:pt>
                <c:pt idx="155">
                  <c:v>1.354990742299278E-2</c:v>
                </c:pt>
                <c:pt idx="156">
                  <c:v>1.2822661749916309E-2</c:v>
                </c:pt>
                <c:pt idx="157">
                  <c:v>9.9656645172097047E-3</c:v>
                </c:pt>
                <c:pt idx="158">
                  <c:v>4.5086415629957965E-3</c:v>
                </c:pt>
                <c:pt idx="159">
                  <c:v>1.2495834721759635E-3</c:v>
                </c:pt>
                <c:pt idx="160">
                  <c:v>-6.207581526237349E-3</c:v>
                </c:pt>
                <c:pt idx="161">
                  <c:v>-1.063478977741128E-2</c:v>
                </c:pt>
                <c:pt idx="162">
                  <c:v>-1.0097665949346135E-2</c:v>
                </c:pt>
                <c:pt idx="163">
                  <c:v>-9.1453275690056568E-3</c:v>
                </c:pt>
                <c:pt idx="164">
                  <c:v>-2.3395721925133506E-3</c:v>
                </c:pt>
                <c:pt idx="165">
                  <c:v>6.6940005020499349E-4</c:v>
                </c:pt>
                <c:pt idx="166">
                  <c:v>4.1795536236732822E-4</c:v>
                </c:pt>
                <c:pt idx="167">
                  <c:v>-5.7294694013120262E-3</c:v>
                </c:pt>
                <c:pt idx="168">
                  <c:v>-5.2958212660322301E-3</c:v>
                </c:pt>
                <c:pt idx="169">
                  <c:v>9.1210613598668999E-4</c:v>
                </c:pt>
                <c:pt idx="170">
                  <c:v>2.8260327487323877E-3</c:v>
                </c:pt>
                <c:pt idx="171">
                  <c:v>6.4897246027124655E-3</c:v>
                </c:pt>
                <c:pt idx="172">
                  <c:v>9.2446073124012873E-3</c:v>
                </c:pt>
                <c:pt idx="173">
                  <c:v>8.4992917256894174E-3</c:v>
                </c:pt>
                <c:pt idx="174">
                  <c:v>5.1839464882943442E-3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Hoja3!$J$18</c:f>
              <c:strCache>
                <c:ptCount val="1"/>
                <c:pt idx="0">
                  <c:v>Transporte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Hoja3!$A$19:$A$193</c:f>
              <c:numCache>
                <c:formatCode>mmm\-yy</c:formatCode>
                <c:ptCount val="17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Hoja3!$J$19:$J$193</c:f>
              <c:numCache>
                <c:formatCode>0.0%</c:formatCode>
                <c:ptCount val="175"/>
                <c:pt idx="0">
                  <c:v>2.2041763341067222E-2</c:v>
                </c:pt>
                <c:pt idx="1">
                  <c:v>2.6558891454965483E-2</c:v>
                </c:pt>
                <c:pt idx="2">
                  <c:v>1.7162471395880896E-2</c:v>
                </c:pt>
                <c:pt idx="3">
                  <c:v>2.7522935779816349E-2</c:v>
                </c:pt>
                <c:pt idx="4">
                  <c:v>3.6613272311212697E-2</c:v>
                </c:pt>
                <c:pt idx="5">
                  <c:v>1.916572717023679E-2</c:v>
                </c:pt>
                <c:pt idx="6">
                  <c:v>8.9887640449437534E-3</c:v>
                </c:pt>
                <c:pt idx="7">
                  <c:v>1.0158013544018019E-2</c:v>
                </c:pt>
                <c:pt idx="8">
                  <c:v>0</c:v>
                </c:pt>
                <c:pt idx="9">
                  <c:v>-3.3632286995515237E-3</c:v>
                </c:pt>
                <c:pt idx="10">
                  <c:v>-1.3407821229050265E-2</c:v>
                </c:pt>
                <c:pt idx="11">
                  <c:v>-5.6242969628796935E-3</c:v>
                </c:pt>
                <c:pt idx="12">
                  <c:v>7.9455164585697791E-3</c:v>
                </c:pt>
                <c:pt idx="13">
                  <c:v>4.4994375703035772E-3</c:v>
                </c:pt>
                <c:pt idx="14">
                  <c:v>1.1248593925759387E-2</c:v>
                </c:pt>
                <c:pt idx="15">
                  <c:v>1.6741071428571397E-2</c:v>
                </c:pt>
                <c:pt idx="16">
                  <c:v>5.5187637969094094E-3</c:v>
                </c:pt>
                <c:pt idx="17">
                  <c:v>5.530973451327359E-3</c:v>
                </c:pt>
                <c:pt idx="18">
                  <c:v>1.4476614699331813E-2</c:v>
                </c:pt>
                <c:pt idx="19">
                  <c:v>2.2346368715083775E-2</c:v>
                </c:pt>
                <c:pt idx="20">
                  <c:v>2.2346368715083775E-2</c:v>
                </c:pt>
                <c:pt idx="21">
                  <c:v>3.1496062992125928E-2</c:v>
                </c:pt>
                <c:pt idx="22">
                  <c:v>3.2842582106455298E-2</c:v>
                </c:pt>
                <c:pt idx="23">
                  <c:v>3.2805429864253277E-2</c:v>
                </c:pt>
                <c:pt idx="24">
                  <c:v>4.1666666666666741E-2</c:v>
                </c:pt>
                <c:pt idx="25">
                  <c:v>4.3673012318029114E-2</c:v>
                </c:pt>
                <c:pt idx="26">
                  <c:v>4.1156840934371441E-2</c:v>
                </c:pt>
                <c:pt idx="27">
                  <c:v>1.975850713501659E-2</c:v>
                </c:pt>
                <c:pt idx="28">
                  <c:v>1.317233809001106E-2</c:v>
                </c:pt>
                <c:pt idx="29">
                  <c:v>1.5401540154015292E-2</c:v>
                </c:pt>
                <c:pt idx="30">
                  <c:v>1.8660812294182261E-2</c:v>
                </c:pt>
                <c:pt idx="31">
                  <c:v>2.0765027322404483E-2</c:v>
                </c:pt>
                <c:pt idx="32">
                  <c:v>1.8579234972677661E-2</c:v>
                </c:pt>
                <c:pt idx="33">
                  <c:v>1.1995637949836269E-2</c:v>
                </c:pt>
                <c:pt idx="34">
                  <c:v>1.754385964912264E-2</c:v>
                </c:pt>
                <c:pt idx="35">
                  <c:v>1.8619934282585016E-2</c:v>
                </c:pt>
                <c:pt idx="36">
                  <c:v>8.6486486486485603E-3</c:v>
                </c:pt>
                <c:pt idx="37">
                  <c:v>4.2918454935620964E-3</c:v>
                </c:pt>
                <c:pt idx="38">
                  <c:v>6.4102564102566095E-3</c:v>
                </c:pt>
                <c:pt idx="39">
                  <c:v>2.3681377825618855E-2</c:v>
                </c:pt>
                <c:pt idx="40">
                  <c:v>4.2253521126760729E-2</c:v>
                </c:pt>
                <c:pt idx="41">
                  <c:v>4.008667388949072E-2</c:v>
                </c:pt>
                <c:pt idx="42">
                  <c:v>3.8793103448276023E-2</c:v>
                </c:pt>
                <c:pt idx="43">
                  <c:v>3.8543897216273937E-2</c:v>
                </c:pt>
                <c:pt idx="44">
                  <c:v>3.7553648068669565E-2</c:v>
                </c:pt>
                <c:pt idx="45">
                  <c:v>5.06465517241379E-2</c:v>
                </c:pt>
                <c:pt idx="46">
                  <c:v>4.6336206896551602E-2</c:v>
                </c:pt>
                <c:pt idx="47">
                  <c:v>3.8709677419354716E-2</c:v>
                </c:pt>
                <c:pt idx="48">
                  <c:v>3.2154340836012762E-2</c:v>
                </c:pt>
                <c:pt idx="49">
                  <c:v>3.7393162393162482E-2</c:v>
                </c:pt>
                <c:pt idx="50">
                  <c:v>4.1401273885350198E-2</c:v>
                </c:pt>
                <c:pt idx="51">
                  <c:v>4.2060988433228141E-2</c:v>
                </c:pt>
                <c:pt idx="52">
                  <c:v>3.0145530145530008E-2</c:v>
                </c:pt>
                <c:pt idx="53">
                  <c:v>3.8541666666666696E-2</c:v>
                </c:pt>
                <c:pt idx="54">
                  <c:v>4.8755186721991528E-2</c:v>
                </c:pt>
                <c:pt idx="55">
                  <c:v>4.845360824742273E-2</c:v>
                </c:pt>
                <c:pt idx="56">
                  <c:v>6.4115822130299982E-2</c:v>
                </c:pt>
                <c:pt idx="57">
                  <c:v>5.4358974358974299E-2</c:v>
                </c:pt>
                <c:pt idx="58">
                  <c:v>4.2224510813594351E-2</c:v>
                </c:pt>
                <c:pt idx="59">
                  <c:v>4.554865424430643E-2</c:v>
                </c:pt>
                <c:pt idx="60">
                  <c:v>5.5036344755970967E-2</c:v>
                </c:pt>
                <c:pt idx="61">
                  <c:v>4.9433573635427441E-2</c:v>
                </c:pt>
                <c:pt idx="62">
                  <c:v>4.0774719673802196E-2</c:v>
                </c:pt>
                <c:pt idx="63">
                  <c:v>4.6417759838546901E-2</c:v>
                </c:pt>
                <c:pt idx="64">
                  <c:v>5.1463168516650004E-2</c:v>
                </c:pt>
                <c:pt idx="65">
                  <c:v>4.7141424272818533E-2</c:v>
                </c:pt>
                <c:pt idx="66">
                  <c:v>4.0553907022749858E-2</c:v>
                </c:pt>
                <c:pt idx="67">
                  <c:v>3.5398230088495408E-2</c:v>
                </c:pt>
                <c:pt idx="68">
                  <c:v>1.9436345966956647E-3</c:v>
                </c:pt>
                <c:pt idx="69">
                  <c:v>-7.7821011673151474E-3</c:v>
                </c:pt>
                <c:pt idx="70">
                  <c:v>6.9169960474309011E-3</c:v>
                </c:pt>
                <c:pt idx="71">
                  <c:v>1.2871287128712883E-2</c:v>
                </c:pt>
                <c:pt idx="72">
                  <c:v>9.8425196850393526E-3</c:v>
                </c:pt>
                <c:pt idx="73">
                  <c:v>9.8135426889107702E-3</c:v>
                </c:pt>
                <c:pt idx="74">
                  <c:v>1.8609206660137101E-2</c:v>
                </c:pt>
                <c:pt idx="75">
                  <c:v>1.3500482160077043E-2</c:v>
                </c:pt>
                <c:pt idx="76">
                  <c:v>1.5355086372360827E-2</c:v>
                </c:pt>
                <c:pt idx="77">
                  <c:v>1.6283524904214364E-2</c:v>
                </c:pt>
                <c:pt idx="78">
                  <c:v>1.5209125475285079E-2</c:v>
                </c:pt>
                <c:pt idx="79">
                  <c:v>8.5470085470085166E-3</c:v>
                </c:pt>
                <c:pt idx="80">
                  <c:v>2.9097963142580063E-2</c:v>
                </c:pt>
                <c:pt idx="81">
                  <c:v>4.117647058823537E-2</c:v>
                </c:pt>
                <c:pt idx="82">
                  <c:v>5.7899901864572945E-2</c:v>
                </c:pt>
                <c:pt idx="83">
                  <c:v>5.4740957966764592E-2</c:v>
                </c:pt>
                <c:pt idx="84">
                  <c:v>5.6530214424951319E-2</c:v>
                </c:pt>
                <c:pt idx="85">
                  <c:v>5.344995140913511E-2</c:v>
                </c:pt>
                <c:pt idx="86">
                  <c:v>5.5769230769230793E-2</c:v>
                </c:pt>
                <c:pt idx="87">
                  <c:v>4.8525214081826862E-2</c:v>
                </c:pt>
                <c:pt idx="88">
                  <c:v>5.9546313799621942E-2</c:v>
                </c:pt>
                <c:pt idx="89">
                  <c:v>7.1630537229029345E-2</c:v>
                </c:pt>
                <c:pt idx="90">
                  <c:v>7.2097378277153679E-2</c:v>
                </c:pt>
                <c:pt idx="91">
                  <c:v>6.3088512241054717E-2</c:v>
                </c:pt>
                <c:pt idx="92">
                  <c:v>5.7492931196984065E-2</c:v>
                </c:pt>
                <c:pt idx="93">
                  <c:v>3.7664783427495241E-2</c:v>
                </c:pt>
                <c:pt idx="94">
                  <c:v>-5.5658627087198376E-3</c:v>
                </c:pt>
                <c:pt idx="95">
                  <c:v>-2.5023169601482875E-2</c:v>
                </c:pt>
                <c:pt idx="96">
                  <c:v>-3.2287822878228734E-2</c:v>
                </c:pt>
                <c:pt idx="97">
                  <c:v>-2.6752767527675303E-2</c:v>
                </c:pt>
                <c:pt idx="98">
                  <c:v>-4.2805100182149336E-2</c:v>
                </c:pt>
                <c:pt idx="99">
                  <c:v>-3.6297640653357499E-2</c:v>
                </c:pt>
                <c:pt idx="100">
                  <c:v>-4.7279214986619023E-2</c:v>
                </c:pt>
                <c:pt idx="101">
                  <c:v>-4.7493403693931402E-2</c:v>
                </c:pt>
                <c:pt idx="102">
                  <c:v>-5.5021834061135366E-2</c:v>
                </c:pt>
                <c:pt idx="103">
                  <c:v>-3.1000885739592587E-2</c:v>
                </c:pt>
                <c:pt idx="104">
                  <c:v>-3.6541889483066026E-2</c:v>
                </c:pt>
                <c:pt idx="105">
                  <c:v>-1.9963702359346636E-2</c:v>
                </c:pt>
                <c:pt idx="106">
                  <c:v>1.4925373134328401E-2</c:v>
                </c:pt>
                <c:pt idx="107">
                  <c:v>3.5171102661597065E-2</c:v>
                </c:pt>
                <c:pt idx="108">
                  <c:v>4.8617731172545309E-2</c:v>
                </c:pt>
                <c:pt idx="109">
                  <c:v>4.1706161137440745E-2</c:v>
                </c:pt>
                <c:pt idx="110">
                  <c:v>6.0894386298763203E-2</c:v>
                </c:pt>
                <c:pt idx="111">
                  <c:v>5.9322033898305149E-2</c:v>
                </c:pt>
                <c:pt idx="112">
                  <c:v>5.5243445692883864E-2</c:v>
                </c:pt>
                <c:pt idx="113">
                  <c:v>3.8781163434903121E-2</c:v>
                </c:pt>
                <c:pt idx="114">
                  <c:v>4.4362292051755903E-2</c:v>
                </c:pt>
                <c:pt idx="115">
                  <c:v>3.2906764168190161E-2</c:v>
                </c:pt>
                <c:pt idx="116">
                  <c:v>4.0703052728954692E-2</c:v>
                </c:pt>
                <c:pt idx="117">
                  <c:v>4.2592592592592515E-2</c:v>
                </c:pt>
                <c:pt idx="118">
                  <c:v>3.7683823529411908E-2</c:v>
                </c:pt>
                <c:pt idx="119">
                  <c:v>5.1423324150596805E-2</c:v>
                </c:pt>
                <c:pt idx="120">
                  <c:v>5.0909090909090793E-2</c:v>
                </c:pt>
                <c:pt idx="121">
                  <c:v>5.7324840764331197E-2</c:v>
                </c:pt>
                <c:pt idx="122">
                  <c:v>5.6502242152466353E-2</c:v>
                </c:pt>
                <c:pt idx="123">
                  <c:v>5.8666666666666645E-2</c:v>
                </c:pt>
                <c:pt idx="124">
                  <c:v>5.2351375332741812E-2</c:v>
                </c:pt>
                <c:pt idx="125">
                  <c:v>5.2444444444444516E-2</c:v>
                </c:pt>
                <c:pt idx="126">
                  <c:v>5.5752212389380551E-2</c:v>
                </c:pt>
                <c:pt idx="127">
                  <c:v>5.663716814159292E-2</c:v>
                </c:pt>
                <c:pt idx="128">
                  <c:v>5.9555555555555584E-2</c:v>
                </c:pt>
                <c:pt idx="129">
                  <c:v>5.8614564831261262E-2</c:v>
                </c:pt>
                <c:pt idx="130">
                  <c:v>5.4030115146147084E-2</c:v>
                </c:pt>
                <c:pt idx="131">
                  <c:v>4.366812227074246E-2</c:v>
                </c:pt>
                <c:pt idx="132">
                  <c:v>4.4117647058823595E-2</c:v>
                </c:pt>
                <c:pt idx="133">
                  <c:v>4.6471600688468007E-2</c:v>
                </c:pt>
                <c:pt idx="134">
                  <c:v>4.5840407470288724E-2</c:v>
                </c:pt>
                <c:pt idx="135">
                  <c:v>4.2821158690176331E-2</c:v>
                </c:pt>
                <c:pt idx="136">
                  <c:v>3.7099494097807773E-2</c:v>
                </c:pt>
                <c:pt idx="137">
                  <c:v>3.125E-2</c:v>
                </c:pt>
                <c:pt idx="138">
                  <c:v>3.1852472757753603E-2</c:v>
                </c:pt>
                <c:pt idx="139">
                  <c:v>4.8576214405360085E-2</c:v>
                </c:pt>
                <c:pt idx="140">
                  <c:v>4.781879194630867E-2</c:v>
                </c:pt>
                <c:pt idx="141">
                  <c:v>4.1107382550335414E-2</c:v>
                </c:pt>
                <c:pt idx="142">
                  <c:v>3.0252100840336027E-2</c:v>
                </c:pt>
                <c:pt idx="143">
                  <c:v>2.9288702928870203E-2</c:v>
                </c:pt>
                <c:pt idx="144">
                  <c:v>1.9055509527754699E-2</c:v>
                </c:pt>
                <c:pt idx="145">
                  <c:v>1.9736842105263275E-2</c:v>
                </c:pt>
                <c:pt idx="146">
                  <c:v>5.6818181818181213E-3</c:v>
                </c:pt>
                <c:pt idx="147">
                  <c:v>-4.0257648953301306E-3</c:v>
                </c:pt>
                <c:pt idx="148">
                  <c:v>8.1300813008122752E-4</c:v>
                </c:pt>
                <c:pt idx="149">
                  <c:v>1.064701064701068E-2</c:v>
                </c:pt>
                <c:pt idx="150">
                  <c:v>1.2185215272136452E-2</c:v>
                </c:pt>
                <c:pt idx="151">
                  <c:v>7.987220447283061E-4</c:v>
                </c:pt>
                <c:pt idx="152">
                  <c:v>-4.0032025620496681E-3</c:v>
                </c:pt>
                <c:pt idx="153">
                  <c:v>-5.6406124093472121E-3</c:v>
                </c:pt>
                <c:pt idx="154">
                  <c:v>-8.1566068515492862E-4</c:v>
                </c:pt>
                <c:pt idx="155">
                  <c:v>4.0650406504065817E-3</c:v>
                </c:pt>
                <c:pt idx="156">
                  <c:v>1.6260162601626771E-3</c:v>
                </c:pt>
                <c:pt idx="157">
                  <c:v>-4.8387096774192839E-3</c:v>
                </c:pt>
                <c:pt idx="158">
                  <c:v>-4.8426150121065881E-3</c:v>
                </c:pt>
                <c:pt idx="159">
                  <c:v>4.8504446240904553E-3</c:v>
                </c:pt>
                <c:pt idx="160">
                  <c:v>6.498781478472937E-3</c:v>
                </c:pt>
                <c:pt idx="161">
                  <c:v>9.7244732576984294E-3</c:v>
                </c:pt>
                <c:pt idx="162">
                  <c:v>7.2231139646870002E-3</c:v>
                </c:pt>
                <c:pt idx="163">
                  <c:v>2.3942537909018569E-3</c:v>
                </c:pt>
                <c:pt idx="164">
                  <c:v>-1.607717041800627E-3</c:v>
                </c:pt>
                <c:pt idx="165">
                  <c:v>0</c:v>
                </c:pt>
                <c:pt idx="166">
                  <c:v>-4.8979591836734171E-3</c:v>
                </c:pt>
                <c:pt idx="167">
                  <c:v>-2.348178137651824E-2</c:v>
                </c:pt>
                <c:pt idx="168">
                  <c:v>-4.1396103896103931E-2</c:v>
                </c:pt>
                <c:pt idx="169">
                  <c:v>-3.1604538087520284E-2</c:v>
                </c:pt>
                <c:pt idx="170">
                  <c:v>-1.7842660178426617E-2</c:v>
                </c:pt>
                <c:pt idx="171">
                  <c:v>-2.011263073209979E-2</c:v>
                </c:pt>
                <c:pt idx="172">
                  <c:v>-9.6852300242130651E-3</c:v>
                </c:pt>
                <c:pt idx="173">
                  <c:v>-1.3643659711075395E-2</c:v>
                </c:pt>
                <c:pt idx="174">
                  <c:v>-1.5139442231075773E-2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1328"/>
        <c:axId val="884692864"/>
      </c:lineChart>
      <c:lineChart>
        <c:grouping val="standard"/>
        <c:varyColors val="0"/>
        <c:ser>
          <c:idx val="2"/>
          <c:order val="2"/>
          <c:tx>
            <c:strRef>
              <c:f>Hoja3!$H$18</c:f>
              <c:strCache>
                <c:ptCount val="1"/>
                <c:pt idx="0">
                  <c:v>Vivienda (Muebles) eje der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Hoja3!$A$19:$A$193</c:f>
              <c:numCache>
                <c:formatCode>mmm\-yy</c:formatCode>
                <c:ptCount val="17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</c:numCache>
            </c:numRef>
          </c:cat>
          <c:val>
            <c:numRef>
              <c:f>Hoja3!$H$19:$H$193</c:f>
              <c:numCache>
                <c:formatCode>0.0%</c:formatCode>
                <c:ptCount val="175"/>
                <c:pt idx="0">
                  <c:v>1.3963480128893702E-2</c:v>
                </c:pt>
                <c:pt idx="1">
                  <c:v>1.5005359056806E-2</c:v>
                </c:pt>
                <c:pt idx="2">
                  <c:v>1.4957264957265126E-2</c:v>
                </c:pt>
                <c:pt idx="3">
                  <c:v>1.7075773745997891E-2</c:v>
                </c:pt>
                <c:pt idx="4">
                  <c:v>1.9189765458422103E-2</c:v>
                </c:pt>
                <c:pt idx="5">
                  <c:v>2.025586353944564E-2</c:v>
                </c:pt>
                <c:pt idx="6">
                  <c:v>1.8123667377398789E-2</c:v>
                </c:pt>
                <c:pt idx="7">
                  <c:v>1.8085106382978777E-2</c:v>
                </c:pt>
                <c:pt idx="8">
                  <c:v>1.9148936170212627E-2</c:v>
                </c:pt>
                <c:pt idx="9">
                  <c:v>1.9108280254777066E-2</c:v>
                </c:pt>
                <c:pt idx="10">
                  <c:v>2.0148462354188768E-2</c:v>
                </c:pt>
                <c:pt idx="11">
                  <c:v>2.1186440677966045E-2</c:v>
                </c:pt>
                <c:pt idx="12">
                  <c:v>2.0127118644067687E-2</c:v>
                </c:pt>
                <c:pt idx="13">
                  <c:v>1.9007391763463444E-2</c:v>
                </c:pt>
                <c:pt idx="14">
                  <c:v>1.8947368421052602E-2</c:v>
                </c:pt>
                <c:pt idx="15">
                  <c:v>1.7838405036726179E-2</c:v>
                </c:pt>
                <c:pt idx="16">
                  <c:v>1.6736401673640211E-2</c:v>
                </c:pt>
                <c:pt idx="17">
                  <c:v>1.6718913270637348E-2</c:v>
                </c:pt>
                <c:pt idx="18">
                  <c:v>1.5706806282722585E-2</c:v>
                </c:pt>
                <c:pt idx="19">
                  <c:v>1.4629049111807735E-2</c:v>
                </c:pt>
                <c:pt idx="20">
                  <c:v>1.6701461377870652E-2</c:v>
                </c:pt>
                <c:pt idx="21">
                  <c:v>1.6666666666666607E-2</c:v>
                </c:pt>
                <c:pt idx="22">
                  <c:v>1.5592515592515621E-2</c:v>
                </c:pt>
                <c:pt idx="23">
                  <c:v>1.3485477178423189E-2</c:v>
                </c:pt>
                <c:pt idx="24">
                  <c:v>1.349948078920038E-2</c:v>
                </c:pt>
                <c:pt idx="25">
                  <c:v>1.3471502590673534E-2</c:v>
                </c:pt>
                <c:pt idx="26">
                  <c:v>1.3429752066115741E-2</c:v>
                </c:pt>
                <c:pt idx="27">
                  <c:v>1.3402061855670055E-2</c:v>
                </c:pt>
                <c:pt idx="28">
                  <c:v>1.337448559670773E-2</c:v>
                </c:pt>
                <c:pt idx="29">
                  <c:v>1.2332990750256956E-2</c:v>
                </c:pt>
                <c:pt idx="30">
                  <c:v>1.3402061855670055E-2</c:v>
                </c:pt>
                <c:pt idx="31">
                  <c:v>1.338825952626177E-2</c:v>
                </c:pt>
                <c:pt idx="32">
                  <c:v>1.2320328542094305E-2</c:v>
                </c:pt>
                <c:pt idx="33">
                  <c:v>1.1270491803278881E-2</c:v>
                </c:pt>
                <c:pt idx="34">
                  <c:v>1.1258955987717423E-2</c:v>
                </c:pt>
                <c:pt idx="35">
                  <c:v>1.1258955987717423E-2</c:v>
                </c:pt>
                <c:pt idx="36">
                  <c:v>9.2213114754098324E-3</c:v>
                </c:pt>
                <c:pt idx="37">
                  <c:v>8.1799591002045258E-3</c:v>
                </c:pt>
                <c:pt idx="38">
                  <c:v>8.1549439347605723E-3</c:v>
                </c:pt>
                <c:pt idx="39">
                  <c:v>8.1383519837232576E-3</c:v>
                </c:pt>
                <c:pt idx="40">
                  <c:v>7.1065989847716171E-3</c:v>
                </c:pt>
                <c:pt idx="41">
                  <c:v>9.1370558375634126E-3</c:v>
                </c:pt>
                <c:pt idx="42">
                  <c:v>9.1556459816888314E-3</c:v>
                </c:pt>
                <c:pt idx="43">
                  <c:v>1.0162601626016343E-2</c:v>
                </c:pt>
                <c:pt idx="44">
                  <c:v>9.1277890466532341E-3</c:v>
                </c:pt>
                <c:pt idx="45">
                  <c:v>8.1053698074975422E-3</c:v>
                </c:pt>
                <c:pt idx="46">
                  <c:v>8.0971659919029104E-3</c:v>
                </c:pt>
                <c:pt idx="47">
                  <c:v>8.0971659919029104E-3</c:v>
                </c:pt>
                <c:pt idx="48">
                  <c:v>1.0152284263959421E-2</c:v>
                </c:pt>
                <c:pt idx="49">
                  <c:v>9.1277890466532341E-3</c:v>
                </c:pt>
                <c:pt idx="50">
                  <c:v>8.0889787664306656E-3</c:v>
                </c:pt>
                <c:pt idx="51">
                  <c:v>8.0726538849646978E-3</c:v>
                </c:pt>
                <c:pt idx="52">
                  <c:v>1.0080645161290258E-2</c:v>
                </c:pt>
                <c:pt idx="53">
                  <c:v>8.0482897384306362E-3</c:v>
                </c:pt>
                <c:pt idx="54">
                  <c:v>6.0483870967742437E-3</c:v>
                </c:pt>
                <c:pt idx="55">
                  <c:v>5.0301810865192031E-3</c:v>
                </c:pt>
                <c:pt idx="56">
                  <c:v>7.0351758793969488E-3</c:v>
                </c:pt>
                <c:pt idx="57">
                  <c:v>8.040201005025116E-3</c:v>
                </c:pt>
                <c:pt idx="58">
                  <c:v>8.0321285140563248E-3</c:v>
                </c:pt>
                <c:pt idx="59">
                  <c:v>8.0321285140563248E-3</c:v>
                </c:pt>
                <c:pt idx="60">
                  <c:v>7.0351758793969488E-3</c:v>
                </c:pt>
                <c:pt idx="61">
                  <c:v>8.040201005025116E-3</c:v>
                </c:pt>
                <c:pt idx="62">
                  <c:v>1.0030090270812364E-2</c:v>
                </c:pt>
                <c:pt idx="63">
                  <c:v>1.0010010010010006E-2</c:v>
                </c:pt>
                <c:pt idx="64">
                  <c:v>8.9820359281436168E-3</c:v>
                </c:pt>
                <c:pt idx="65">
                  <c:v>8.9820359281436168E-3</c:v>
                </c:pt>
                <c:pt idx="66">
                  <c:v>1.002004008016022E-2</c:v>
                </c:pt>
                <c:pt idx="67">
                  <c:v>9.009009009008917E-3</c:v>
                </c:pt>
                <c:pt idx="68">
                  <c:v>8.9820359281436168E-3</c:v>
                </c:pt>
                <c:pt idx="69">
                  <c:v>9.9700897308074854E-3</c:v>
                </c:pt>
                <c:pt idx="70">
                  <c:v>1.195219123505975E-2</c:v>
                </c:pt>
                <c:pt idx="71">
                  <c:v>1.294820717131473E-2</c:v>
                </c:pt>
                <c:pt idx="72">
                  <c:v>1.2974051896207595E-2</c:v>
                </c:pt>
                <c:pt idx="73">
                  <c:v>1.2961116650049842E-2</c:v>
                </c:pt>
                <c:pt idx="74">
                  <c:v>1.3902681231380276E-2</c:v>
                </c:pt>
                <c:pt idx="75">
                  <c:v>1.3875123885034535E-2</c:v>
                </c:pt>
                <c:pt idx="76">
                  <c:v>1.5825914935707397E-2</c:v>
                </c:pt>
                <c:pt idx="77">
                  <c:v>1.6815034619188873E-2</c:v>
                </c:pt>
                <c:pt idx="78">
                  <c:v>1.6865079365079305E-2</c:v>
                </c:pt>
                <c:pt idx="79">
                  <c:v>1.7857142857142794E-2</c:v>
                </c:pt>
                <c:pt idx="80">
                  <c:v>1.8793273986152492E-2</c:v>
                </c:pt>
                <c:pt idx="81">
                  <c:v>1.875616979269501E-2</c:v>
                </c:pt>
                <c:pt idx="82">
                  <c:v>1.870078740157477E-2</c:v>
                </c:pt>
                <c:pt idx="83">
                  <c:v>1.8682399213372669E-2</c:v>
                </c:pt>
                <c:pt idx="84">
                  <c:v>1.9704433497536922E-2</c:v>
                </c:pt>
                <c:pt idx="85">
                  <c:v>2.0669291338582862E-2</c:v>
                </c:pt>
                <c:pt idx="86">
                  <c:v>2.2526934378060748E-2</c:v>
                </c:pt>
                <c:pt idx="87">
                  <c:v>2.2482893450635366E-2</c:v>
                </c:pt>
                <c:pt idx="88">
                  <c:v>2.0447906523855863E-2</c:v>
                </c:pt>
                <c:pt idx="89">
                  <c:v>2.0428015564202484E-2</c:v>
                </c:pt>
                <c:pt idx="90">
                  <c:v>1.9512195121951237E-2</c:v>
                </c:pt>
                <c:pt idx="91">
                  <c:v>2.0467836257310079E-2</c:v>
                </c:pt>
                <c:pt idx="92">
                  <c:v>2.1359223300970953E-2</c:v>
                </c:pt>
                <c:pt idx="93">
                  <c:v>2.2286821705426396E-2</c:v>
                </c:pt>
                <c:pt idx="94">
                  <c:v>2.1256038647343045E-2</c:v>
                </c:pt>
                <c:pt idx="95">
                  <c:v>2.1235521235521304E-2</c:v>
                </c:pt>
                <c:pt idx="96">
                  <c:v>1.7391304347825987E-2</c:v>
                </c:pt>
                <c:pt idx="97">
                  <c:v>2.0250723240115676E-2</c:v>
                </c:pt>
                <c:pt idx="98">
                  <c:v>1.8199233716474916E-2</c:v>
                </c:pt>
                <c:pt idx="99">
                  <c:v>1.8164435946462776E-2</c:v>
                </c:pt>
                <c:pt idx="100">
                  <c:v>1.8129770992366456E-2</c:v>
                </c:pt>
                <c:pt idx="101">
                  <c:v>1.7159199237368972E-2</c:v>
                </c:pt>
                <c:pt idx="102">
                  <c:v>1.6267942583731987E-2</c:v>
                </c:pt>
                <c:pt idx="103">
                  <c:v>1.7191977077363862E-2</c:v>
                </c:pt>
                <c:pt idx="104">
                  <c:v>1.5209125475285079E-2</c:v>
                </c:pt>
                <c:pt idx="105">
                  <c:v>1.4218009478673022E-2</c:v>
                </c:pt>
                <c:pt idx="106">
                  <c:v>1.2298959318826741E-2</c:v>
                </c:pt>
                <c:pt idx="107">
                  <c:v>1.2287334593572785E-2</c:v>
                </c:pt>
                <c:pt idx="108">
                  <c:v>1.0446343779677125E-2</c:v>
                </c:pt>
                <c:pt idx="109">
                  <c:v>7.5614366729679361E-3</c:v>
                </c:pt>
                <c:pt idx="110">
                  <c:v>7.5258701787392912E-3</c:v>
                </c:pt>
                <c:pt idx="111">
                  <c:v>7.5117370892019419E-3</c:v>
                </c:pt>
                <c:pt idx="112">
                  <c:v>6.5604498594189486E-3</c:v>
                </c:pt>
                <c:pt idx="113">
                  <c:v>6.5604498594189486E-3</c:v>
                </c:pt>
                <c:pt idx="114">
                  <c:v>5.6497175141241307E-3</c:v>
                </c:pt>
                <c:pt idx="115">
                  <c:v>4.6948356807512415E-3</c:v>
                </c:pt>
                <c:pt idx="116">
                  <c:v>6.5543071161049404E-3</c:v>
                </c:pt>
                <c:pt idx="117">
                  <c:v>5.6074766355138639E-3</c:v>
                </c:pt>
                <c:pt idx="118">
                  <c:v>6.5420560747664336E-3</c:v>
                </c:pt>
                <c:pt idx="119">
                  <c:v>6.5359477124182774E-3</c:v>
                </c:pt>
                <c:pt idx="120">
                  <c:v>7.5187969924812581E-3</c:v>
                </c:pt>
                <c:pt idx="121">
                  <c:v>7.5046904315199114E-3</c:v>
                </c:pt>
                <c:pt idx="122">
                  <c:v>9.3370681605975392E-3</c:v>
                </c:pt>
                <c:pt idx="123">
                  <c:v>9.3196644920783278E-3</c:v>
                </c:pt>
                <c:pt idx="124">
                  <c:v>1.0242085661080091E-2</c:v>
                </c:pt>
                <c:pt idx="125">
                  <c:v>1.1173184357541777E-2</c:v>
                </c:pt>
                <c:pt idx="126">
                  <c:v>1.1235955056179803E-2</c:v>
                </c:pt>
                <c:pt idx="127">
                  <c:v>1.2149532710280297E-2</c:v>
                </c:pt>
                <c:pt idx="128">
                  <c:v>1.3023255813953583E-2</c:v>
                </c:pt>
                <c:pt idx="129">
                  <c:v>1.3011152416356975E-2</c:v>
                </c:pt>
                <c:pt idx="130">
                  <c:v>1.3927576601671321E-2</c:v>
                </c:pt>
                <c:pt idx="131">
                  <c:v>1.4842300556586308E-2</c:v>
                </c:pt>
                <c:pt idx="132">
                  <c:v>1.3992537313432862E-2</c:v>
                </c:pt>
                <c:pt idx="133">
                  <c:v>1.3035381750465369E-2</c:v>
                </c:pt>
                <c:pt idx="134">
                  <c:v>1.2950971322849281E-2</c:v>
                </c:pt>
                <c:pt idx="135">
                  <c:v>1.4773776546629813E-2</c:v>
                </c:pt>
                <c:pt idx="136">
                  <c:v>1.4746543778801691E-2</c:v>
                </c:pt>
                <c:pt idx="137">
                  <c:v>1.4732965009208288E-2</c:v>
                </c:pt>
                <c:pt idx="138">
                  <c:v>1.2962962962963065E-2</c:v>
                </c:pt>
                <c:pt idx="139">
                  <c:v>1.2003693444136543E-2</c:v>
                </c:pt>
                <c:pt idx="140">
                  <c:v>1.1019283746556363E-2</c:v>
                </c:pt>
                <c:pt idx="141">
                  <c:v>1.192660550458724E-2</c:v>
                </c:pt>
                <c:pt idx="142">
                  <c:v>1.098901098901095E-2</c:v>
                </c:pt>
                <c:pt idx="143">
                  <c:v>1.0054844606946833E-2</c:v>
                </c:pt>
                <c:pt idx="144">
                  <c:v>1.1959521619135272E-2</c:v>
                </c:pt>
                <c:pt idx="145">
                  <c:v>1.1948529411764719E-2</c:v>
                </c:pt>
                <c:pt idx="146">
                  <c:v>1.1872146118721449E-2</c:v>
                </c:pt>
                <c:pt idx="147">
                  <c:v>9.099181073703333E-3</c:v>
                </c:pt>
                <c:pt idx="148">
                  <c:v>9.0826521344231637E-3</c:v>
                </c:pt>
                <c:pt idx="149">
                  <c:v>8.1669691470054318E-3</c:v>
                </c:pt>
                <c:pt idx="150">
                  <c:v>7.3126142595978383E-3</c:v>
                </c:pt>
                <c:pt idx="151">
                  <c:v>6.3868613138686747E-3</c:v>
                </c:pt>
                <c:pt idx="152">
                  <c:v>6.357856494096259E-3</c:v>
                </c:pt>
                <c:pt idx="153">
                  <c:v>6.346328195829587E-3</c:v>
                </c:pt>
                <c:pt idx="154">
                  <c:v>6.3405797101447892E-3</c:v>
                </c:pt>
                <c:pt idx="155">
                  <c:v>5.4298642533936459E-3</c:v>
                </c:pt>
                <c:pt idx="156">
                  <c:v>2.7272727272726893E-3</c:v>
                </c:pt>
                <c:pt idx="157">
                  <c:v>4.5413260672115818E-3</c:v>
                </c:pt>
                <c:pt idx="158">
                  <c:v>2.7075812274368616E-3</c:v>
                </c:pt>
                <c:pt idx="159">
                  <c:v>2.7051397655544207E-3</c:v>
                </c:pt>
                <c:pt idx="160">
                  <c:v>9.0009000900104219E-4</c:v>
                </c:pt>
                <c:pt idx="161">
                  <c:v>9.0009000900104219E-4</c:v>
                </c:pt>
                <c:pt idx="162">
                  <c:v>1.8148820326679971E-3</c:v>
                </c:pt>
                <c:pt idx="163">
                  <c:v>1.8132366273799772E-3</c:v>
                </c:pt>
                <c:pt idx="164">
                  <c:v>9.0252707581228719E-4</c:v>
                </c:pt>
                <c:pt idx="165">
                  <c:v>0</c:v>
                </c:pt>
                <c:pt idx="166">
                  <c:v>0</c:v>
                </c:pt>
                <c:pt idx="167">
                  <c:v>9.0009000900104219E-4</c:v>
                </c:pt>
                <c:pt idx="168">
                  <c:v>9.066183136900996E-4</c:v>
                </c:pt>
                <c:pt idx="169">
                  <c:v>0</c:v>
                </c:pt>
                <c:pt idx="170">
                  <c:v>9.0009000900104219E-4</c:v>
                </c:pt>
                <c:pt idx="171">
                  <c:v>1.7985611510791255E-3</c:v>
                </c:pt>
                <c:pt idx="172">
                  <c:v>2.6978417266185772E-3</c:v>
                </c:pt>
                <c:pt idx="173">
                  <c:v>2.6978417266185772E-3</c:v>
                </c:pt>
                <c:pt idx="174">
                  <c:v>2.7173913043478937E-3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04768"/>
        <c:axId val="884703232"/>
      </c:lineChart>
      <c:dateAx>
        <c:axId val="884691328"/>
        <c:scaling>
          <c:orientation val="minMax"/>
          <c:min val="37288"/>
        </c:scaling>
        <c:delete val="0"/>
        <c:axPos val="b"/>
        <c:numFmt formatCode="mmm\-yy" sourceLinked="1"/>
        <c:majorTickMark val="out"/>
        <c:minorTickMark val="none"/>
        <c:tickLblPos val="low"/>
        <c:crossAx val="884692864"/>
        <c:crosses val="autoZero"/>
        <c:auto val="1"/>
        <c:lblOffset val="100"/>
        <c:baseTimeUnit val="months"/>
      </c:dateAx>
      <c:valAx>
        <c:axId val="88469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var anual %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884691328"/>
        <c:crosses val="autoZero"/>
        <c:crossBetween val="between"/>
      </c:valAx>
      <c:valAx>
        <c:axId val="8847032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884704768"/>
        <c:crosses val="max"/>
        <c:crossBetween val="between"/>
      </c:valAx>
      <c:dateAx>
        <c:axId val="884704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88470323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18886008814115629"/>
          <c:y val="0.85678392473668052"/>
          <c:w val="0.54472321394608292"/>
          <c:h val="0.14321607526331936"/>
        </c:manualLayout>
      </c:layout>
      <c:overlay val="0"/>
      <c:txPr>
        <a:bodyPr/>
        <a:lstStyle/>
        <a:p>
          <a:pPr>
            <a:defRPr sz="900" b="1" i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Hoja4!$B$17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Hoja4!$A$18:$A$183</c:f>
              <c:numCache>
                <c:formatCode>mmm\-yy</c:formatCode>
                <c:ptCount val="16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</c:numCache>
            </c:numRef>
          </c:cat>
          <c:val>
            <c:numRef>
              <c:f>Hoja4!$B$18:$B$183</c:f>
              <c:numCache>
                <c:formatCode>0.0%</c:formatCode>
                <c:ptCount val="166"/>
                <c:pt idx="0">
                  <c:v>2.192439024606696E-4</c:v>
                </c:pt>
                <c:pt idx="1">
                  <c:v>-8.6973767694906168E-4</c:v>
                </c:pt>
                <c:pt idx="2">
                  <c:v>1.9927557402508456E-3</c:v>
                </c:pt>
                <c:pt idx="3">
                  <c:v>7.572319366473651E-3</c:v>
                </c:pt>
                <c:pt idx="4">
                  <c:v>1.1353427130076393E-2</c:v>
                </c:pt>
                <c:pt idx="5">
                  <c:v>8.4473403287997073E-3</c:v>
                </c:pt>
                <c:pt idx="6">
                  <c:v>5.6368920881946505E-3</c:v>
                </c:pt>
                <c:pt idx="7">
                  <c:v>3.6079981205303924E-3</c:v>
                </c:pt>
                <c:pt idx="8">
                  <c:v>1.7262754532512414E-3</c:v>
                </c:pt>
                <c:pt idx="9">
                  <c:v>2.6125056515451661E-3</c:v>
                </c:pt>
                <c:pt idx="10">
                  <c:v>-1.9402879690574859E-4</c:v>
                </c:pt>
                <c:pt idx="11">
                  <c:v>6.1350888404490544E-4</c:v>
                </c:pt>
                <c:pt idx="12">
                  <c:v>6.2421655871874038E-3</c:v>
                </c:pt>
                <c:pt idx="13">
                  <c:v>5.2871999343420406E-3</c:v>
                </c:pt>
                <c:pt idx="14">
                  <c:v>5.1463634479733955E-3</c:v>
                </c:pt>
                <c:pt idx="15">
                  <c:v>3.131720007169686E-3</c:v>
                </c:pt>
                <c:pt idx="16">
                  <c:v>3.1327793219218525E-4</c:v>
                </c:pt>
                <c:pt idx="17">
                  <c:v>-6.823520582721343E-4</c:v>
                </c:pt>
                <c:pt idx="18">
                  <c:v>3.3082392985631093E-4</c:v>
                </c:pt>
                <c:pt idx="19">
                  <c:v>1.3292860531753103E-3</c:v>
                </c:pt>
                <c:pt idx="20">
                  <c:v>1.161065855412674E-3</c:v>
                </c:pt>
                <c:pt idx="21">
                  <c:v>3.0929950848943843E-3</c:v>
                </c:pt>
                <c:pt idx="22">
                  <c:v>3.0044837690972603E-3</c:v>
                </c:pt>
                <c:pt idx="23">
                  <c:v>2.9007528845151065E-3</c:v>
                </c:pt>
                <c:pt idx="24">
                  <c:v>1.1554756295413526E-3</c:v>
                </c:pt>
                <c:pt idx="25">
                  <c:v>3.808341595585657E-3</c:v>
                </c:pt>
                <c:pt idx="26">
                  <c:v>4.6426156546311159E-3</c:v>
                </c:pt>
                <c:pt idx="27">
                  <c:v>9.0889529074703046E-4</c:v>
                </c:pt>
                <c:pt idx="28">
                  <c:v>-1.788555095002059E-3</c:v>
                </c:pt>
                <c:pt idx="29">
                  <c:v>-9.3740071687672955E-4</c:v>
                </c:pt>
                <c:pt idx="30">
                  <c:v>-9.212676661571606E-4</c:v>
                </c:pt>
                <c:pt idx="31">
                  <c:v>7.824912519558691E-4</c:v>
                </c:pt>
                <c:pt idx="32">
                  <c:v>1.683462798042018E-3</c:v>
                </c:pt>
                <c:pt idx="33">
                  <c:v>-1.7636936242546031E-4</c:v>
                </c:pt>
                <c:pt idx="34">
                  <c:v>1.6446094297309088E-3</c:v>
                </c:pt>
                <c:pt idx="35">
                  <c:v>-1.3943787290934817E-4</c:v>
                </c:pt>
                <c:pt idx="36">
                  <c:v>-1.0734307764630191E-3</c:v>
                </c:pt>
                <c:pt idx="37">
                  <c:v>-3.7855656490947964E-3</c:v>
                </c:pt>
                <c:pt idx="38">
                  <c:v>-3.1549251640767551E-3</c:v>
                </c:pt>
                <c:pt idx="39">
                  <c:v>4.8569660853162167E-4</c:v>
                </c:pt>
                <c:pt idx="40">
                  <c:v>4.7873885573151143E-3</c:v>
                </c:pt>
                <c:pt idx="41">
                  <c:v>3.9314520643110307E-3</c:v>
                </c:pt>
                <c:pt idx="42">
                  <c:v>3.0108183827930735E-3</c:v>
                </c:pt>
                <c:pt idx="43">
                  <c:v>3.0769443646181671E-3</c:v>
                </c:pt>
                <c:pt idx="44">
                  <c:v>1.228479241443009E-3</c:v>
                </c:pt>
                <c:pt idx="45">
                  <c:v>3.8053449888624524E-3</c:v>
                </c:pt>
                <c:pt idx="46">
                  <c:v>2.1252445898430061E-3</c:v>
                </c:pt>
                <c:pt idx="47">
                  <c:v>3.7220132106543791E-3</c:v>
                </c:pt>
                <c:pt idx="48">
                  <c:v>-5.909822087033223E-4</c:v>
                </c:pt>
                <c:pt idx="49">
                  <c:v>1.1345571974066548E-3</c:v>
                </c:pt>
                <c:pt idx="50">
                  <c:v>9.8986816775828435E-4</c:v>
                </c:pt>
                <c:pt idx="51">
                  <c:v>8.9805333831607936E-4</c:v>
                </c:pt>
                <c:pt idx="52">
                  <c:v>1.2226710477208913E-5</c:v>
                </c:pt>
                <c:pt idx="53">
                  <c:v>8.2813696034980677E-4</c:v>
                </c:pt>
                <c:pt idx="54">
                  <c:v>1.783588869221725E-3</c:v>
                </c:pt>
                <c:pt idx="55">
                  <c:v>2.5619462413289107E-3</c:v>
                </c:pt>
                <c:pt idx="56">
                  <c:v>5.9847279515899132E-3</c:v>
                </c:pt>
                <c:pt idx="57">
                  <c:v>5.0838299542501908E-3</c:v>
                </c:pt>
                <c:pt idx="58">
                  <c:v>3.2763233868940145E-3</c:v>
                </c:pt>
                <c:pt idx="59">
                  <c:v>2.3691059775190759E-3</c:v>
                </c:pt>
                <c:pt idx="60">
                  <c:v>4.0283915847670049E-3</c:v>
                </c:pt>
                <c:pt idx="61">
                  <c:v>3.4391634828605799E-3</c:v>
                </c:pt>
                <c:pt idx="62">
                  <c:v>2.3757232703583153E-3</c:v>
                </c:pt>
                <c:pt idx="63">
                  <c:v>4.6858178786066962E-3</c:v>
                </c:pt>
                <c:pt idx="64">
                  <c:v>4.9244143698346232E-3</c:v>
                </c:pt>
                <c:pt idx="65">
                  <c:v>4.904590229147382E-3</c:v>
                </c:pt>
                <c:pt idx="66">
                  <c:v>4.4244143698346783E-3</c:v>
                </c:pt>
                <c:pt idx="67">
                  <c:v>2.7678058910316772E-3</c:v>
                </c:pt>
                <c:pt idx="68">
                  <c:v>-2.4083367218685481E-3</c:v>
                </c:pt>
                <c:pt idx="69">
                  <c:v>-4.2351183959543348E-3</c:v>
                </c:pt>
                <c:pt idx="70">
                  <c:v>-1.2173879326664305E-3</c:v>
                </c:pt>
                <c:pt idx="71">
                  <c:v>-6.866637706201828E-4</c:v>
                </c:pt>
                <c:pt idx="72">
                  <c:v>-1.4968850539680278E-3</c:v>
                </c:pt>
                <c:pt idx="73">
                  <c:v>-1.4506227772679015E-3</c:v>
                </c:pt>
                <c:pt idx="74">
                  <c:v>-4.7245355097699782E-4</c:v>
                </c:pt>
                <c:pt idx="75">
                  <c:v>-7.9535079650569496E-4</c:v>
                </c:pt>
                <c:pt idx="76">
                  <c:v>-1.1402226325072096E-3</c:v>
                </c:pt>
                <c:pt idx="77">
                  <c:v>-9.5982899990018633E-4</c:v>
                </c:pt>
                <c:pt idx="78">
                  <c:v>-2.1073536668733961E-3</c:v>
                </c:pt>
                <c:pt idx="79">
                  <c:v>-2.4155778268097616E-3</c:v>
                </c:pt>
                <c:pt idx="80">
                  <c:v>1.4860998946102655E-3</c:v>
                </c:pt>
                <c:pt idx="81">
                  <c:v>5.6604767480024354E-3</c:v>
                </c:pt>
                <c:pt idx="82">
                  <c:v>1.0716776022212021E-2</c:v>
                </c:pt>
                <c:pt idx="83">
                  <c:v>1.0792116233188792E-2</c:v>
                </c:pt>
                <c:pt idx="84">
                  <c:v>1.2218844181560301E-2</c:v>
                </c:pt>
                <c:pt idx="85">
                  <c:v>1.280606012413868E-2</c:v>
                </c:pt>
                <c:pt idx="86">
                  <c:v>1.596982499785396E-2</c:v>
                </c:pt>
                <c:pt idx="87">
                  <c:v>1.2769637605552414E-2</c:v>
                </c:pt>
                <c:pt idx="88">
                  <c:v>1.6810238124624038E-2</c:v>
                </c:pt>
                <c:pt idx="89">
                  <c:v>1.9741639250217463E-2</c:v>
                </c:pt>
                <c:pt idx="90">
                  <c:v>2.0604030676789203E-2</c:v>
                </c:pt>
                <c:pt idx="91">
                  <c:v>1.8567516661081945E-2</c:v>
                </c:pt>
                <c:pt idx="92">
                  <c:v>1.6510623900920535E-2</c:v>
                </c:pt>
                <c:pt idx="93">
                  <c:v>1.1772390039859443E-2</c:v>
                </c:pt>
                <c:pt idx="94">
                  <c:v>1.3004400835801289E-3</c:v>
                </c:pt>
                <c:pt idx="95">
                  <c:v>-4.0563765906173888E-3</c:v>
                </c:pt>
                <c:pt idx="96">
                  <c:v>-8.7224665375375821E-3</c:v>
                </c:pt>
                <c:pt idx="97">
                  <c:v>-8.1020149416468346E-3</c:v>
                </c:pt>
                <c:pt idx="98">
                  <c:v>-1.4185817884619228E-2</c:v>
                </c:pt>
                <c:pt idx="99">
                  <c:v>-1.3738905016497299E-2</c:v>
                </c:pt>
                <c:pt idx="100">
                  <c:v>-1.9506002335330369E-2</c:v>
                </c:pt>
                <c:pt idx="101">
                  <c:v>-2.1348339680238942E-2</c:v>
                </c:pt>
                <c:pt idx="102">
                  <c:v>-2.6328982882861979E-2</c:v>
                </c:pt>
                <c:pt idx="103">
                  <c:v>-2.1537328613917078E-2</c:v>
                </c:pt>
                <c:pt idx="104">
                  <c:v>-2.3192946485307203E-2</c:v>
                </c:pt>
                <c:pt idx="105">
                  <c:v>-2.1165313866001373E-2</c:v>
                </c:pt>
                <c:pt idx="106">
                  <c:v>-1.5061662282636917E-2</c:v>
                </c:pt>
                <c:pt idx="107">
                  <c:v>-1.0606026861162715E-2</c:v>
                </c:pt>
                <c:pt idx="108">
                  <c:v>-1.0434568617639667E-2</c:v>
                </c:pt>
                <c:pt idx="109">
                  <c:v>-1.1404165038096908E-2</c:v>
                </c:pt>
                <c:pt idx="110">
                  <c:v>-4.0158193530366038E-3</c:v>
                </c:pt>
                <c:pt idx="111">
                  <c:v>-3.5185021813157469E-3</c:v>
                </c:pt>
                <c:pt idx="112">
                  <c:v>-2.9733966581508564E-3</c:v>
                </c:pt>
                <c:pt idx="113">
                  <c:v>-4.9419573115813964E-3</c:v>
                </c:pt>
                <c:pt idx="114">
                  <c:v>-2.6166081781841821E-3</c:v>
                </c:pt>
                <c:pt idx="115">
                  <c:v>-4.0627504165533235E-3</c:v>
                </c:pt>
                <c:pt idx="116">
                  <c:v>-1.107094505905043E-3</c:v>
                </c:pt>
                <c:pt idx="117">
                  <c:v>-4.1243647418329199E-4</c:v>
                </c:pt>
                <c:pt idx="118">
                  <c:v>-7.121435811512089E-4</c:v>
                </c:pt>
                <c:pt idx="119">
                  <c:v>2.258874325749477E-3</c:v>
                </c:pt>
                <c:pt idx="120">
                  <c:v>3.2747060635101299E-3</c:v>
                </c:pt>
                <c:pt idx="121">
                  <c:v>4.4020844519910007E-3</c:v>
                </c:pt>
                <c:pt idx="122">
                  <c:v>6.875076288943599E-3</c:v>
                </c:pt>
                <c:pt idx="123">
                  <c:v>8.4022830732353448E-3</c:v>
                </c:pt>
                <c:pt idx="124">
                  <c:v>7.2815442517602247E-3</c:v>
                </c:pt>
                <c:pt idx="125">
                  <c:v>7.1907177304160463E-3</c:v>
                </c:pt>
                <c:pt idx="126">
                  <c:v>5.7560845331110777E-3</c:v>
                </c:pt>
                <c:pt idx="127">
                  <c:v>5.6137179656472747E-3</c:v>
                </c:pt>
                <c:pt idx="128">
                  <c:v>9.8911808640718413E-3</c:v>
                </c:pt>
                <c:pt idx="129">
                  <c:v>1.0435670251123269E-2</c:v>
                </c:pt>
                <c:pt idx="130">
                  <c:v>1.040826900733241E-2</c:v>
                </c:pt>
                <c:pt idx="131">
                  <c:v>7.620146241521103E-3</c:v>
                </c:pt>
                <c:pt idx="132">
                  <c:v>6.6426513143545141E-3</c:v>
                </c:pt>
                <c:pt idx="133">
                  <c:v>7.4315520771166821E-3</c:v>
                </c:pt>
                <c:pt idx="134">
                  <c:v>6.8005658903753929E-3</c:v>
                </c:pt>
                <c:pt idx="135">
                  <c:v>5.8561324704624884E-3</c:v>
                </c:pt>
                <c:pt idx="136">
                  <c:v>4.4413301006685224E-3</c:v>
                </c:pt>
                <c:pt idx="137">
                  <c:v>3.7360167752114315E-3</c:v>
                </c:pt>
                <c:pt idx="138">
                  <c:v>4.2261575217379665E-3</c:v>
                </c:pt>
                <c:pt idx="139">
                  <c:v>6.2229496561197195E-3</c:v>
                </c:pt>
                <c:pt idx="140">
                  <c:v>6.2106045522618836E-3</c:v>
                </c:pt>
                <c:pt idx="141">
                  <c:v>5.0651362456579918E-3</c:v>
                </c:pt>
                <c:pt idx="142">
                  <c:v>2.0600114567874972E-3</c:v>
                </c:pt>
                <c:pt idx="143">
                  <c:v>2.3369198355103482E-3</c:v>
                </c:pt>
                <c:pt idx="144">
                  <c:v>-3.7814513960093832E-5</c:v>
                </c:pt>
                <c:pt idx="145">
                  <c:v>-1.4529169750201187E-3</c:v>
                </c:pt>
                <c:pt idx="146">
                  <c:v>-2.4669592660564177E-3</c:v>
                </c:pt>
                <c:pt idx="147">
                  <c:v>-8.1514476991308704E-3</c:v>
                </c:pt>
                <c:pt idx="148">
                  <c:v>-5.6318010997786494E-3</c:v>
                </c:pt>
                <c:pt idx="149">
                  <c:v>-3.8064711593230605E-3</c:v>
                </c:pt>
                <c:pt idx="150">
                  <c:v>-3.8964280096704662E-3</c:v>
                </c:pt>
                <c:pt idx="151">
                  <c:v>-6.466121143618081E-3</c:v>
                </c:pt>
                <c:pt idx="152">
                  <c:v>-8.881855491884999E-3</c:v>
                </c:pt>
                <c:pt idx="153">
                  <c:v>-1.259257646214193E-2</c:v>
                </c:pt>
                <c:pt idx="154">
                  <c:v>-1.1289683681165535E-2</c:v>
                </c:pt>
                <c:pt idx="155">
                  <c:v>-1.1406084389682797E-2</c:v>
                </c:pt>
                <c:pt idx="156">
                  <c:v>-1.2094830032343989E-2</c:v>
                </c:pt>
                <c:pt idx="157">
                  <c:v>-1.2725960339442705E-2</c:v>
                </c:pt>
                <c:pt idx="158">
                  <c:v>-1.5193539150212904E-2</c:v>
                </c:pt>
                <c:pt idx="159">
                  <c:v>-1.2718121417486267E-2</c:v>
                </c:pt>
                <c:pt idx="160">
                  <c:v>-1.4938995282050643E-2</c:v>
                </c:pt>
                <c:pt idx="161">
                  <c:v>-1.4859005407395126E-2</c:v>
                </c:pt>
                <c:pt idx="162">
                  <c:v>-1.6114580416044272E-2</c:v>
                </c:pt>
                <c:pt idx="163">
                  <c:v>-1.6204764390622878E-2</c:v>
                </c:pt>
                <c:pt idx="164">
                  <c:v>-1.6732267305469034E-2</c:v>
                </c:pt>
                <c:pt idx="165">
                  <c:v>-1.6047753034044127E-2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44704"/>
        <c:axId val="887946240"/>
      </c:lineChart>
      <c:dateAx>
        <c:axId val="887944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887946240"/>
        <c:crosses val="autoZero"/>
        <c:auto val="1"/>
        <c:lblOffset val="100"/>
        <c:baseTimeUnit val="months"/>
      </c:dateAx>
      <c:valAx>
        <c:axId val="8879462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879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8</xdr:col>
      <xdr:colOff>238125</xdr:colOff>
      <xdr:row>15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28575</xdr:colOff>
      <xdr:row>15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7</xdr:col>
      <xdr:colOff>228600</xdr:colOff>
      <xdr:row>14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workbookViewId="0">
      <pane ySplit="4" topLeftCell="A174" activePane="bottomLeft" state="frozen"/>
      <selection pane="bottomLeft" activeCell="B188" sqref="B188"/>
    </sheetView>
  </sheetViews>
  <sheetFormatPr baseColWidth="10" defaultRowHeight="15" x14ac:dyDescent="0.25"/>
  <cols>
    <col min="1" max="1" width="15.140625" bestFit="1" customWidth="1"/>
    <col min="2" max="2" width="8.42578125" bestFit="1" customWidth="1"/>
    <col min="3" max="3" width="14" customWidth="1"/>
  </cols>
  <sheetData>
    <row r="1" spans="1:15" x14ac:dyDescent="0.25">
      <c r="A1" s="1"/>
      <c r="B1" s="1"/>
    </row>
    <row r="2" spans="1:15" s="6" customFormat="1" ht="75" x14ac:dyDescent="0.25">
      <c r="A2" s="5"/>
      <c r="B2" s="5" t="s">
        <v>27</v>
      </c>
      <c r="C2" s="5" t="s">
        <v>2</v>
      </c>
      <c r="D2" s="5" t="s">
        <v>3</v>
      </c>
      <c r="E2" s="5" t="s">
        <v>5</v>
      </c>
      <c r="F2" s="5" t="s">
        <v>7</v>
      </c>
      <c r="G2" s="5" t="s">
        <v>9</v>
      </c>
      <c r="H2" s="5" t="s">
        <v>11</v>
      </c>
      <c r="I2" s="5" t="s">
        <v>13</v>
      </c>
      <c r="J2" s="5" t="s">
        <v>15</v>
      </c>
      <c r="K2" s="5" t="s">
        <v>17</v>
      </c>
      <c r="L2" s="5" t="s">
        <v>19</v>
      </c>
      <c r="M2" s="5" t="s">
        <v>21</v>
      </c>
      <c r="N2" s="5" t="s">
        <v>23</v>
      </c>
      <c r="O2" s="5" t="s">
        <v>28</v>
      </c>
    </row>
    <row r="3" spans="1:15" s="4" customFormat="1" x14ac:dyDescent="0.25">
      <c r="A3" s="4" t="s">
        <v>1</v>
      </c>
      <c r="C3" s="4" t="s">
        <v>0</v>
      </c>
      <c r="D3" s="4" t="s">
        <v>4</v>
      </c>
      <c r="E3" s="4" t="s">
        <v>6</v>
      </c>
      <c r="F3" s="4" t="s">
        <v>8</v>
      </c>
      <c r="G3" s="4" t="s">
        <v>10</v>
      </c>
      <c r="H3" s="4" t="s">
        <v>12</v>
      </c>
      <c r="I3" s="4" t="s">
        <v>14</v>
      </c>
      <c r="J3" s="4" t="s">
        <v>16</v>
      </c>
      <c r="K3" s="4" t="s">
        <v>18</v>
      </c>
      <c r="L3" s="4" t="s">
        <v>20</v>
      </c>
      <c r="M3" s="4" t="s">
        <v>22</v>
      </c>
      <c r="N3" s="4" t="s">
        <v>24</v>
      </c>
      <c r="O3" s="4" t="s">
        <v>29</v>
      </c>
    </row>
    <row r="4" spans="1:15" s="4" customFormat="1" x14ac:dyDescent="0.25">
      <c r="A4" s="4" t="s">
        <v>25</v>
      </c>
      <c r="B4" s="4" t="s">
        <v>26</v>
      </c>
    </row>
    <row r="5" spans="1:15" x14ac:dyDescent="0.25">
      <c r="A5" s="2">
        <f>_xll.BDH($A$3,$B$4:$B$4,"01/01/2000","","Dir=V","Dts=S","Sort=A","Quote=C","QtTyp=Y","Days=T","Per=cm","DtFmt=D","UseDPDF=Y","cols=2;rows=187")</f>
        <v>36556</v>
      </c>
      <c r="B5">
        <v>88.58</v>
      </c>
      <c r="C5">
        <f>_xll.BDH($C$3,$B$4,"01/01/2000","","Dir=V","Dts=H","Sort=A","Quote=C","QtTyp=Y","Days=T","Per=cm","DtFmt=D","UseDPDF=Y","cols=1;rows=187")</f>
        <v>88.53</v>
      </c>
      <c r="D5">
        <f>_xll.BDH($D$3,$B$4,"01/01/2000","","Dir=V","Dts=H","Sort=A","Quote=C","QtTyp=Y","Days=T","Per=cm","DtFmt=D","UseDPDF=Y","cols=1;rows=187")</f>
        <v>77.78</v>
      </c>
      <c r="E5">
        <f>_xll.BDH($E$3,$B$4,"01/01/2000","","Dir=V","Dts=H","Sort=A","Quote=C","QtTyp=Y","Days=T","Per=cm","DtFmt=D","UseDPDF=Y","cols=1;rows=187")</f>
        <v>93.8</v>
      </c>
      <c r="F5">
        <f>_xll.BDH($F$3,$B$4,"01/01/2000","","Dir=V","Dts=H","Sort=A","Quote=C","QtTyp=Y","Days=T","Per=cm","DtFmt=D","UseDPDF=Y","cols=1;rows=187")</f>
        <v>85.4</v>
      </c>
      <c r="G5">
        <f>_xll.BDH($G$3,$B$4,"01/01/2000","","Dir=V","Dts=H","Sort=A","Quote=C","QtTyp=Y","Days=T","Per=cm","DtFmt=D","UseDPDF=Y","cols=1;rows=187")</f>
        <v>93.1</v>
      </c>
      <c r="H5">
        <f>_xll.BDH($H$3,$B$4,"01/01/2000","","Dir=V","Dts=H","Sort=A","Quote=C","QtTyp=Y","Days=T","Per=cm","DtFmt=D","UseDPDF=Y","cols=1;rows=187")</f>
        <v>84.9</v>
      </c>
      <c r="I5">
        <f>_xll.BDH($I$3,$B$4,"01/01/2000","","Dir=V","Dts=H","Sort=A","Quote=C","QtTyp=Y","Days=T","Per=cm","DtFmt=D","UseDPDF=Y","cols=1;rows=187")</f>
        <v>86.2</v>
      </c>
      <c r="J5">
        <f>_xll.BDH($J$3,$B$4,"01/01/2000","","Dir=V","Dts=H","Sort=A","Quote=C","QtTyp=Y","Days=T","Per=cm","DtFmt=D","UseDPDF=Y","cols=1;rows=187")</f>
        <v>116.6</v>
      </c>
      <c r="K5">
        <f>_xll.BDH($K$3,$B$4,"01/01/2000","","Dir=V","Dts=H","Sort=A","Quote=C","QtTyp=Y","Days=T","Per=cm","DtFmt=D","UseDPDF=Y","cols=1;rows=187")</f>
        <v>96.8</v>
      </c>
      <c r="L5">
        <f>_xll.BDH($L$3,$B$4,"01/01/2000","","Dir=V","Dts=H","Sort=A","Quote=C","QtTyp=Y","Days=T","Per=cm","DtFmt=D","UseDPDF=Y","cols=1;rows=187")</f>
        <v>83.8</v>
      </c>
      <c r="M5">
        <f>_xll.BDH($M$3,$B$4,"01/01/2000","","Dir=V","Dts=H","Sort=A","Quote=C","QtTyp=Y","Days=T","Per=cm","DtFmt=D","UseDPDF=Y","cols=1;rows=187")</f>
        <v>83.6</v>
      </c>
      <c r="N5">
        <f>_xll.BDH($N$3,$B$4,"01/01/2000","","Dir=V","Dts=H","Sort=A","Quote=C","QtTyp=Y","Days=T","Per=cm","DtFmt=D","UseDPDF=Y","cols=1;rows=187")</f>
        <v>87.6</v>
      </c>
      <c r="O5">
        <f>_xll.BDH($O$3,$B$4,"01/01/2000","","Dir=V","Dts=H","Sort=A","Quote=C","QtTyp=Y","Days=T","Per=cm","DtFmt=D","UseDPDF=Y","cols=1;rows=187")</f>
        <v>90.62</v>
      </c>
    </row>
    <row r="6" spans="1:15" x14ac:dyDescent="0.25">
      <c r="A6" s="3">
        <v>36585</v>
      </c>
      <c r="B6">
        <v>88.92</v>
      </c>
      <c r="C6">
        <v>88.78</v>
      </c>
      <c r="D6">
        <v>77.849999999999994</v>
      </c>
      <c r="E6">
        <v>94.6</v>
      </c>
      <c r="F6">
        <v>85.7</v>
      </c>
      <c r="G6">
        <v>93.3</v>
      </c>
      <c r="H6">
        <v>85.1</v>
      </c>
      <c r="I6">
        <v>86.6</v>
      </c>
      <c r="J6">
        <v>114.4</v>
      </c>
      <c r="K6">
        <v>97.3</v>
      </c>
      <c r="L6">
        <v>84.1</v>
      </c>
      <c r="M6">
        <v>84.2</v>
      </c>
      <c r="N6">
        <v>87.7</v>
      </c>
      <c r="O6">
        <v>90.85</v>
      </c>
    </row>
    <row r="7" spans="1:15" x14ac:dyDescent="0.25">
      <c r="A7" s="3">
        <v>36616</v>
      </c>
      <c r="B7">
        <v>89.17</v>
      </c>
      <c r="C7">
        <v>88.61</v>
      </c>
      <c r="D7">
        <v>77.92</v>
      </c>
      <c r="E7">
        <v>96.2</v>
      </c>
      <c r="F7">
        <v>86.1</v>
      </c>
      <c r="G7">
        <v>93.6</v>
      </c>
      <c r="H7">
        <v>85.2</v>
      </c>
      <c r="I7">
        <v>87.4</v>
      </c>
      <c r="J7">
        <v>113</v>
      </c>
      <c r="K7">
        <v>96.8</v>
      </c>
      <c r="L7">
        <v>84.2</v>
      </c>
      <c r="M7">
        <v>84.2</v>
      </c>
      <c r="N7">
        <v>87.9</v>
      </c>
      <c r="O7">
        <v>91</v>
      </c>
    </row>
    <row r="8" spans="1:15" x14ac:dyDescent="0.25">
      <c r="A8" s="3">
        <v>36646</v>
      </c>
      <c r="B8">
        <v>89.26</v>
      </c>
      <c r="C8">
        <v>89.13</v>
      </c>
      <c r="D8">
        <v>77.849999999999994</v>
      </c>
      <c r="E8">
        <v>96.6</v>
      </c>
      <c r="F8">
        <v>86.1</v>
      </c>
      <c r="G8">
        <v>93.7</v>
      </c>
      <c r="H8">
        <v>85.5</v>
      </c>
      <c r="I8">
        <v>87.2</v>
      </c>
      <c r="J8">
        <v>111.2</v>
      </c>
      <c r="K8">
        <v>97</v>
      </c>
      <c r="L8">
        <v>84.2</v>
      </c>
      <c r="M8">
        <v>84.6</v>
      </c>
      <c r="N8">
        <v>88</v>
      </c>
      <c r="O8">
        <v>91.14</v>
      </c>
    </row>
    <row r="9" spans="1:15" x14ac:dyDescent="0.25">
      <c r="A9" s="3">
        <v>36677</v>
      </c>
      <c r="B9">
        <v>89.34</v>
      </c>
      <c r="C9">
        <v>89.39</v>
      </c>
      <c r="D9">
        <v>77.92</v>
      </c>
      <c r="E9">
        <v>96.6</v>
      </c>
      <c r="F9">
        <v>86.5</v>
      </c>
      <c r="G9">
        <v>93.8</v>
      </c>
      <c r="H9">
        <v>85.5</v>
      </c>
      <c r="I9">
        <v>87.4</v>
      </c>
      <c r="J9">
        <v>110.1</v>
      </c>
      <c r="K9">
        <v>96.4</v>
      </c>
      <c r="L9">
        <v>84.2</v>
      </c>
      <c r="M9">
        <v>84.6</v>
      </c>
      <c r="N9">
        <v>88.1</v>
      </c>
      <c r="O9">
        <v>91.1</v>
      </c>
    </row>
    <row r="10" spans="1:15" x14ac:dyDescent="0.25">
      <c r="A10" s="3">
        <v>36707</v>
      </c>
      <c r="B10">
        <v>89.68</v>
      </c>
      <c r="C10">
        <v>89.47</v>
      </c>
      <c r="D10">
        <v>78.06</v>
      </c>
      <c r="E10">
        <v>96.4</v>
      </c>
      <c r="F10">
        <v>86.7</v>
      </c>
      <c r="G10">
        <v>93.8</v>
      </c>
      <c r="H10">
        <v>85.6</v>
      </c>
      <c r="I10">
        <v>88.7</v>
      </c>
      <c r="J10">
        <v>109.1</v>
      </c>
      <c r="K10">
        <v>97</v>
      </c>
      <c r="L10">
        <v>84.2</v>
      </c>
      <c r="M10">
        <v>85</v>
      </c>
      <c r="N10">
        <v>88.2</v>
      </c>
      <c r="O10">
        <v>91.24</v>
      </c>
    </row>
    <row r="11" spans="1:15" x14ac:dyDescent="0.25">
      <c r="A11" s="3">
        <v>36738</v>
      </c>
      <c r="B11">
        <v>89.76</v>
      </c>
      <c r="C11">
        <v>89.3</v>
      </c>
      <c r="D11">
        <v>78.06</v>
      </c>
      <c r="E11">
        <v>93.7</v>
      </c>
      <c r="F11">
        <v>87.1</v>
      </c>
      <c r="G11">
        <v>93.8</v>
      </c>
      <c r="H11">
        <v>85.8</v>
      </c>
      <c r="I11">
        <v>89</v>
      </c>
      <c r="J11">
        <v>108.6</v>
      </c>
      <c r="K11">
        <v>98.1</v>
      </c>
      <c r="L11">
        <v>84.2</v>
      </c>
      <c r="M11">
        <v>86</v>
      </c>
      <c r="N11">
        <v>88.3</v>
      </c>
      <c r="O11">
        <v>91.36</v>
      </c>
    </row>
    <row r="12" spans="1:15" x14ac:dyDescent="0.25">
      <c r="A12" s="3">
        <v>36769</v>
      </c>
      <c r="B12">
        <v>89.85</v>
      </c>
      <c r="C12">
        <v>89.21</v>
      </c>
      <c r="D12">
        <v>78.2</v>
      </c>
      <c r="E12">
        <v>95.1</v>
      </c>
      <c r="F12">
        <v>87.4</v>
      </c>
      <c r="G12">
        <v>94</v>
      </c>
      <c r="H12">
        <v>85.8</v>
      </c>
      <c r="I12">
        <v>88.6</v>
      </c>
      <c r="J12">
        <v>108.1</v>
      </c>
      <c r="K12">
        <v>98</v>
      </c>
      <c r="L12">
        <v>84.3</v>
      </c>
      <c r="M12">
        <v>86.1</v>
      </c>
      <c r="N12">
        <v>88.5</v>
      </c>
      <c r="O12">
        <v>91.53</v>
      </c>
    </row>
    <row r="13" spans="1:15" x14ac:dyDescent="0.25">
      <c r="A13" s="3">
        <v>36799</v>
      </c>
      <c r="B13">
        <v>90.27</v>
      </c>
      <c r="C13">
        <v>89.21</v>
      </c>
      <c r="D13">
        <v>78.27</v>
      </c>
      <c r="E13">
        <v>96.7</v>
      </c>
      <c r="F13">
        <v>88.7</v>
      </c>
      <c r="G13">
        <v>94</v>
      </c>
      <c r="H13">
        <v>85.8</v>
      </c>
      <c r="I13">
        <v>89.5</v>
      </c>
      <c r="J13">
        <v>107.6</v>
      </c>
      <c r="K13">
        <v>97.4</v>
      </c>
      <c r="L13">
        <v>85.3</v>
      </c>
      <c r="M13">
        <v>85.3</v>
      </c>
      <c r="N13">
        <v>88.7</v>
      </c>
      <c r="O13">
        <v>91.53</v>
      </c>
    </row>
    <row r="14" spans="1:15" x14ac:dyDescent="0.25">
      <c r="A14" s="3">
        <v>36830</v>
      </c>
      <c r="B14">
        <v>90.27</v>
      </c>
      <c r="C14">
        <v>89.39</v>
      </c>
      <c r="D14">
        <v>78.34</v>
      </c>
      <c r="E14">
        <v>97.2</v>
      </c>
      <c r="F14">
        <v>88.7</v>
      </c>
      <c r="G14">
        <v>94.2</v>
      </c>
      <c r="H14">
        <v>86.1</v>
      </c>
      <c r="I14">
        <v>89.2</v>
      </c>
      <c r="J14">
        <v>106.8</v>
      </c>
      <c r="K14">
        <v>96.8</v>
      </c>
      <c r="L14">
        <v>86.1</v>
      </c>
      <c r="M14">
        <v>85.4</v>
      </c>
      <c r="N14">
        <v>89</v>
      </c>
      <c r="O14">
        <v>91.61</v>
      </c>
    </row>
    <row r="15" spans="1:15" x14ac:dyDescent="0.25">
      <c r="A15" s="3">
        <v>36860</v>
      </c>
      <c r="B15">
        <v>90.44</v>
      </c>
      <c r="C15">
        <v>89.82</v>
      </c>
      <c r="D15">
        <v>78.62</v>
      </c>
      <c r="E15">
        <v>97.3</v>
      </c>
      <c r="F15">
        <v>89</v>
      </c>
      <c r="G15">
        <v>94.3</v>
      </c>
      <c r="H15">
        <v>86.1</v>
      </c>
      <c r="I15">
        <v>89.5</v>
      </c>
      <c r="J15">
        <v>106.8</v>
      </c>
      <c r="K15">
        <v>96.7</v>
      </c>
      <c r="L15">
        <v>86.2</v>
      </c>
      <c r="M15">
        <v>85.3</v>
      </c>
      <c r="N15">
        <v>89.1</v>
      </c>
      <c r="O15">
        <v>91.65</v>
      </c>
    </row>
    <row r="16" spans="1:15" x14ac:dyDescent="0.25">
      <c r="A16" s="3">
        <v>36891</v>
      </c>
      <c r="B16">
        <v>90.78</v>
      </c>
      <c r="C16">
        <v>90.33</v>
      </c>
      <c r="D16">
        <v>78.62</v>
      </c>
      <c r="E16">
        <v>97.1</v>
      </c>
      <c r="F16">
        <v>88.9</v>
      </c>
      <c r="G16">
        <v>94.4</v>
      </c>
      <c r="H16">
        <v>86.1</v>
      </c>
      <c r="I16">
        <v>88.9</v>
      </c>
      <c r="J16">
        <v>106.6</v>
      </c>
      <c r="K16">
        <v>99.6</v>
      </c>
      <c r="L16">
        <v>86.2</v>
      </c>
      <c r="M16">
        <v>86.4</v>
      </c>
      <c r="N16">
        <v>89.2</v>
      </c>
      <c r="O16">
        <v>92.21</v>
      </c>
    </row>
    <row r="17" spans="1:15" x14ac:dyDescent="0.25">
      <c r="A17" s="3">
        <v>36922</v>
      </c>
      <c r="B17">
        <v>90.36</v>
      </c>
      <c r="C17">
        <v>91.28</v>
      </c>
      <c r="D17">
        <v>79.180000000000007</v>
      </c>
      <c r="E17">
        <v>92.9</v>
      </c>
      <c r="F17">
        <v>89</v>
      </c>
      <c r="G17">
        <v>94.4</v>
      </c>
      <c r="H17">
        <v>86.1</v>
      </c>
      <c r="I17">
        <v>88.1</v>
      </c>
      <c r="J17">
        <v>106.4</v>
      </c>
      <c r="K17">
        <v>97.6</v>
      </c>
      <c r="L17">
        <v>86.4</v>
      </c>
      <c r="M17">
        <v>86.2</v>
      </c>
      <c r="N17">
        <v>89.8</v>
      </c>
      <c r="O17">
        <v>91.67</v>
      </c>
    </row>
    <row r="18" spans="1:15" x14ac:dyDescent="0.25">
      <c r="A18" s="3">
        <v>36950</v>
      </c>
      <c r="B18">
        <v>90.61</v>
      </c>
      <c r="C18">
        <v>91.63</v>
      </c>
      <c r="D18">
        <v>79.680000000000007</v>
      </c>
      <c r="E18">
        <v>91.5</v>
      </c>
      <c r="F18">
        <v>89.3</v>
      </c>
      <c r="G18">
        <v>94.7</v>
      </c>
      <c r="H18">
        <v>86.1</v>
      </c>
      <c r="I18">
        <v>88.9</v>
      </c>
      <c r="J18">
        <v>106</v>
      </c>
      <c r="K18">
        <v>98.3</v>
      </c>
      <c r="L18">
        <v>86.5</v>
      </c>
      <c r="M18">
        <v>86.7</v>
      </c>
      <c r="N18">
        <v>90.1</v>
      </c>
      <c r="O18">
        <v>91.8</v>
      </c>
    </row>
    <row r="19" spans="1:15" x14ac:dyDescent="0.25">
      <c r="A19" s="3">
        <v>36981</v>
      </c>
      <c r="B19">
        <v>91.12</v>
      </c>
      <c r="C19">
        <v>92.49</v>
      </c>
      <c r="D19">
        <v>79.75</v>
      </c>
      <c r="E19">
        <v>96</v>
      </c>
      <c r="F19">
        <v>89.3</v>
      </c>
      <c r="G19">
        <v>95</v>
      </c>
      <c r="H19">
        <v>86.1</v>
      </c>
      <c r="I19">
        <v>88.9</v>
      </c>
      <c r="J19">
        <v>105.4</v>
      </c>
      <c r="K19">
        <v>97.9</v>
      </c>
      <c r="L19">
        <v>86.5</v>
      </c>
      <c r="M19">
        <v>86.7</v>
      </c>
      <c r="N19">
        <v>90.3</v>
      </c>
      <c r="O19">
        <v>92.29</v>
      </c>
    </row>
    <row r="20" spans="1:15" x14ac:dyDescent="0.25">
      <c r="A20" s="3">
        <v>37011</v>
      </c>
      <c r="B20">
        <v>91.71</v>
      </c>
      <c r="C20">
        <v>93.35</v>
      </c>
      <c r="D20">
        <v>80.17</v>
      </c>
      <c r="E20">
        <v>97.6</v>
      </c>
      <c r="F20">
        <v>89.5</v>
      </c>
      <c r="G20">
        <v>95.3</v>
      </c>
      <c r="H20">
        <v>86.4</v>
      </c>
      <c r="I20">
        <v>89.6</v>
      </c>
      <c r="J20">
        <v>105.4</v>
      </c>
      <c r="K20">
        <v>98.2</v>
      </c>
      <c r="L20">
        <v>86.5</v>
      </c>
      <c r="M20">
        <v>87.3</v>
      </c>
      <c r="N20">
        <v>90.7</v>
      </c>
      <c r="O20">
        <v>92.73</v>
      </c>
    </row>
    <row r="21" spans="1:15" x14ac:dyDescent="0.25">
      <c r="A21" s="3">
        <v>37042</v>
      </c>
      <c r="B21">
        <v>92.13</v>
      </c>
      <c r="C21">
        <v>94.55</v>
      </c>
      <c r="D21">
        <v>80.31</v>
      </c>
      <c r="E21">
        <v>98</v>
      </c>
      <c r="F21">
        <v>89.7</v>
      </c>
      <c r="G21">
        <v>95.6</v>
      </c>
      <c r="H21">
        <v>86.5</v>
      </c>
      <c r="I21">
        <v>90.6</v>
      </c>
      <c r="J21">
        <v>105.2</v>
      </c>
      <c r="K21">
        <v>98</v>
      </c>
      <c r="L21">
        <v>86.5</v>
      </c>
      <c r="M21">
        <v>87.5</v>
      </c>
      <c r="N21">
        <v>90.8</v>
      </c>
      <c r="O21">
        <v>92.84</v>
      </c>
    </row>
    <row r="22" spans="1:15" x14ac:dyDescent="0.25">
      <c r="A22" s="3">
        <v>37072</v>
      </c>
      <c r="B22">
        <v>92.22</v>
      </c>
      <c r="C22">
        <v>94.64</v>
      </c>
      <c r="D22">
        <v>80.45</v>
      </c>
      <c r="E22">
        <v>97.8</v>
      </c>
      <c r="F22">
        <v>89.9</v>
      </c>
      <c r="G22">
        <v>95.7</v>
      </c>
      <c r="H22">
        <v>86.7</v>
      </c>
      <c r="I22">
        <v>90.4</v>
      </c>
      <c r="J22">
        <v>105.2</v>
      </c>
      <c r="K22">
        <v>98.4</v>
      </c>
      <c r="L22">
        <v>86.5</v>
      </c>
      <c r="M22">
        <v>87.9</v>
      </c>
      <c r="N22">
        <v>91</v>
      </c>
      <c r="O22">
        <v>93.01</v>
      </c>
    </row>
    <row r="23" spans="1:15" x14ac:dyDescent="0.25">
      <c r="A23" s="3">
        <v>37103</v>
      </c>
      <c r="B23">
        <v>92.05</v>
      </c>
      <c r="C23">
        <v>94.55</v>
      </c>
      <c r="D23">
        <v>80.52</v>
      </c>
      <c r="E23">
        <v>93.5</v>
      </c>
      <c r="F23">
        <v>90.1</v>
      </c>
      <c r="G23">
        <v>95.5</v>
      </c>
      <c r="H23">
        <v>86.8</v>
      </c>
      <c r="I23">
        <v>89.8</v>
      </c>
      <c r="J23">
        <v>105.3</v>
      </c>
      <c r="K23">
        <v>99.4</v>
      </c>
      <c r="L23">
        <v>86.6</v>
      </c>
      <c r="M23">
        <v>89</v>
      </c>
      <c r="N23">
        <v>91.2</v>
      </c>
      <c r="O23">
        <v>92.97</v>
      </c>
    </row>
    <row r="24" spans="1:15" x14ac:dyDescent="0.25">
      <c r="A24" s="3">
        <v>37134</v>
      </c>
      <c r="B24">
        <v>91.96</v>
      </c>
      <c r="C24">
        <v>94.04</v>
      </c>
      <c r="D24">
        <v>80.59</v>
      </c>
      <c r="E24">
        <v>93.6</v>
      </c>
      <c r="F24">
        <v>90.1</v>
      </c>
      <c r="G24">
        <v>95.7</v>
      </c>
      <c r="H24">
        <v>86.8</v>
      </c>
      <c r="I24">
        <v>89.5</v>
      </c>
      <c r="J24">
        <v>105.3</v>
      </c>
      <c r="K24">
        <v>99.3</v>
      </c>
      <c r="L24">
        <v>86.6</v>
      </c>
      <c r="M24">
        <v>89.1</v>
      </c>
      <c r="N24">
        <v>91.3</v>
      </c>
      <c r="O24">
        <v>93.06</v>
      </c>
    </row>
    <row r="25" spans="1:15" x14ac:dyDescent="0.25">
      <c r="A25" s="3">
        <v>37164</v>
      </c>
      <c r="B25">
        <v>92.22</v>
      </c>
      <c r="C25">
        <v>94.12</v>
      </c>
      <c r="D25">
        <v>80.73</v>
      </c>
      <c r="E25">
        <v>96.9</v>
      </c>
      <c r="F25">
        <v>90.3</v>
      </c>
      <c r="G25">
        <v>95.8</v>
      </c>
      <c r="H25">
        <v>86.9</v>
      </c>
      <c r="I25">
        <v>89.5</v>
      </c>
      <c r="J25">
        <v>105.2</v>
      </c>
      <c r="K25">
        <v>98.9</v>
      </c>
      <c r="L25">
        <v>87.6</v>
      </c>
      <c r="M25">
        <v>88.4</v>
      </c>
      <c r="N25">
        <v>91.7</v>
      </c>
      <c r="O25">
        <v>93.3</v>
      </c>
    </row>
    <row r="26" spans="1:15" x14ac:dyDescent="0.25">
      <c r="A26" s="3">
        <v>37195</v>
      </c>
      <c r="B26">
        <v>92.3</v>
      </c>
      <c r="C26">
        <v>94.38</v>
      </c>
      <c r="D26">
        <v>80.87</v>
      </c>
      <c r="E26">
        <v>98.9</v>
      </c>
      <c r="F26">
        <v>90.1</v>
      </c>
      <c r="G26">
        <v>96</v>
      </c>
      <c r="H26">
        <v>87.1</v>
      </c>
      <c r="I26">
        <v>88.9</v>
      </c>
      <c r="J26">
        <v>105.2</v>
      </c>
      <c r="K26">
        <v>98.4</v>
      </c>
      <c r="L26">
        <v>89.1</v>
      </c>
      <c r="M26">
        <v>88.5</v>
      </c>
      <c r="N26">
        <v>91.8</v>
      </c>
      <c r="O26">
        <v>93.59</v>
      </c>
    </row>
    <row r="27" spans="1:15" x14ac:dyDescent="0.25">
      <c r="A27" s="3">
        <v>37225</v>
      </c>
      <c r="B27">
        <v>92.22</v>
      </c>
      <c r="C27">
        <v>94.29</v>
      </c>
      <c r="D27">
        <v>80.94</v>
      </c>
      <c r="E27">
        <v>99.7</v>
      </c>
      <c r="F27">
        <v>90</v>
      </c>
      <c r="G27">
        <v>96.2</v>
      </c>
      <c r="H27">
        <v>87</v>
      </c>
      <c r="I27">
        <v>88.3</v>
      </c>
      <c r="J27">
        <v>105</v>
      </c>
      <c r="K27">
        <v>98.4</v>
      </c>
      <c r="L27">
        <v>89.1</v>
      </c>
      <c r="M27">
        <v>88.4</v>
      </c>
      <c r="N27">
        <v>92</v>
      </c>
      <c r="O27">
        <v>93.69</v>
      </c>
    </row>
    <row r="28" spans="1:15" x14ac:dyDescent="0.25">
      <c r="A28" s="3">
        <v>37256</v>
      </c>
      <c r="B28">
        <v>92.64</v>
      </c>
      <c r="C28">
        <v>94.9</v>
      </c>
      <c r="D28">
        <v>80.94</v>
      </c>
      <c r="E28">
        <v>99.5</v>
      </c>
      <c r="F28">
        <v>89.8</v>
      </c>
      <c r="G28">
        <v>96.4</v>
      </c>
      <c r="H28">
        <v>87</v>
      </c>
      <c r="I28">
        <v>88.4</v>
      </c>
      <c r="J28">
        <v>104.9</v>
      </c>
      <c r="K28">
        <v>101.3</v>
      </c>
      <c r="L28">
        <v>89.2</v>
      </c>
      <c r="M28">
        <v>89.5</v>
      </c>
      <c r="N28">
        <v>92.1</v>
      </c>
      <c r="O28">
        <v>94.28</v>
      </c>
    </row>
    <row r="29" spans="1:15" x14ac:dyDescent="0.25">
      <c r="A29" s="3">
        <v>37287</v>
      </c>
      <c r="B29">
        <v>92.72</v>
      </c>
      <c r="C29">
        <v>96.62</v>
      </c>
      <c r="D29">
        <v>82.7</v>
      </c>
      <c r="E29">
        <v>95</v>
      </c>
      <c r="F29">
        <v>90.2</v>
      </c>
      <c r="G29">
        <v>96.3</v>
      </c>
      <c r="H29">
        <v>87.6</v>
      </c>
      <c r="I29">
        <v>88.8</v>
      </c>
      <c r="J29">
        <v>105</v>
      </c>
      <c r="K29">
        <v>99.2</v>
      </c>
      <c r="L29">
        <v>89.8</v>
      </c>
      <c r="M29">
        <v>89.9</v>
      </c>
      <c r="N29">
        <v>92.7</v>
      </c>
      <c r="O29">
        <v>93.84</v>
      </c>
    </row>
    <row r="30" spans="1:15" x14ac:dyDescent="0.25">
      <c r="A30" s="3">
        <v>37315</v>
      </c>
      <c r="B30">
        <v>92.89</v>
      </c>
      <c r="C30">
        <v>96.28</v>
      </c>
      <c r="D30">
        <v>82.7</v>
      </c>
      <c r="E30">
        <v>94.1</v>
      </c>
      <c r="F30">
        <v>90.4</v>
      </c>
      <c r="G30">
        <v>96.5</v>
      </c>
      <c r="H30">
        <v>88</v>
      </c>
      <c r="I30">
        <v>89.3</v>
      </c>
      <c r="J30">
        <v>105.3</v>
      </c>
      <c r="K30">
        <v>100</v>
      </c>
      <c r="L30">
        <v>89.8</v>
      </c>
      <c r="M30">
        <v>90.5</v>
      </c>
      <c r="N30">
        <v>92.8</v>
      </c>
      <c r="O30">
        <v>94.07</v>
      </c>
    </row>
    <row r="31" spans="1:15" x14ac:dyDescent="0.25">
      <c r="A31" s="3">
        <v>37346</v>
      </c>
      <c r="B31">
        <v>93.4</v>
      </c>
      <c r="C31">
        <v>96.36</v>
      </c>
      <c r="D31">
        <v>82.84</v>
      </c>
      <c r="E31">
        <v>98.1</v>
      </c>
      <c r="F31">
        <v>90.5</v>
      </c>
      <c r="G31">
        <v>96.8</v>
      </c>
      <c r="H31">
        <v>88.3</v>
      </c>
      <c r="I31">
        <v>89.9</v>
      </c>
      <c r="J31">
        <v>105.2</v>
      </c>
      <c r="K31">
        <v>99.9</v>
      </c>
      <c r="L31">
        <v>89.9</v>
      </c>
      <c r="M31">
        <v>90.8</v>
      </c>
      <c r="N31">
        <v>93.1</v>
      </c>
      <c r="O31">
        <v>94.65</v>
      </c>
    </row>
    <row r="32" spans="1:15" x14ac:dyDescent="0.25">
      <c r="A32" s="3">
        <v>37376</v>
      </c>
      <c r="B32">
        <v>93.82</v>
      </c>
      <c r="C32">
        <v>96.62</v>
      </c>
      <c r="D32">
        <v>83.47</v>
      </c>
      <c r="E32">
        <v>100</v>
      </c>
      <c r="F32">
        <v>90.8</v>
      </c>
      <c r="G32">
        <v>97</v>
      </c>
      <c r="H32">
        <v>88.7</v>
      </c>
      <c r="I32">
        <v>91.1</v>
      </c>
      <c r="J32">
        <v>105.2</v>
      </c>
      <c r="K32">
        <v>99.2</v>
      </c>
      <c r="L32">
        <v>89.9</v>
      </c>
      <c r="M32">
        <v>91.2</v>
      </c>
      <c r="N32">
        <v>93.3</v>
      </c>
      <c r="O32">
        <v>94.92</v>
      </c>
    </row>
    <row r="33" spans="1:15" x14ac:dyDescent="0.25">
      <c r="A33" s="3">
        <v>37407</v>
      </c>
      <c r="B33">
        <v>93.99</v>
      </c>
      <c r="C33">
        <v>96.79</v>
      </c>
      <c r="D33">
        <v>83.47</v>
      </c>
      <c r="E33">
        <v>100.3</v>
      </c>
      <c r="F33">
        <v>90.7</v>
      </c>
      <c r="G33">
        <v>97.2</v>
      </c>
      <c r="H33">
        <v>88.7</v>
      </c>
      <c r="I33">
        <v>91.1</v>
      </c>
      <c r="J33">
        <v>105</v>
      </c>
      <c r="K33">
        <v>99.7</v>
      </c>
      <c r="L33">
        <v>89.9</v>
      </c>
      <c r="M33">
        <v>91.6</v>
      </c>
      <c r="N33">
        <v>93.6</v>
      </c>
      <c r="O33">
        <v>95.19</v>
      </c>
    </row>
    <row r="34" spans="1:15" x14ac:dyDescent="0.25">
      <c r="A34" s="3">
        <v>37437</v>
      </c>
      <c r="B34">
        <v>93.99</v>
      </c>
      <c r="C34">
        <v>96.45</v>
      </c>
      <c r="D34">
        <v>83.82</v>
      </c>
      <c r="E34">
        <v>100</v>
      </c>
      <c r="F34">
        <v>90.6</v>
      </c>
      <c r="G34">
        <v>97.3</v>
      </c>
      <c r="H34">
        <v>88.7</v>
      </c>
      <c r="I34">
        <v>90.9</v>
      </c>
      <c r="J34">
        <v>105</v>
      </c>
      <c r="K34">
        <v>99.8</v>
      </c>
      <c r="L34">
        <v>90</v>
      </c>
      <c r="M34">
        <v>92</v>
      </c>
      <c r="N34">
        <v>93.6</v>
      </c>
      <c r="O34">
        <v>95.3</v>
      </c>
    </row>
    <row r="35" spans="1:15" x14ac:dyDescent="0.25">
      <c r="A35" s="3">
        <v>37468</v>
      </c>
      <c r="B35">
        <v>93.91</v>
      </c>
      <c r="C35">
        <v>96.19</v>
      </c>
      <c r="D35">
        <v>83.89</v>
      </c>
      <c r="E35">
        <v>95.3</v>
      </c>
      <c r="F35">
        <v>90.9</v>
      </c>
      <c r="G35">
        <v>97</v>
      </c>
      <c r="H35">
        <v>89</v>
      </c>
      <c r="I35">
        <v>91.1</v>
      </c>
      <c r="J35">
        <v>105.2</v>
      </c>
      <c r="K35">
        <v>100.9</v>
      </c>
      <c r="L35">
        <v>90</v>
      </c>
      <c r="M35">
        <v>93.1</v>
      </c>
      <c r="N35">
        <v>93.8</v>
      </c>
      <c r="O35">
        <v>95.21</v>
      </c>
    </row>
    <row r="36" spans="1:15" x14ac:dyDescent="0.25">
      <c r="A36" s="3">
        <v>37499</v>
      </c>
      <c r="B36">
        <v>93.91</v>
      </c>
      <c r="C36">
        <v>95.84</v>
      </c>
      <c r="D36">
        <v>84.1</v>
      </c>
      <c r="E36">
        <v>95.2</v>
      </c>
      <c r="F36">
        <v>91</v>
      </c>
      <c r="G36">
        <v>97.1</v>
      </c>
      <c r="H36">
        <v>89.2</v>
      </c>
      <c r="I36">
        <v>91.5</v>
      </c>
      <c r="J36">
        <v>105.2</v>
      </c>
      <c r="K36">
        <v>100.6</v>
      </c>
      <c r="L36">
        <v>90.1</v>
      </c>
      <c r="M36">
        <v>93.4</v>
      </c>
      <c r="N36">
        <v>94</v>
      </c>
      <c r="O36">
        <v>95.3</v>
      </c>
    </row>
    <row r="37" spans="1:15" x14ac:dyDescent="0.25">
      <c r="A37" s="3">
        <v>37529</v>
      </c>
      <c r="B37">
        <v>94.16</v>
      </c>
      <c r="C37">
        <v>96.02</v>
      </c>
      <c r="D37">
        <v>84.17</v>
      </c>
      <c r="E37">
        <v>98.8</v>
      </c>
      <c r="F37">
        <v>91.3</v>
      </c>
      <c r="G37">
        <v>97.4</v>
      </c>
      <c r="H37">
        <v>89.1</v>
      </c>
      <c r="I37">
        <v>91.5</v>
      </c>
      <c r="J37">
        <v>105.2</v>
      </c>
      <c r="K37">
        <v>100.1</v>
      </c>
      <c r="L37">
        <v>91.4</v>
      </c>
      <c r="M37">
        <v>92.5</v>
      </c>
      <c r="N37">
        <v>94.2</v>
      </c>
      <c r="O37">
        <v>95.51</v>
      </c>
    </row>
    <row r="38" spans="1:15" x14ac:dyDescent="0.25">
      <c r="A38" s="3">
        <v>37560</v>
      </c>
      <c r="B38">
        <v>94.42</v>
      </c>
      <c r="C38">
        <v>96.02</v>
      </c>
      <c r="D38">
        <v>84.17</v>
      </c>
      <c r="E38">
        <v>100.9</v>
      </c>
      <c r="F38">
        <v>91.5</v>
      </c>
      <c r="G38">
        <v>97.6</v>
      </c>
      <c r="H38">
        <v>89.2</v>
      </c>
      <c r="I38">
        <v>91.7</v>
      </c>
      <c r="J38">
        <v>105.2</v>
      </c>
      <c r="K38">
        <v>99.5</v>
      </c>
      <c r="L38">
        <v>92.4</v>
      </c>
      <c r="M38">
        <v>92.6</v>
      </c>
      <c r="N38">
        <v>94.3</v>
      </c>
      <c r="O38">
        <v>95.74</v>
      </c>
    </row>
    <row r="39" spans="1:15" x14ac:dyDescent="0.25">
      <c r="A39" s="3">
        <v>37590</v>
      </c>
      <c r="B39">
        <v>94.33</v>
      </c>
      <c r="C39">
        <v>96.02</v>
      </c>
      <c r="D39">
        <v>84.31</v>
      </c>
      <c r="E39">
        <v>101.6</v>
      </c>
      <c r="F39">
        <v>91.3</v>
      </c>
      <c r="G39">
        <v>97.7</v>
      </c>
      <c r="H39">
        <v>89.5</v>
      </c>
      <c r="I39">
        <v>91.2</v>
      </c>
      <c r="J39">
        <v>104.7</v>
      </c>
      <c r="K39">
        <v>99.3</v>
      </c>
      <c r="L39">
        <v>92.6</v>
      </c>
      <c r="M39">
        <v>92.5</v>
      </c>
      <c r="N39">
        <v>94.5</v>
      </c>
      <c r="O39">
        <v>95.84</v>
      </c>
    </row>
    <row r="40" spans="1:15" x14ac:dyDescent="0.25">
      <c r="A40" s="3">
        <v>37621</v>
      </c>
      <c r="B40">
        <v>94.75</v>
      </c>
      <c r="C40">
        <v>96.36</v>
      </c>
      <c r="D40">
        <v>84.45</v>
      </c>
      <c r="E40">
        <v>101.2</v>
      </c>
      <c r="F40">
        <v>91.6</v>
      </c>
      <c r="G40">
        <v>97.7</v>
      </c>
      <c r="H40">
        <v>89.7</v>
      </c>
      <c r="I40">
        <v>91.3</v>
      </c>
      <c r="J40">
        <v>104.4</v>
      </c>
      <c r="K40">
        <v>101.8</v>
      </c>
      <c r="L40">
        <v>92.7</v>
      </c>
      <c r="M40">
        <v>93.6</v>
      </c>
      <c r="N40">
        <v>94.6</v>
      </c>
      <c r="O40">
        <v>96.33</v>
      </c>
    </row>
    <row r="41" spans="1:15" x14ac:dyDescent="0.25">
      <c r="A41" s="3">
        <v>37652</v>
      </c>
      <c r="B41">
        <v>94.67</v>
      </c>
      <c r="C41">
        <v>97.14</v>
      </c>
      <c r="D41">
        <v>86.7</v>
      </c>
      <c r="E41">
        <v>95</v>
      </c>
      <c r="F41">
        <v>92.4</v>
      </c>
      <c r="G41">
        <v>97.6</v>
      </c>
      <c r="H41">
        <v>90.1</v>
      </c>
      <c r="I41">
        <v>92.5</v>
      </c>
      <c r="J41">
        <v>104.4</v>
      </c>
      <c r="K41">
        <v>99.5</v>
      </c>
      <c r="L41">
        <v>92.8</v>
      </c>
      <c r="M41">
        <v>93.3</v>
      </c>
      <c r="N41">
        <v>95.2</v>
      </c>
      <c r="O41">
        <v>95.58</v>
      </c>
    </row>
    <row r="42" spans="1:15" x14ac:dyDescent="0.25">
      <c r="A42" s="3">
        <v>37680</v>
      </c>
      <c r="B42">
        <v>95.09</v>
      </c>
      <c r="C42">
        <v>97.4</v>
      </c>
      <c r="D42">
        <v>87.34</v>
      </c>
      <c r="E42">
        <v>94.6</v>
      </c>
      <c r="F42">
        <v>92.9</v>
      </c>
      <c r="G42">
        <v>97.8</v>
      </c>
      <c r="H42">
        <v>90.2</v>
      </c>
      <c r="I42">
        <v>93.2</v>
      </c>
      <c r="J42">
        <v>104.4</v>
      </c>
      <c r="K42">
        <v>100.5</v>
      </c>
      <c r="L42">
        <v>93</v>
      </c>
      <c r="M42">
        <v>93.6</v>
      </c>
      <c r="N42">
        <v>95.5</v>
      </c>
      <c r="O42">
        <v>95.82</v>
      </c>
    </row>
    <row r="43" spans="1:15" x14ac:dyDescent="0.25">
      <c r="A43" s="3">
        <v>37711</v>
      </c>
      <c r="B43">
        <v>95.69</v>
      </c>
      <c r="C43">
        <v>97.83</v>
      </c>
      <c r="D43">
        <v>87.48</v>
      </c>
      <c r="E43">
        <v>99.2</v>
      </c>
      <c r="F43">
        <v>93.4</v>
      </c>
      <c r="G43">
        <v>98.1</v>
      </c>
      <c r="H43">
        <v>90.4</v>
      </c>
      <c r="I43">
        <v>93.6</v>
      </c>
      <c r="J43">
        <v>104.4</v>
      </c>
      <c r="K43">
        <v>100.1</v>
      </c>
      <c r="L43">
        <v>93.1</v>
      </c>
      <c r="M43">
        <v>93.8</v>
      </c>
      <c r="N43">
        <v>95.7</v>
      </c>
      <c r="O43">
        <v>96.37</v>
      </c>
    </row>
    <row r="44" spans="1:15" x14ac:dyDescent="0.25">
      <c r="A44" s="3">
        <v>37741</v>
      </c>
      <c r="B44">
        <v>95.77</v>
      </c>
      <c r="C44">
        <v>98.08</v>
      </c>
      <c r="D44">
        <v>88.11</v>
      </c>
      <c r="E44">
        <v>101.4</v>
      </c>
      <c r="F44">
        <v>92.9</v>
      </c>
      <c r="G44">
        <v>98.3</v>
      </c>
      <c r="H44">
        <v>90.5</v>
      </c>
      <c r="I44">
        <v>92.9</v>
      </c>
      <c r="J44">
        <v>104.5</v>
      </c>
      <c r="K44">
        <v>100</v>
      </c>
      <c r="L44">
        <v>93.3</v>
      </c>
      <c r="M44">
        <v>94.3</v>
      </c>
      <c r="N44">
        <v>95.9</v>
      </c>
      <c r="O44">
        <v>96.79</v>
      </c>
    </row>
    <row r="45" spans="1:15" x14ac:dyDescent="0.25">
      <c r="A45" s="3">
        <v>37772</v>
      </c>
      <c r="B45">
        <v>95.69</v>
      </c>
      <c r="C45">
        <v>98.34</v>
      </c>
      <c r="D45">
        <v>88.25</v>
      </c>
      <c r="E45">
        <v>101.8</v>
      </c>
      <c r="F45">
        <v>92.8</v>
      </c>
      <c r="G45">
        <v>98.5</v>
      </c>
      <c r="H45">
        <v>90.9</v>
      </c>
      <c r="I45">
        <v>92.3</v>
      </c>
      <c r="J45">
        <v>104.5</v>
      </c>
      <c r="K45">
        <v>99.6</v>
      </c>
      <c r="L45">
        <v>93.3</v>
      </c>
      <c r="M45">
        <v>94.4</v>
      </c>
      <c r="N45">
        <v>96.1</v>
      </c>
      <c r="O45">
        <v>96.89</v>
      </c>
    </row>
    <row r="46" spans="1:15" x14ac:dyDescent="0.25">
      <c r="A46" s="3">
        <v>37802</v>
      </c>
      <c r="B46">
        <v>95.77</v>
      </c>
      <c r="C46">
        <v>98.69</v>
      </c>
      <c r="D46">
        <v>88.39</v>
      </c>
      <c r="E46">
        <v>101.1</v>
      </c>
      <c r="F46">
        <v>92.8</v>
      </c>
      <c r="G46">
        <v>98.5</v>
      </c>
      <c r="H46">
        <v>90.9</v>
      </c>
      <c r="I46">
        <v>92.3</v>
      </c>
      <c r="J46">
        <v>104.4</v>
      </c>
      <c r="K46">
        <v>99.9</v>
      </c>
      <c r="L46">
        <v>93.3</v>
      </c>
      <c r="M46">
        <v>94.9</v>
      </c>
      <c r="N46">
        <v>96.2</v>
      </c>
      <c r="O46">
        <v>96.98</v>
      </c>
    </row>
    <row r="47" spans="1:15" x14ac:dyDescent="0.25">
      <c r="A47" s="3">
        <v>37833</v>
      </c>
      <c r="B47">
        <v>95.69</v>
      </c>
      <c r="C47">
        <v>98.43</v>
      </c>
      <c r="D47">
        <v>88.53</v>
      </c>
      <c r="E47">
        <v>95.7</v>
      </c>
      <c r="F47">
        <v>93.2</v>
      </c>
      <c r="G47">
        <v>98.3</v>
      </c>
      <c r="H47">
        <v>90.9</v>
      </c>
      <c r="I47">
        <v>92.8</v>
      </c>
      <c r="J47">
        <v>104.7</v>
      </c>
      <c r="K47">
        <v>100.5</v>
      </c>
      <c r="L47">
        <v>93.4</v>
      </c>
      <c r="M47">
        <v>95.8</v>
      </c>
      <c r="N47">
        <v>96.1</v>
      </c>
      <c r="O47">
        <v>96.75</v>
      </c>
    </row>
    <row r="48" spans="1:15" x14ac:dyDescent="0.25">
      <c r="A48" s="3">
        <v>37864</v>
      </c>
      <c r="B48">
        <v>95.85</v>
      </c>
      <c r="C48">
        <v>98.34</v>
      </c>
      <c r="D48">
        <v>88.6</v>
      </c>
      <c r="E48">
        <v>95.5</v>
      </c>
      <c r="F48">
        <v>93.3</v>
      </c>
      <c r="G48">
        <v>98.4</v>
      </c>
      <c r="H48">
        <v>90.9</v>
      </c>
      <c r="I48">
        <v>93.4</v>
      </c>
      <c r="J48">
        <v>104.7</v>
      </c>
      <c r="K48">
        <v>100.8</v>
      </c>
      <c r="L48">
        <v>93.4</v>
      </c>
      <c r="M48">
        <v>96.3</v>
      </c>
      <c r="N48">
        <v>96.2</v>
      </c>
      <c r="O48">
        <v>96.9</v>
      </c>
    </row>
    <row r="49" spans="1:15" x14ac:dyDescent="0.25">
      <c r="A49" s="3">
        <v>37894</v>
      </c>
      <c r="B49">
        <v>96.19</v>
      </c>
      <c r="C49">
        <v>98.95</v>
      </c>
      <c r="D49">
        <v>88.81</v>
      </c>
      <c r="E49">
        <v>99.7</v>
      </c>
      <c r="F49">
        <v>93.4</v>
      </c>
      <c r="G49">
        <v>98.6</v>
      </c>
      <c r="H49">
        <v>90.8</v>
      </c>
      <c r="I49">
        <v>93.2</v>
      </c>
      <c r="J49">
        <v>104.8</v>
      </c>
      <c r="K49">
        <v>100.4</v>
      </c>
      <c r="L49">
        <v>94.5</v>
      </c>
      <c r="M49">
        <v>95.4</v>
      </c>
      <c r="N49">
        <v>96.6</v>
      </c>
      <c r="O49">
        <v>97.2</v>
      </c>
    </row>
    <row r="50" spans="1:15" x14ac:dyDescent="0.25">
      <c r="A50" s="3">
        <v>37925</v>
      </c>
      <c r="B50">
        <v>96.28</v>
      </c>
      <c r="C50">
        <v>98.86</v>
      </c>
      <c r="D50">
        <v>89.58</v>
      </c>
      <c r="E50">
        <v>101.9</v>
      </c>
      <c r="F50">
        <v>93.6</v>
      </c>
      <c r="G50">
        <v>98.7</v>
      </c>
      <c r="H50">
        <v>91.1</v>
      </c>
      <c r="I50">
        <v>92.8</v>
      </c>
      <c r="J50">
        <v>104.3</v>
      </c>
      <c r="K50">
        <v>99.7</v>
      </c>
      <c r="L50">
        <v>95.4</v>
      </c>
      <c r="M50">
        <v>95.4</v>
      </c>
      <c r="N50">
        <v>96.7</v>
      </c>
      <c r="O50">
        <v>97.41</v>
      </c>
    </row>
    <row r="51" spans="1:15" x14ac:dyDescent="0.25">
      <c r="A51" s="3">
        <v>37955</v>
      </c>
      <c r="B51">
        <v>96.36</v>
      </c>
      <c r="C51">
        <v>98.86</v>
      </c>
      <c r="D51">
        <v>90.78</v>
      </c>
      <c r="E51">
        <v>102.7</v>
      </c>
      <c r="F51">
        <v>93.6</v>
      </c>
      <c r="G51">
        <v>98.8</v>
      </c>
      <c r="H51">
        <v>91.2</v>
      </c>
      <c r="I51">
        <v>92.8</v>
      </c>
      <c r="J51">
        <v>104</v>
      </c>
      <c r="K51">
        <v>99.4</v>
      </c>
      <c r="L51">
        <v>95.6</v>
      </c>
      <c r="M51">
        <v>95.3</v>
      </c>
      <c r="N51">
        <v>96.7</v>
      </c>
      <c r="O51">
        <v>97.44</v>
      </c>
    </row>
    <row r="52" spans="1:15" x14ac:dyDescent="0.25">
      <c r="A52" s="3">
        <v>37986</v>
      </c>
      <c r="B52">
        <v>96.62</v>
      </c>
      <c r="C52">
        <v>98.86</v>
      </c>
      <c r="D52">
        <v>90.92</v>
      </c>
      <c r="E52">
        <v>102.2</v>
      </c>
      <c r="F52">
        <v>93.6</v>
      </c>
      <c r="G52">
        <v>98.8</v>
      </c>
      <c r="H52">
        <v>91.3</v>
      </c>
      <c r="I52">
        <v>93</v>
      </c>
      <c r="J52">
        <v>103.6</v>
      </c>
      <c r="K52">
        <v>101.6</v>
      </c>
      <c r="L52">
        <v>95.6</v>
      </c>
      <c r="M52">
        <v>96.2</v>
      </c>
      <c r="N52">
        <v>96.8</v>
      </c>
      <c r="O52">
        <v>97.87</v>
      </c>
    </row>
    <row r="53" spans="1:15" x14ac:dyDescent="0.25">
      <c r="A53" s="3">
        <v>38017</v>
      </c>
      <c r="B53">
        <v>96.45</v>
      </c>
      <c r="C53">
        <v>99.55</v>
      </c>
      <c r="D53">
        <v>91.9</v>
      </c>
      <c r="E53">
        <v>94.8</v>
      </c>
      <c r="F53">
        <v>94.2</v>
      </c>
      <c r="G53">
        <v>98.5</v>
      </c>
      <c r="H53">
        <v>96.5</v>
      </c>
      <c r="I53">
        <v>93.3</v>
      </c>
      <c r="J53">
        <v>103.5</v>
      </c>
      <c r="K53">
        <v>99.4</v>
      </c>
      <c r="L53">
        <v>96.1</v>
      </c>
      <c r="M53">
        <v>95.8</v>
      </c>
      <c r="N53">
        <v>97.4</v>
      </c>
      <c r="O53">
        <v>97.21</v>
      </c>
    </row>
    <row r="54" spans="1:15" x14ac:dyDescent="0.25">
      <c r="A54" s="3">
        <v>38046</v>
      </c>
      <c r="B54">
        <v>96.62</v>
      </c>
      <c r="C54">
        <v>99.38</v>
      </c>
      <c r="D54">
        <v>92.18</v>
      </c>
      <c r="E54">
        <v>95.1</v>
      </c>
      <c r="F54">
        <v>94.2</v>
      </c>
      <c r="G54">
        <v>98.6</v>
      </c>
      <c r="H54">
        <v>96.7</v>
      </c>
      <c r="I54">
        <v>93.6</v>
      </c>
      <c r="J54">
        <v>103.4</v>
      </c>
      <c r="K54">
        <v>100.3</v>
      </c>
      <c r="L54">
        <v>96.2</v>
      </c>
      <c r="M54">
        <v>96.2</v>
      </c>
      <c r="N54">
        <v>97.6</v>
      </c>
      <c r="O54">
        <v>97.59</v>
      </c>
    </row>
    <row r="55" spans="1:15" x14ac:dyDescent="0.25">
      <c r="A55" s="3">
        <v>38077</v>
      </c>
      <c r="B55">
        <v>97.29</v>
      </c>
      <c r="C55">
        <v>99.55</v>
      </c>
      <c r="D55">
        <v>94.92</v>
      </c>
      <c r="E55">
        <v>99.7</v>
      </c>
      <c r="F55">
        <v>94.5</v>
      </c>
      <c r="G55">
        <v>98.9</v>
      </c>
      <c r="H55">
        <v>96.8</v>
      </c>
      <c r="I55">
        <v>94.2</v>
      </c>
      <c r="J55">
        <v>103.1</v>
      </c>
      <c r="K55">
        <v>99.8</v>
      </c>
      <c r="L55">
        <v>96.2</v>
      </c>
      <c r="M55">
        <v>96.4</v>
      </c>
      <c r="N55">
        <v>97.9</v>
      </c>
      <c r="O55">
        <v>98.07</v>
      </c>
    </row>
    <row r="56" spans="1:15" x14ac:dyDescent="0.25">
      <c r="A56" s="3">
        <v>38107</v>
      </c>
      <c r="B56">
        <v>97.72</v>
      </c>
      <c r="C56">
        <v>99.72</v>
      </c>
      <c r="D56">
        <v>95.27</v>
      </c>
      <c r="E56">
        <v>102.2</v>
      </c>
      <c r="F56">
        <v>94.7</v>
      </c>
      <c r="G56">
        <v>99.1</v>
      </c>
      <c r="H56">
        <v>97.7</v>
      </c>
      <c r="I56">
        <v>95.1</v>
      </c>
      <c r="J56">
        <v>102.9</v>
      </c>
      <c r="K56">
        <v>99.7</v>
      </c>
      <c r="L56">
        <v>96.2</v>
      </c>
      <c r="M56">
        <v>96.8</v>
      </c>
      <c r="N56">
        <v>98.1</v>
      </c>
      <c r="O56">
        <v>98.57</v>
      </c>
    </row>
    <row r="57" spans="1:15" x14ac:dyDescent="0.25">
      <c r="A57" s="3">
        <v>38138</v>
      </c>
      <c r="B57">
        <v>98.05</v>
      </c>
      <c r="C57">
        <v>99.98</v>
      </c>
      <c r="D57">
        <v>95.7</v>
      </c>
      <c r="E57">
        <v>102.7</v>
      </c>
      <c r="F57">
        <v>95</v>
      </c>
      <c r="G57">
        <v>99.2</v>
      </c>
      <c r="H57">
        <v>97.9</v>
      </c>
      <c r="I57">
        <v>96.2</v>
      </c>
      <c r="J57">
        <v>102.5</v>
      </c>
      <c r="K57">
        <v>99.5</v>
      </c>
      <c r="L57">
        <v>96.2</v>
      </c>
      <c r="M57">
        <v>97.1</v>
      </c>
      <c r="N57">
        <v>98.2</v>
      </c>
      <c r="O57">
        <v>98.66</v>
      </c>
    </row>
    <row r="58" spans="1:15" x14ac:dyDescent="0.25">
      <c r="A58" s="3">
        <v>38168</v>
      </c>
      <c r="B58">
        <v>98.05</v>
      </c>
      <c r="C58">
        <v>100.06</v>
      </c>
      <c r="D58">
        <v>95.84</v>
      </c>
      <c r="E58">
        <v>102.1</v>
      </c>
      <c r="F58">
        <v>95.1</v>
      </c>
      <c r="G58">
        <v>99.4</v>
      </c>
      <c r="H58">
        <v>97.9</v>
      </c>
      <c r="I58">
        <v>96</v>
      </c>
      <c r="J58">
        <v>102.4</v>
      </c>
      <c r="K58">
        <v>99.8</v>
      </c>
      <c r="L58">
        <v>96.2</v>
      </c>
      <c r="M58">
        <v>97.7</v>
      </c>
      <c r="N58">
        <v>98.4</v>
      </c>
      <c r="O58">
        <v>98.81</v>
      </c>
    </row>
    <row r="59" spans="1:15" x14ac:dyDescent="0.25">
      <c r="A59" s="3">
        <v>38199</v>
      </c>
      <c r="B59">
        <v>97.88</v>
      </c>
      <c r="C59">
        <v>99.55</v>
      </c>
      <c r="D59">
        <v>95.84</v>
      </c>
      <c r="E59">
        <v>96</v>
      </c>
      <c r="F59">
        <v>95.5</v>
      </c>
      <c r="G59">
        <v>99.2</v>
      </c>
      <c r="H59">
        <v>98.4</v>
      </c>
      <c r="I59">
        <v>96.4</v>
      </c>
      <c r="J59">
        <v>102.2</v>
      </c>
      <c r="K59">
        <v>100.6</v>
      </c>
      <c r="L59">
        <v>96.4</v>
      </c>
      <c r="M59">
        <v>98.6</v>
      </c>
      <c r="N59">
        <v>98.3</v>
      </c>
      <c r="O59">
        <v>98.54</v>
      </c>
    </row>
    <row r="60" spans="1:15" x14ac:dyDescent="0.25">
      <c r="A60" s="3">
        <v>38230</v>
      </c>
      <c r="B60">
        <v>98.05</v>
      </c>
      <c r="C60">
        <v>98.86</v>
      </c>
      <c r="D60">
        <v>95.84</v>
      </c>
      <c r="E60">
        <v>96.4</v>
      </c>
      <c r="F60">
        <v>95.9</v>
      </c>
      <c r="G60">
        <v>99.4</v>
      </c>
      <c r="H60">
        <v>98.4</v>
      </c>
      <c r="I60">
        <v>97</v>
      </c>
      <c r="J60">
        <v>102</v>
      </c>
      <c r="K60">
        <v>101</v>
      </c>
      <c r="L60">
        <v>96.4</v>
      </c>
      <c r="M60">
        <v>99.1</v>
      </c>
      <c r="N60">
        <v>98.4</v>
      </c>
      <c r="O60">
        <v>98.76</v>
      </c>
    </row>
    <row r="61" spans="1:15" x14ac:dyDescent="0.25">
      <c r="A61" s="3">
        <v>38260</v>
      </c>
      <c r="B61">
        <v>98.22</v>
      </c>
      <c r="C61">
        <v>98.77</v>
      </c>
      <c r="D61">
        <v>95.91</v>
      </c>
      <c r="E61">
        <v>100.3</v>
      </c>
      <c r="F61">
        <v>96.1</v>
      </c>
      <c r="G61">
        <v>99.5</v>
      </c>
      <c r="H61">
        <v>98.5</v>
      </c>
      <c r="I61">
        <v>96.7</v>
      </c>
      <c r="J61">
        <v>102</v>
      </c>
      <c r="K61">
        <v>100.2</v>
      </c>
      <c r="L61">
        <v>97.6</v>
      </c>
      <c r="M61">
        <v>98.2</v>
      </c>
      <c r="N61">
        <v>98.6</v>
      </c>
      <c r="O61">
        <v>98.98</v>
      </c>
    </row>
    <row r="62" spans="1:15" x14ac:dyDescent="0.25">
      <c r="A62" s="3">
        <v>38291</v>
      </c>
      <c r="B62">
        <v>98.56</v>
      </c>
      <c r="C62">
        <v>98.69</v>
      </c>
      <c r="D62">
        <v>95.91</v>
      </c>
      <c r="E62">
        <v>102.8</v>
      </c>
      <c r="F62">
        <v>97</v>
      </c>
      <c r="G62">
        <v>99.5</v>
      </c>
      <c r="H62">
        <v>98.6</v>
      </c>
      <c r="I62">
        <v>97.5</v>
      </c>
      <c r="J62">
        <v>101.7</v>
      </c>
      <c r="K62">
        <v>99.6</v>
      </c>
      <c r="L62">
        <v>98.8</v>
      </c>
      <c r="M62">
        <v>98</v>
      </c>
      <c r="N62">
        <v>98.6</v>
      </c>
      <c r="O62">
        <v>99.21</v>
      </c>
    </row>
    <row r="63" spans="1:15" x14ac:dyDescent="0.25">
      <c r="A63" s="3">
        <v>38321</v>
      </c>
      <c r="B63">
        <v>98.48</v>
      </c>
      <c r="C63">
        <v>98.77</v>
      </c>
      <c r="D63">
        <v>95.84</v>
      </c>
      <c r="E63">
        <v>103.5</v>
      </c>
      <c r="F63">
        <v>96.9</v>
      </c>
      <c r="G63">
        <v>99.6</v>
      </c>
      <c r="H63">
        <v>98.8</v>
      </c>
      <c r="I63">
        <v>97.1</v>
      </c>
      <c r="J63">
        <v>101.2</v>
      </c>
      <c r="K63">
        <v>99.2</v>
      </c>
      <c r="L63">
        <v>99</v>
      </c>
      <c r="M63">
        <v>97.8</v>
      </c>
      <c r="N63">
        <v>98.7</v>
      </c>
      <c r="O63">
        <v>99.25</v>
      </c>
    </row>
    <row r="64" spans="1:15" x14ac:dyDescent="0.25">
      <c r="A64" s="3">
        <v>38352</v>
      </c>
      <c r="B64">
        <v>98.9</v>
      </c>
      <c r="C64">
        <v>99.2</v>
      </c>
      <c r="D64">
        <v>98.58</v>
      </c>
      <c r="E64">
        <v>102.9</v>
      </c>
      <c r="F64">
        <v>96.9</v>
      </c>
      <c r="G64">
        <v>99.6</v>
      </c>
      <c r="H64">
        <v>99</v>
      </c>
      <c r="I64">
        <v>96.6</v>
      </c>
      <c r="J64">
        <v>101</v>
      </c>
      <c r="K64">
        <v>101.5</v>
      </c>
      <c r="L64">
        <v>99</v>
      </c>
      <c r="M64">
        <v>98.8</v>
      </c>
      <c r="N64">
        <v>98.7</v>
      </c>
      <c r="O64">
        <v>99.71</v>
      </c>
    </row>
    <row r="65" spans="1:15" x14ac:dyDescent="0.25">
      <c r="A65" s="3">
        <v>38383</v>
      </c>
      <c r="B65">
        <v>98.31</v>
      </c>
      <c r="C65">
        <v>99.46</v>
      </c>
      <c r="D65">
        <v>98.79</v>
      </c>
      <c r="E65">
        <v>95.6</v>
      </c>
      <c r="F65">
        <v>97.7</v>
      </c>
      <c r="G65">
        <v>99.5</v>
      </c>
      <c r="H65">
        <v>99.4</v>
      </c>
      <c r="I65">
        <v>96.3</v>
      </c>
      <c r="J65">
        <v>101</v>
      </c>
      <c r="K65">
        <v>99.4</v>
      </c>
      <c r="L65">
        <v>99.4</v>
      </c>
      <c r="M65">
        <v>98.3</v>
      </c>
      <c r="N65">
        <v>99.2</v>
      </c>
      <c r="O65">
        <v>98.76</v>
      </c>
    </row>
    <row r="66" spans="1:15" x14ac:dyDescent="0.25">
      <c r="A66" s="3">
        <v>38411</v>
      </c>
      <c r="B66">
        <v>98.65</v>
      </c>
      <c r="C66">
        <v>99.89</v>
      </c>
      <c r="D66">
        <v>98.86</v>
      </c>
      <c r="E66">
        <v>94.8</v>
      </c>
      <c r="F66">
        <v>97.9</v>
      </c>
      <c r="G66">
        <v>99.5</v>
      </c>
      <c r="H66">
        <v>99.7</v>
      </c>
      <c r="I66">
        <v>97.1</v>
      </c>
      <c r="J66">
        <v>101.5</v>
      </c>
      <c r="K66">
        <v>100.1</v>
      </c>
      <c r="L66">
        <v>99.4</v>
      </c>
      <c r="M66">
        <v>98.9</v>
      </c>
      <c r="N66">
        <v>99.3</v>
      </c>
      <c r="O66">
        <v>98.98</v>
      </c>
    </row>
    <row r="67" spans="1:15" x14ac:dyDescent="0.25">
      <c r="A67" s="3">
        <v>38442</v>
      </c>
      <c r="B67">
        <v>99.32</v>
      </c>
      <c r="C67">
        <v>100.32</v>
      </c>
      <c r="D67">
        <v>98.93</v>
      </c>
      <c r="E67">
        <v>99.8</v>
      </c>
      <c r="F67">
        <v>98.7</v>
      </c>
      <c r="G67">
        <v>99.7</v>
      </c>
      <c r="H67">
        <v>99.8</v>
      </c>
      <c r="I67">
        <v>98.1</v>
      </c>
      <c r="J67">
        <v>101.5</v>
      </c>
      <c r="K67">
        <v>99.9</v>
      </c>
      <c r="L67">
        <v>99.4</v>
      </c>
      <c r="M67">
        <v>98.9</v>
      </c>
      <c r="N67">
        <v>99.6</v>
      </c>
      <c r="O67">
        <v>99.62</v>
      </c>
    </row>
    <row r="68" spans="1:15" x14ac:dyDescent="0.25">
      <c r="A68" s="3">
        <v>38472</v>
      </c>
      <c r="B68">
        <v>99.75</v>
      </c>
      <c r="C68">
        <v>100.32</v>
      </c>
      <c r="D68">
        <v>99.35</v>
      </c>
      <c r="E68">
        <v>102.7</v>
      </c>
      <c r="F68">
        <v>99.1</v>
      </c>
      <c r="G68">
        <v>99.9</v>
      </c>
      <c r="H68">
        <v>99.9</v>
      </c>
      <c r="I68">
        <v>99.1</v>
      </c>
      <c r="J68">
        <v>101</v>
      </c>
      <c r="K68">
        <v>99.1</v>
      </c>
      <c r="L68">
        <v>99.5</v>
      </c>
      <c r="M68">
        <v>99.2</v>
      </c>
      <c r="N68">
        <v>99.9</v>
      </c>
      <c r="O68">
        <v>99.92</v>
      </c>
    </row>
    <row r="69" spans="1:15" x14ac:dyDescent="0.25">
      <c r="A69" s="3">
        <v>38503</v>
      </c>
      <c r="B69">
        <v>100</v>
      </c>
      <c r="C69">
        <v>100.58</v>
      </c>
      <c r="D69">
        <v>99.42</v>
      </c>
      <c r="E69">
        <v>103</v>
      </c>
      <c r="F69">
        <v>99.1</v>
      </c>
      <c r="G69">
        <v>100.2</v>
      </c>
      <c r="H69">
        <v>100.1</v>
      </c>
      <c r="I69">
        <v>99.1</v>
      </c>
      <c r="J69">
        <v>100.2</v>
      </c>
      <c r="K69">
        <v>100</v>
      </c>
      <c r="L69">
        <v>99.5</v>
      </c>
      <c r="M69">
        <v>99.7</v>
      </c>
      <c r="N69">
        <v>100</v>
      </c>
      <c r="O69">
        <v>100.21</v>
      </c>
    </row>
    <row r="70" spans="1:15" x14ac:dyDescent="0.25">
      <c r="A70" s="3">
        <v>38533</v>
      </c>
      <c r="B70">
        <v>100.08</v>
      </c>
      <c r="C70">
        <v>100.5</v>
      </c>
      <c r="D70">
        <v>99.56</v>
      </c>
      <c r="E70">
        <v>102.3</v>
      </c>
      <c r="F70">
        <v>99.6</v>
      </c>
      <c r="G70">
        <v>100.2</v>
      </c>
      <c r="H70">
        <v>100.1</v>
      </c>
      <c r="I70">
        <v>99.7</v>
      </c>
      <c r="J70">
        <v>100.1</v>
      </c>
      <c r="K70">
        <v>99.5</v>
      </c>
      <c r="L70">
        <v>99.5</v>
      </c>
      <c r="M70">
        <v>100.1</v>
      </c>
      <c r="N70">
        <v>100.1</v>
      </c>
      <c r="O70">
        <v>100.18</v>
      </c>
    </row>
    <row r="71" spans="1:15" x14ac:dyDescent="0.25">
      <c r="A71" s="3">
        <v>38564</v>
      </c>
      <c r="B71">
        <v>100</v>
      </c>
      <c r="C71">
        <v>99.81</v>
      </c>
      <c r="D71">
        <v>99.91</v>
      </c>
      <c r="E71">
        <v>95.6</v>
      </c>
      <c r="F71">
        <v>100.3</v>
      </c>
      <c r="G71">
        <v>99.8</v>
      </c>
      <c r="H71">
        <v>100.2</v>
      </c>
      <c r="I71">
        <v>101.1</v>
      </c>
      <c r="J71">
        <v>100</v>
      </c>
      <c r="K71">
        <v>100.4</v>
      </c>
      <c r="L71">
        <v>99.6</v>
      </c>
      <c r="M71">
        <v>101.2</v>
      </c>
      <c r="N71">
        <v>100</v>
      </c>
      <c r="O71">
        <v>99.81</v>
      </c>
    </row>
    <row r="72" spans="1:15" x14ac:dyDescent="0.25">
      <c r="A72" s="3">
        <v>38595</v>
      </c>
      <c r="B72">
        <v>100.25</v>
      </c>
      <c r="C72">
        <v>99.55</v>
      </c>
      <c r="D72">
        <v>99.98</v>
      </c>
      <c r="E72">
        <v>95.7</v>
      </c>
      <c r="F72">
        <v>100.7</v>
      </c>
      <c r="G72">
        <v>99.9</v>
      </c>
      <c r="H72">
        <v>100.1</v>
      </c>
      <c r="I72">
        <v>101.7</v>
      </c>
      <c r="J72">
        <v>99.8</v>
      </c>
      <c r="K72">
        <v>100.9</v>
      </c>
      <c r="L72">
        <v>99.7</v>
      </c>
      <c r="M72">
        <v>101.6</v>
      </c>
      <c r="N72">
        <v>100</v>
      </c>
      <c r="O72">
        <v>100.01</v>
      </c>
    </row>
    <row r="73" spans="1:15" x14ac:dyDescent="0.25">
      <c r="A73" s="3">
        <v>38625</v>
      </c>
      <c r="B73">
        <v>100.76</v>
      </c>
      <c r="C73">
        <v>99.46</v>
      </c>
      <c r="D73">
        <v>101.32</v>
      </c>
      <c r="E73">
        <v>100.4</v>
      </c>
      <c r="F73">
        <v>101.4</v>
      </c>
      <c r="G73">
        <v>100.2</v>
      </c>
      <c r="H73">
        <v>100.1</v>
      </c>
      <c r="I73">
        <v>102.9</v>
      </c>
      <c r="J73">
        <v>99.5</v>
      </c>
      <c r="K73">
        <v>100</v>
      </c>
      <c r="L73">
        <v>100</v>
      </c>
      <c r="M73">
        <v>100.6</v>
      </c>
      <c r="N73">
        <v>100.2</v>
      </c>
      <c r="O73">
        <v>100.28</v>
      </c>
    </row>
    <row r="74" spans="1:15" x14ac:dyDescent="0.25">
      <c r="A74" s="3">
        <v>38656</v>
      </c>
      <c r="B74">
        <v>101.02</v>
      </c>
      <c r="C74">
        <v>99.63</v>
      </c>
      <c r="D74">
        <v>101.32</v>
      </c>
      <c r="E74">
        <v>103.3</v>
      </c>
      <c r="F74">
        <v>101.9</v>
      </c>
      <c r="G74">
        <v>100.3</v>
      </c>
      <c r="H74">
        <v>100.1</v>
      </c>
      <c r="I74">
        <v>102.8</v>
      </c>
      <c r="J74">
        <v>98.8</v>
      </c>
      <c r="K74">
        <v>99.8</v>
      </c>
      <c r="L74">
        <v>101.3</v>
      </c>
      <c r="M74">
        <v>100.4</v>
      </c>
      <c r="N74">
        <v>100.4</v>
      </c>
      <c r="O74">
        <v>100.56</v>
      </c>
    </row>
    <row r="75" spans="1:15" x14ac:dyDescent="0.25">
      <c r="A75" s="3">
        <v>38686</v>
      </c>
      <c r="B75">
        <v>100.76</v>
      </c>
      <c r="C75">
        <v>99.89</v>
      </c>
      <c r="D75">
        <v>101.32</v>
      </c>
      <c r="E75">
        <v>103.8</v>
      </c>
      <c r="F75">
        <v>101.8</v>
      </c>
      <c r="G75">
        <v>100.4</v>
      </c>
      <c r="H75">
        <v>100.3</v>
      </c>
      <c r="I75">
        <v>101.2</v>
      </c>
      <c r="J75">
        <v>98.6</v>
      </c>
      <c r="K75">
        <v>99.3</v>
      </c>
      <c r="L75">
        <v>101.3</v>
      </c>
      <c r="M75">
        <v>100.1</v>
      </c>
      <c r="N75">
        <v>100.6</v>
      </c>
      <c r="O75">
        <v>100.61</v>
      </c>
    </row>
    <row r="76" spans="1:15" x14ac:dyDescent="0.25">
      <c r="A76" s="3">
        <v>38717</v>
      </c>
      <c r="B76">
        <v>101.1</v>
      </c>
      <c r="C76">
        <v>100.58</v>
      </c>
      <c r="D76">
        <v>101.25</v>
      </c>
      <c r="E76">
        <v>103.2</v>
      </c>
      <c r="F76">
        <v>101.9</v>
      </c>
      <c r="G76">
        <v>100.4</v>
      </c>
      <c r="H76">
        <v>100.4</v>
      </c>
      <c r="I76">
        <v>101</v>
      </c>
      <c r="J76">
        <v>98.2</v>
      </c>
      <c r="K76">
        <v>101.6</v>
      </c>
      <c r="L76">
        <v>101.4</v>
      </c>
      <c r="M76">
        <v>101.1</v>
      </c>
      <c r="N76">
        <v>100.7</v>
      </c>
      <c r="O76">
        <v>101.06</v>
      </c>
    </row>
    <row r="77" spans="1:15" x14ac:dyDescent="0.25">
      <c r="A77" s="3">
        <v>38748</v>
      </c>
      <c r="B77">
        <v>100.66</v>
      </c>
      <c r="C77">
        <v>101.17</v>
      </c>
      <c r="D77">
        <v>101.32</v>
      </c>
      <c r="E77">
        <v>94.8</v>
      </c>
      <c r="F77">
        <v>103</v>
      </c>
      <c r="G77">
        <v>100.2</v>
      </c>
      <c r="H77">
        <v>100.6</v>
      </c>
      <c r="I77">
        <v>101.6</v>
      </c>
      <c r="J77">
        <v>98.2</v>
      </c>
      <c r="K77">
        <v>99.4</v>
      </c>
      <c r="L77">
        <v>101.8</v>
      </c>
      <c r="M77">
        <v>100.7</v>
      </c>
      <c r="N77">
        <v>101</v>
      </c>
      <c r="O77">
        <v>99.96</v>
      </c>
    </row>
    <row r="78" spans="1:15" x14ac:dyDescent="0.25">
      <c r="A78" s="3">
        <v>38776</v>
      </c>
      <c r="B78">
        <v>100.95</v>
      </c>
      <c r="C78">
        <v>101.54</v>
      </c>
      <c r="D78">
        <v>101.32</v>
      </c>
      <c r="E78">
        <v>94.1</v>
      </c>
      <c r="F78">
        <v>103.4</v>
      </c>
      <c r="G78">
        <v>100.3</v>
      </c>
      <c r="H78">
        <v>100.8</v>
      </c>
      <c r="I78">
        <v>101.9</v>
      </c>
      <c r="J78">
        <v>98.1</v>
      </c>
      <c r="K78">
        <v>100.3</v>
      </c>
      <c r="L78">
        <v>101.9</v>
      </c>
      <c r="M78">
        <v>101.3</v>
      </c>
      <c r="N78">
        <v>101.2</v>
      </c>
      <c r="O78">
        <v>100.21</v>
      </c>
    </row>
    <row r="79" spans="1:15" x14ac:dyDescent="0.25">
      <c r="A79" s="3">
        <v>38807</v>
      </c>
      <c r="B79">
        <v>101.53</v>
      </c>
      <c r="C79">
        <v>101.61</v>
      </c>
      <c r="D79">
        <v>101.94</v>
      </c>
      <c r="E79">
        <v>100.3</v>
      </c>
      <c r="F79">
        <v>103.7</v>
      </c>
      <c r="G79">
        <v>100.7</v>
      </c>
      <c r="H79">
        <v>100.8</v>
      </c>
      <c r="I79">
        <v>102.1</v>
      </c>
      <c r="J79">
        <v>98</v>
      </c>
      <c r="K79">
        <v>99.8</v>
      </c>
      <c r="L79">
        <v>102</v>
      </c>
      <c r="M79">
        <v>101.3</v>
      </c>
      <c r="N79">
        <v>101.7</v>
      </c>
      <c r="O79">
        <v>100.92</v>
      </c>
    </row>
    <row r="80" spans="1:15" x14ac:dyDescent="0.25">
      <c r="A80" s="3">
        <v>38837</v>
      </c>
      <c r="B80">
        <v>102.2</v>
      </c>
      <c r="C80">
        <v>101.86</v>
      </c>
      <c r="D80">
        <v>101.99</v>
      </c>
      <c r="E80">
        <v>103.3</v>
      </c>
      <c r="F80">
        <v>104.4</v>
      </c>
      <c r="G80">
        <v>100.9</v>
      </c>
      <c r="H80">
        <v>101</v>
      </c>
      <c r="I80">
        <v>103.7</v>
      </c>
      <c r="J80">
        <v>97.3</v>
      </c>
      <c r="K80">
        <v>99.6</v>
      </c>
      <c r="L80">
        <v>102.1</v>
      </c>
      <c r="M80">
        <v>102</v>
      </c>
      <c r="N80">
        <v>101.9</v>
      </c>
      <c r="O80">
        <v>101.42</v>
      </c>
    </row>
    <row r="81" spans="1:15" x14ac:dyDescent="0.25">
      <c r="A81" s="3">
        <v>38868</v>
      </c>
      <c r="B81">
        <v>102.48</v>
      </c>
      <c r="C81">
        <v>102.36</v>
      </c>
      <c r="D81">
        <v>102.17</v>
      </c>
      <c r="E81">
        <v>103.6</v>
      </c>
      <c r="F81">
        <v>104.7</v>
      </c>
      <c r="G81">
        <v>101.1</v>
      </c>
      <c r="H81">
        <v>101.4</v>
      </c>
      <c r="I81">
        <v>104.2</v>
      </c>
      <c r="J81">
        <v>96.8</v>
      </c>
      <c r="K81">
        <v>99.6</v>
      </c>
      <c r="L81">
        <v>102.1</v>
      </c>
      <c r="M81">
        <v>102.1</v>
      </c>
      <c r="N81">
        <v>102.2</v>
      </c>
      <c r="O81">
        <v>101.56</v>
      </c>
    </row>
    <row r="82" spans="1:15" x14ac:dyDescent="0.25">
      <c r="A82" s="3">
        <v>38898</v>
      </c>
      <c r="B82">
        <v>102.56</v>
      </c>
      <c r="C82">
        <v>102.48</v>
      </c>
      <c r="D82">
        <v>102.35</v>
      </c>
      <c r="E82">
        <v>103</v>
      </c>
      <c r="F82">
        <v>104.8</v>
      </c>
      <c r="G82">
        <v>101.1</v>
      </c>
      <c r="H82">
        <v>101.6</v>
      </c>
      <c r="I82">
        <v>104.4</v>
      </c>
      <c r="J82">
        <v>96.6</v>
      </c>
      <c r="K82">
        <v>99.7</v>
      </c>
      <c r="L82">
        <v>102.1</v>
      </c>
      <c r="M82">
        <v>102.6</v>
      </c>
      <c r="N82">
        <v>102.3</v>
      </c>
      <c r="O82">
        <v>101.64</v>
      </c>
    </row>
    <row r="83" spans="1:15" x14ac:dyDescent="0.25">
      <c r="A83" s="3">
        <v>38929</v>
      </c>
      <c r="B83">
        <v>102.43</v>
      </c>
      <c r="C83">
        <v>102.41</v>
      </c>
      <c r="D83">
        <v>102.73</v>
      </c>
      <c r="E83">
        <v>95.6</v>
      </c>
      <c r="F83">
        <v>105.3</v>
      </c>
      <c r="G83">
        <v>100.8</v>
      </c>
      <c r="H83">
        <v>101.7</v>
      </c>
      <c r="I83">
        <v>105.2</v>
      </c>
      <c r="J83">
        <v>96.5</v>
      </c>
      <c r="K83">
        <v>100.7</v>
      </c>
      <c r="L83">
        <v>102.2</v>
      </c>
      <c r="M83">
        <v>103.7</v>
      </c>
      <c r="N83">
        <v>102.1</v>
      </c>
      <c r="O83">
        <v>101.26</v>
      </c>
    </row>
    <row r="84" spans="1:15" x14ac:dyDescent="0.25">
      <c r="A84" s="3">
        <v>38960</v>
      </c>
      <c r="B84">
        <v>102.52</v>
      </c>
      <c r="C84">
        <v>102.42</v>
      </c>
      <c r="D84">
        <v>102.75</v>
      </c>
      <c r="E84">
        <v>95.8</v>
      </c>
      <c r="F84">
        <v>105.5</v>
      </c>
      <c r="G84">
        <v>100.8</v>
      </c>
      <c r="H84">
        <v>101.6</v>
      </c>
      <c r="I84">
        <v>105.3</v>
      </c>
      <c r="J84">
        <v>96</v>
      </c>
      <c r="K84">
        <v>100.9</v>
      </c>
      <c r="L84">
        <v>102.3</v>
      </c>
      <c r="M84">
        <v>104.1</v>
      </c>
      <c r="N84">
        <v>102.2</v>
      </c>
      <c r="O84">
        <v>101.38</v>
      </c>
    </row>
    <row r="85" spans="1:15" x14ac:dyDescent="0.25">
      <c r="A85" s="3">
        <v>38990</v>
      </c>
      <c r="B85">
        <v>102.52</v>
      </c>
      <c r="C85">
        <v>102.74</v>
      </c>
      <c r="D85">
        <v>102.91</v>
      </c>
      <c r="E85">
        <v>101.3</v>
      </c>
      <c r="F85">
        <v>105.4</v>
      </c>
      <c r="G85">
        <v>101.1</v>
      </c>
      <c r="H85">
        <v>101.7</v>
      </c>
      <c r="I85">
        <v>103.1</v>
      </c>
      <c r="J85">
        <v>96.3</v>
      </c>
      <c r="K85">
        <v>100.1</v>
      </c>
      <c r="L85">
        <v>103.5</v>
      </c>
      <c r="M85">
        <v>103.2</v>
      </c>
      <c r="N85">
        <v>102.5</v>
      </c>
      <c r="O85">
        <v>101.77</v>
      </c>
    </row>
    <row r="86" spans="1:15" x14ac:dyDescent="0.25">
      <c r="A86" s="3">
        <v>39021</v>
      </c>
      <c r="B86">
        <v>102.6</v>
      </c>
      <c r="C86">
        <v>102.58</v>
      </c>
      <c r="D86">
        <v>104.28</v>
      </c>
      <c r="E86">
        <v>104.2</v>
      </c>
      <c r="F86">
        <v>105.5</v>
      </c>
      <c r="G86">
        <v>101.3</v>
      </c>
      <c r="H86">
        <v>101.8</v>
      </c>
      <c r="I86">
        <v>102</v>
      </c>
      <c r="J86">
        <v>96.2</v>
      </c>
      <c r="K86">
        <v>99.9</v>
      </c>
      <c r="L86">
        <v>104.7</v>
      </c>
      <c r="M86">
        <v>103</v>
      </c>
      <c r="N86">
        <v>102.7</v>
      </c>
      <c r="O86">
        <v>102.09</v>
      </c>
    </row>
    <row r="87" spans="1:15" x14ac:dyDescent="0.25">
      <c r="A87" s="3">
        <v>39051</v>
      </c>
      <c r="B87">
        <v>102.64</v>
      </c>
      <c r="C87">
        <v>102.95</v>
      </c>
      <c r="D87">
        <v>104.38</v>
      </c>
      <c r="E87">
        <v>104.7</v>
      </c>
      <c r="F87">
        <v>105.4</v>
      </c>
      <c r="G87">
        <v>101.6</v>
      </c>
      <c r="H87">
        <v>102</v>
      </c>
      <c r="I87">
        <v>101.9</v>
      </c>
      <c r="J87">
        <v>95.9</v>
      </c>
      <c r="K87">
        <v>99.2</v>
      </c>
      <c r="L87">
        <v>104.9</v>
      </c>
      <c r="M87">
        <v>102.9</v>
      </c>
      <c r="N87">
        <v>102.9</v>
      </c>
      <c r="O87">
        <v>102.13</v>
      </c>
    </row>
    <row r="88" spans="1:15" x14ac:dyDescent="0.25">
      <c r="A88" s="3">
        <v>39082</v>
      </c>
      <c r="B88">
        <v>103.04</v>
      </c>
      <c r="C88">
        <v>103.18</v>
      </c>
      <c r="D88">
        <v>104.54</v>
      </c>
      <c r="E88">
        <v>104.1</v>
      </c>
      <c r="F88">
        <v>105.5</v>
      </c>
      <c r="G88">
        <v>101.7</v>
      </c>
      <c r="H88">
        <v>102.1</v>
      </c>
      <c r="I88">
        <v>102.3</v>
      </c>
      <c r="J88">
        <v>96</v>
      </c>
      <c r="K88">
        <v>101.6</v>
      </c>
      <c r="L88">
        <v>104.9</v>
      </c>
      <c r="M88">
        <v>103.8</v>
      </c>
      <c r="N88">
        <v>103</v>
      </c>
      <c r="O88">
        <v>102.62</v>
      </c>
    </row>
    <row r="89" spans="1:15" x14ac:dyDescent="0.25">
      <c r="A89" s="3">
        <v>39113</v>
      </c>
      <c r="B89">
        <v>102.51</v>
      </c>
      <c r="C89">
        <v>103.72</v>
      </c>
      <c r="D89">
        <v>105.1</v>
      </c>
      <c r="E89">
        <v>94.9</v>
      </c>
      <c r="F89">
        <v>106.2</v>
      </c>
      <c r="G89">
        <v>101.5</v>
      </c>
      <c r="H89">
        <v>102.4</v>
      </c>
      <c r="I89">
        <v>102.6</v>
      </c>
      <c r="J89">
        <v>96.5</v>
      </c>
      <c r="K89">
        <v>99.5</v>
      </c>
      <c r="L89">
        <v>105.2</v>
      </c>
      <c r="M89">
        <v>103.7</v>
      </c>
      <c r="N89">
        <v>103.5</v>
      </c>
      <c r="O89">
        <v>101.68</v>
      </c>
    </row>
    <row r="90" spans="1:15" x14ac:dyDescent="0.25">
      <c r="A90" s="3">
        <v>39141</v>
      </c>
      <c r="B90">
        <v>102.81</v>
      </c>
      <c r="C90">
        <v>103.52</v>
      </c>
      <c r="D90">
        <v>105.44</v>
      </c>
      <c r="E90">
        <v>95.2</v>
      </c>
      <c r="F90">
        <v>106.6</v>
      </c>
      <c r="G90">
        <v>101.6</v>
      </c>
      <c r="H90">
        <v>103.1</v>
      </c>
      <c r="I90">
        <v>102.9</v>
      </c>
      <c r="J90">
        <v>96.3</v>
      </c>
      <c r="K90">
        <v>100.5</v>
      </c>
      <c r="L90">
        <v>105.2</v>
      </c>
      <c r="M90">
        <v>104.3</v>
      </c>
      <c r="N90">
        <v>103.7</v>
      </c>
      <c r="O90">
        <v>102.08</v>
      </c>
    </row>
    <row r="91" spans="1:15" x14ac:dyDescent="0.25">
      <c r="A91" s="3">
        <v>39172</v>
      </c>
      <c r="B91">
        <v>103.5</v>
      </c>
      <c r="C91">
        <v>103.57</v>
      </c>
      <c r="D91">
        <v>105.56</v>
      </c>
      <c r="E91">
        <v>102</v>
      </c>
      <c r="F91">
        <v>106.8</v>
      </c>
      <c r="G91">
        <v>102.1</v>
      </c>
      <c r="H91">
        <v>102.8</v>
      </c>
      <c r="I91">
        <v>104</v>
      </c>
      <c r="J91">
        <v>95.2</v>
      </c>
      <c r="K91">
        <v>100.1</v>
      </c>
      <c r="L91">
        <v>105.3</v>
      </c>
      <c r="M91">
        <v>104.4</v>
      </c>
      <c r="N91">
        <v>104.1</v>
      </c>
      <c r="O91">
        <v>102.81</v>
      </c>
    </row>
    <row r="92" spans="1:15" x14ac:dyDescent="0.25">
      <c r="A92" s="3">
        <v>39202</v>
      </c>
      <c r="B92">
        <v>104.15</v>
      </c>
      <c r="C92">
        <v>104.36</v>
      </c>
      <c r="D92">
        <v>105.78</v>
      </c>
      <c r="E92">
        <v>104.8</v>
      </c>
      <c r="F92">
        <v>107</v>
      </c>
      <c r="G92">
        <v>102.3</v>
      </c>
      <c r="H92">
        <v>103.2</v>
      </c>
      <c r="I92">
        <v>105.1</v>
      </c>
      <c r="J92">
        <v>95.1</v>
      </c>
      <c r="K92">
        <v>99.5</v>
      </c>
      <c r="L92">
        <v>111.5</v>
      </c>
      <c r="M92">
        <v>105.1</v>
      </c>
      <c r="N92">
        <v>104.3</v>
      </c>
      <c r="O92">
        <v>103.35</v>
      </c>
    </row>
    <row r="93" spans="1:15" x14ac:dyDescent="0.25">
      <c r="A93" s="3">
        <v>39233</v>
      </c>
      <c r="B93">
        <v>104.4</v>
      </c>
      <c r="C93">
        <v>104.47</v>
      </c>
      <c r="D93">
        <v>105.88</v>
      </c>
      <c r="E93">
        <v>105</v>
      </c>
      <c r="F93">
        <v>107</v>
      </c>
      <c r="G93">
        <v>102.7</v>
      </c>
      <c r="H93">
        <v>103.2</v>
      </c>
      <c r="I93">
        <v>105.8</v>
      </c>
      <c r="J93">
        <v>95</v>
      </c>
      <c r="K93">
        <v>99.8</v>
      </c>
      <c r="L93">
        <v>111.5</v>
      </c>
      <c r="M93">
        <v>105.4</v>
      </c>
      <c r="N93">
        <v>104.5</v>
      </c>
      <c r="O93">
        <v>103.53</v>
      </c>
    </row>
    <row r="94" spans="1:15" x14ac:dyDescent="0.25">
      <c r="A94" s="3">
        <v>39263</v>
      </c>
      <c r="B94">
        <v>104.5</v>
      </c>
      <c r="C94">
        <v>104.6</v>
      </c>
      <c r="D94">
        <v>106.02</v>
      </c>
      <c r="E94">
        <v>104.3</v>
      </c>
      <c r="F94">
        <v>107.2</v>
      </c>
      <c r="G94">
        <v>102.8</v>
      </c>
      <c r="H94">
        <v>103.3</v>
      </c>
      <c r="I94">
        <v>106.1</v>
      </c>
      <c r="J94">
        <v>94.9</v>
      </c>
      <c r="K94">
        <v>99.8</v>
      </c>
      <c r="L94">
        <v>111.6</v>
      </c>
      <c r="M94">
        <v>105.9</v>
      </c>
      <c r="N94">
        <v>104.6</v>
      </c>
      <c r="O94">
        <v>103.57</v>
      </c>
    </row>
    <row r="95" spans="1:15" x14ac:dyDescent="0.25">
      <c r="A95" s="3">
        <v>39294</v>
      </c>
      <c r="B95">
        <v>104.25</v>
      </c>
      <c r="C95">
        <v>104.46</v>
      </c>
      <c r="D95">
        <v>106.12</v>
      </c>
      <c r="E95">
        <v>95.7</v>
      </c>
      <c r="F95">
        <v>107.4</v>
      </c>
      <c r="G95">
        <v>102.5</v>
      </c>
      <c r="H95">
        <v>103.5</v>
      </c>
      <c r="I95">
        <v>106.8</v>
      </c>
      <c r="J95">
        <v>94.9</v>
      </c>
      <c r="K95">
        <v>101</v>
      </c>
      <c r="L95">
        <v>111.6</v>
      </c>
      <c r="M95">
        <v>107.2</v>
      </c>
      <c r="N95">
        <v>104.5</v>
      </c>
      <c r="O95">
        <v>103.16</v>
      </c>
    </row>
    <row r="96" spans="1:15" x14ac:dyDescent="0.25">
      <c r="A96" s="3">
        <v>39325</v>
      </c>
      <c r="B96">
        <v>104.31</v>
      </c>
      <c r="C96">
        <v>104.62</v>
      </c>
      <c r="D96">
        <v>106.7</v>
      </c>
      <c r="E96">
        <v>96.4</v>
      </c>
      <c r="F96">
        <v>107.6</v>
      </c>
      <c r="G96">
        <v>102.6</v>
      </c>
      <c r="H96">
        <v>103.1</v>
      </c>
      <c r="I96">
        <v>106.2</v>
      </c>
      <c r="J96">
        <v>94.9</v>
      </c>
      <c r="K96">
        <v>101</v>
      </c>
      <c r="L96">
        <v>111.8</v>
      </c>
      <c r="M96">
        <v>107.6</v>
      </c>
      <c r="N96">
        <v>104.6</v>
      </c>
      <c r="O96">
        <v>103.32</v>
      </c>
    </row>
    <row r="97" spans="1:15" x14ac:dyDescent="0.25">
      <c r="A97" s="3">
        <v>39355</v>
      </c>
      <c r="B97">
        <v>104.71</v>
      </c>
      <c r="C97">
        <v>105.23</v>
      </c>
      <c r="D97">
        <v>106.82</v>
      </c>
      <c r="E97">
        <v>102.3</v>
      </c>
      <c r="F97">
        <v>107.9</v>
      </c>
      <c r="G97">
        <v>103</v>
      </c>
      <c r="H97">
        <v>103.1</v>
      </c>
      <c r="I97">
        <v>106.1</v>
      </c>
      <c r="J97">
        <v>94.7</v>
      </c>
      <c r="K97">
        <v>100.3</v>
      </c>
      <c r="L97">
        <v>112.9</v>
      </c>
      <c r="M97">
        <v>106.4</v>
      </c>
      <c r="N97">
        <v>104.8</v>
      </c>
      <c r="O97">
        <v>103.64</v>
      </c>
    </row>
    <row r="98" spans="1:15" x14ac:dyDescent="0.25">
      <c r="A98" s="3">
        <v>39386</v>
      </c>
      <c r="B98">
        <v>105.22</v>
      </c>
      <c r="C98">
        <v>106.49</v>
      </c>
      <c r="D98">
        <v>106.9</v>
      </c>
      <c r="E98">
        <v>105.4</v>
      </c>
      <c r="F98">
        <v>108.3</v>
      </c>
      <c r="G98">
        <v>103.2</v>
      </c>
      <c r="H98">
        <v>103.3</v>
      </c>
      <c r="I98">
        <v>106.2</v>
      </c>
      <c r="J98">
        <v>94.3</v>
      </c>
      <c r="K98">
        <v>99.9</v>
      </c>
      <c r="L98">
        <v>114.6</v>
      </c>
      <c r="M98">
        <v>106.4</v>
      </c>
      <c r="N98">
        <v>105</v>
      </c>
      <c r="O98">
        <v>104</v>
      </c>
    </row>
    <row r="99" spans="1:15" x14ac:dyDescent="0.25">
      <c r="A99" s="3">
        <v>39416</v>
      </c>
      <c r="B99">
        <v>105.78</v>
      </c>
      <c r="C99">
        <v>107.38</v>
      </c>
      <c r="D99">
        <v>107.14</v>
      </c>
      <c r="E99">
        <v>106</v>
      </c>
      <c r="F99">
        <v>109.2</v>
      </c>
      <c r="G99">
        <v>103.5</v>
      </c>
      <c r="H99">
        <v>103.4</v>
      </c>
      <c r="I99">
        <v>107.8</v>
      </c>
      <c r="J99">
        <v>94.1</v>
      </c>
      <c r="K99">
        <v>99.5</v>
      </c>
      <c r="L99">
        <v>114.8</v>
      </c>
      <c r="M99">
        <v>106.2</v>
      </c>
      <c r="N99">
        <v>105.2</v>
      </c>
      <c r="O99">
        <v>104.07</v>
      </c>
    </row>
    <row r="100" spans="1:15" x14ac:dyDescent="0.25">
      <c r="A100" s="3">
        <v>39447</v>
      </c>
      <c r="B100">
        <v>106.2</v>
      </c>
      <c r="C100">
        <v>108.09</v>
      </c>
      <c r="D100">
        <v>107.19</v>
      </c>
      <c r="E100">
        <v>105.2</v>
      </c>
      <c r="F100">
        <v>109.4</v>
      </c>
      <c r="G100">
        <v>103.6</v>
      </c>
      <c r="H100">
        <v>103.5</v>
      </c>
      <c r="I100">
        <v>107.9</v>
      </c>
      <c r="J100">
        <v>93.8</v>
      </c>
      <c r="K100">
        <v>101.7</v>
      </c>
      <c r="L100">
        <v>114.8</v>
      </c>
      <c r="M100">
        <v>107.3</v>
      </c>
      <c r="N100">
        <v>105.4</v>
      </c>
      <c r="O100">
        <v>104.56</v>
      </c>
    </row>
    <row r="101" spans="1:15" x14ac:dyDescent="0.25">
      <c r="A101" s="3">
        <v>39478</v>
      </c>
      <c r="B101">
        <v>105.8</v>
      </c>
      <c r="C101">
        <v>109.31</v>
      </c>
      <c r="D101">
        <v>108.17</v>
      </c>
      <c r="E101">
        <v>95.4</v>
      </c>
      <c r="F101">
        <v>110.5</v>
      </c>
      <c r="G101">
        <v>103.5</v>
      </c>
      <c r="H101">
        <v>104.5</v>
      </c>
      <c r="I101">
        <v>108.4</v>
      </c>
      <c r="J101">
        <v>93.7</v>
      </c>
      <c r="K101">
        <v>99.5</v>
      </c>
      <c r="L101">
        <v>115.1</v>
      </c>
      <c r="M101">
        <v>107</v>
      </c>
      <c r="N101">
        <v>105.8</v>
      </c>
      <c r="O101">
        <v>103.44</v>
      </c>
    </row>
    <row r="102" spans="1:15" x14ac:dyDescent="0.25">
      <c r="A102" s="3">
        <v>39507</v>
      </c>
      <c r="B102">
        <v>106.17</v>
      </c>
      <c r="C102">
        <v>109.51</v>
      </c>
      <c r="D102">
        <v>108.62</v>
      </c>
      <c r="E102">
        <v>96.1</v>
      </c>
      <c r="F102">
        <v>110.8</v>
      </c>
      <c r="G102">
        <v>103.7</v>
      </c>
      <c r="H102">
        <v>104.6</v>
      </c>
      <c r="I102">
        <v>108.4</v>
      </c>
      <c r="J102">
        <v>93.3</v>
      </c>
      <c r="K102">
        <v>100.5</v>
      </c>
      <c r="L102">
        <v>115.4</v>
      </c>
      <c r="M102">
        <v>107.7</v>
      </c>
      <c r="N102">
        <v>106.1</v>
      </c>
      <c r="O102">
        <v>103.87</v>
      </c>
    </row>
    <row r="103" spans="1:15" x14ac:dyDescent="0.25">
      <c r="A103" s="3">
        <v>39538</v>
      </c>
      <c r="B103">
        <v>107.21</v>
      </c>
      <c r="C103">
        <v>110.04</v>
      </c>
      <c r="D103">
        <v>108.82</v>
      </c>
      <c r="E103">
        <v>103.1</v>
      </c>
      <c r="F103">
        <v>111.5</v>
      </c>
      <c r="G103">
        <v>104.4</v>
      </c>
      <c r="H103">
        <v>104.5</v>
      </c>
      <c r="I103">
        <v>109.8</v>
      </c>
      <c r="J103">
        <v>93.7</v>
      </c>
      <c r="K103">
        <v>100.7</v>
      </c>
      <c r="L103">
        <v>115.4</v>
      </c>
      <c r="M103">
        <v>108.2</v>
      </c>
      <c r="N103">
        <v>106.6</v>
      </c>
      <c r="O103">
        <v>104.86</v>
      </c>
    </row>
    <row r="104" spans="1:15" x14ac:dyDescent="0.25">
      <c r="A104" s="3">
        <v>39568</v>
      </c>
      <c r="B104">
        <v>107.55</v>
      </c>
      <c r="C104">
        <v>110.62</v>
      </c>
      <c r="D104">
        <v>109.19</v>
      </c>
      <c r="E104">
        <v>105.7</v>
      </c>
      <c r="F104">
        <v>112.1</v>
      </c>
      <c r="G104">
        <v>104.6</v>
      </c>
      <c r="H104">
        <v>104.8</v>
      </c>
      <c r="I104">
        <v>110.2</v>
      </c>
      <c r="J104">
        <v>93.6</v>
      </c>
      <c r="K104">
        <v>99.2</v>
      </c>
      <c r="L104">
        <v>115.5</v>
      </c>
      <c r="M104">
        <v>108.5</v>
      </c>
      <c r="N104">
        <v>106.8</v>
      </c>
      <c r="O104">
        <v>105.05</v>
      </c>
    </row>
    <row r="105" spans="1:15" x14ac:dyDescent="0.25">
      <c r="A105" s="3">
        <v>39599</v>
      </c>
      <c r="B105">
        <v>108.23</v>
      </c>
      <c r="C105">
        <v>111.12</v>
      </c>
      <c r="D105">
        <v>109.43</v>
      </c>
      <c r="E105">
        <v>105.8</v>
      </c>
      <c r="F105">
        <v>113.1</v>
      </c>
      <c r="G105">
        <v>104.8</v>
      </c>
      <c r="H105">
        <v>104.9</v>
      </c>
      <c r="I105">
        <v>112.1</v>
      </c>
      <c r="J105">
        <v>93.4</v>
      </c>
      <c r="K105">
        <v>99.9</v>
      </c>
      <c r="L105">
        <v>115.7</v>
      </c>
      <c r="M105">
        <v>108.9</v>
      </c>
      <c r="N105">
        <v>107</v>
      </c>
      <c r="O105">
        <v>105.32</v>
      </c>
    </row>
    <row r="106" spans="1:15" x14ac:dyDescent="0.25">
      <c r="A106" s="3">
        <v>39629</v>
      </c>
      <c r="B106">
        <v>108.64</v>
      </c>
      <c r="C106">
        <v>111.31</v>
      </c>
      <c r="D106">
        <v>109.66</v>
      </c>
      <c r="E106">
        <v>105</v>
      </c>
      <c r="F106">
        <v>113.7</v>
      </c>
      <c r="G106">
        <v>104.9</v>
      </c>
      <c r="H106">
        <v>105.1</v>
      </c>
      <c r="I106">
        <v>113.7</v>
      </c>
      <c r="J106">
        <v>93.1</v>
      </c>
      <c r="K106">
        <v>99.9</v>
      </c>
      <c r="L106">
        <v>115.7</v>
      </c>
      <c r="M106">
        <v>109.6</v>
      </c>
      <c r="N106">
        <v>107.2</v>
      </c>
      <c r="O106">
        <v>105.42</v>
      </c>
    </row>
    <row r="107" spans="1:15" x14ac:dyDescent="0.25">
      <c r="A107" s="3">
        <v>39660</v>
      </c>
      <c r="B107">
        <v>108.47</v>
      </c>
      <c r="C107">
        <v>111.46</v>
      </c>
      <c r="D107">
        <v>110.08</v>
      </c>
      <c r="E107">
        <v>95.2</v>
      </c>
      <c r="F107">
        <v>114.6</v>
      </c>
      <c r="G107">
        <v>104.5</v>
      </c>
      <c r="H107">
        <v>105.2</v>
      </c>
      <c r="I107">
        <v>114.5</v>
      </c>
      <c r="J107">
        <v>92.8</v>
      </c>
      <c r="K107">
        <v>101.2</v>
      </c>
      <c r="L107">
        <v>115.7</v>
      </c>
      <c r="M107">
        <v>111</v>
      </c>
      <c r="N107">
        <v>107.1</v>
      </c>
      <c r="O107">
        <v>104.92</v>
      </c>
    </row>
    <row r="108" spans="1:15" x14ac:dyDescent="0.25">
      <c r="A108" s="3">
        <v>39691</v>
      </c>
      <c r="B108">
        <v>108.32</v>
      </c>
      <c r="C108">
        <v>111.06</v>
      </c>
      <c r="D108">
        <v>110.2</v>
      </c>
      <c r="E108">
        <v>96.8</v>
      </c>
      <c r="F108">
        <v>114.3</v>
      </c>
      <c r="G108">
        <v>104.7</v>
      </c>
      <c r="H108">
        <v>105.2</v>
      </c>
      <c r="I108">
        <v>112.9</v>
      </c>
      <c r="J108">
        <v>92.6</v>
      </c>
      <c r="K108">
        <v>101.5</v>
      </c>
      <c r="L108">
        <v>115.2</v>
      </c>
      <c r="M108">
        <v>111.5</v>
      </c>
      <c r="N108">
        <v>107.2</v>
      </c>
      <c r="O108">
        <v>105.28</v>
      </c>
    </row>
    <row r="109" spans="1:15" x14ac:dyDescent="0.25">
      <c r="A109" s="3">
        <v>39721</v>
      </c>
      <c r="B109">
        <v>108.52</v>
      </c>
      <c r="C109">
        <v>111.18</v>
      </c>
      <c r="D109">
        <v>110.32</v>
      </c>
      <c r="E109">
        <v>103</v>
      </c>
      <c r="F109">
        <v>114.5</v>
      </c>
      <c r="G109">
        <v>105.2</v>
      </c>
      <c r="H109">
        <v>105.2</v>
      </c>
      <c r="I109">
        <v>112.2</v>
      </c>
      <c r="J109">
        <v>92.3</v>
      </c>
      <c r="K109">
        <v>100.4</v>
      </c>
      <c r="L109">
        <v>116.2</v>
      </c>
      <c r="M109">
        <v>110.2</v>
      </c>
      <c r="N109">
        <v>107.4</v>
      </c>
      <c r="O109">
        <v>105.59</v>
      </c>
    </row>
    <row r="110" spans="1:15" x14ac:dyDescent="0.25">
      <c r="A110" s="3">
        <v>39752</v>
      </c>
      <c r="B110">
        <v>108.55</v>
      </c>
      <c r="C110">
        <v>111.48</v>
      </c>
      <c r="D110">
        <v>110.47</v>
      </c>
      <c r="E110">
        <v>106.4</v>
      </c>
      <c r="F110">
        <v>114.7</v>
      </c>
      <c r="G110">
        <v>105.5</v>
      </c>
      <c r="H110">
        <v>105.5</v>
      </c>
      <c r="I110">
        <v>110.2</v>
      </c>
      <c r="J110">
        <v>92.2</v>
      </c>
      <c r="K110">
        <v>100.1</v>
      </c>
      <c r="L110">
        <v>116.3</v>
      </c>
      <c r="M110">
        <v>110.2</v>
      </c>
      <c r="N110">
        <v>107.7</v>
      </c>
      <c r="O110">
        <v>106.01</v>
      </c>
    </row>
    <row r="111" spans="1:15" x14ac:dyDescent="0.25">
      <c r="A111" s="3">
        <v>39782</v>
      </c>
      <c r="B111">
        <v>108.02</v>
      </c>
      <c r="C111">
        <v>111.35</v>
      </c>
      <c r="D111">
        <v>110.94</v>
      </c>
      <c r="E111">
        <v>106.9</v>
      </c>
      <c r="F111">
        <v>114.2</v>
      </c>
      <c r="G111">
        <v>105.7</v>
      </c>
      <c r="H111">
        <v>105.6</v>
      </c>
      <c r="I111">
        <v>107.2</v>
      </c>
      <c r="J111">
        <v>92.2</v>
      </c>
      <c r="K111">
        <v>100</v>
      </c>
      <c r="L111">
        <v>116.3</v>
      </c>
      <c r="M111">
        <v>109.8</v>
      </c>
      <c r="N111">
        <v>107.8</v>
      </c>
      <c r="O111">
        <v>106.04</v>
      </c>
    </row>
    <row r="112" spans="1:15" x14ac:dyDescent="0.25">
      <c r="A112" s="3">
        <v>39813</v>
      </c>
      <c r="B112">
        <v>107.88</v>
      </c>
      <c r="C112">
        <v>111.54</v>
      </c>
      <c r="D112">
        <v>110.99</v>
      </c>
      <c r="E112">
        <v>106</v>
      </c>
      <c r="F112">
        <v>113.3</v>
      </c>
      <c r="G112">
        <v>105.8</v>
      </c>
      <c r="H112">
        <v>105.7</v>
      </c>
      <c r="I112">
        <v>105.2</v>
      </c>
      <c r="J112">
        <v>92.1</v>
      </c>
      <c r="K112">
        <v>102.1</v>
      </c>
      <c r="L112">
        <v>116.3</v>
      </c>
      <c r="M112">
        <v>110.9</v>
      </c>
      <c r="N112">
        <v>107.9</v>
      </c>
      <c r="O112">
        <v>106.49</v>
      </c>
    </row>
    <row r="113" spans="1:15" x14ac:dyDescent="0.25">
      <c r="A113" s="3">
        <v>39844</v>
      </c>
      <c r="B113">
        <v>106.98</v>
      </c>
      <c r="C113">
        <v>112.1</v>
      </c>
      <c r="D113">
        <v>111.61</v>
      </c>
      <c r="E113">
        <v>94.8</v>
      </c>
      <c r="F113">
        <v>113.9</v>
      </c>
      <c r="G113">
        <v>105.3</v>
      </c>
      <c r="H113">
        <v>106</v>
      </c>
      <c r="I113">
        <v>104.9</v>
      </c>
      <c r="J113">
        <v>91.9</v>
      </c>
      <c r="K113">
        <v>100</v>
      </c>
      <c r="L113">
        <v>116.5</v>
      </c>
      <c r="M113">
        <v>110.2</v>
      </c>
      <c r="N113">
        <v>108.3</v>
      </c>
      <c r="O113">
        <v>105.1</v>
      </c>
    </row>
    <row r="114" spans="1:15" x14ac:dyDescent="0.25">
      <c r="A114" s="3">
        <v>39872</v>
      </c>
      <c r="B114">
        <v>107.42</v>
      </c>
      <c r="C114">
        <v>112.03</v>
      </c>
      <c r="D114">
        <v>112.07</v>
      </c>
      <c r="E114">
        <v>96.2</v>
      </c>
      <c r="F114">
        <v>113.9</v>
      </c>
      <c r="G114">
        <v>105.8</v>
      </c>
      <c r="H114">
        <v>106.2</v>
      </c>
      <c r="I114">
        <v>105.5</v>
      </c>
      <c r="J114">
        <v>92</v>
      </c>
      <c r="K114">
        <v>101.1</v>
      </c>
      <c r="L114">
        <v>116.7</v>
      </c>
      <c r="M114">
        <v>110.8</v>
      </c>
      <c r="N114">
        <v>108.6</v>
      </c>
      <c r="O114">
        <v>105.62</v>
      </c>
    </row>
    <row r="115" spans="1:15" x14ac:dyDescent="0.25">
      <c r="A115" s="3">
        <v>39903</v>
      </c>
      <c r="B115">
        <v>107.82</v>
      </c>
      <c r="C115">
        <v>111.76</v>
      </c>
      <c r="D115">
        <v>112.52</v>
      </c>
      <c r="E115">
        <v>103.5</v>
      </c>
      <c r="F115">
        <v>113.6</v>
      </c>
      <c r="G115">
        <v>106.3</v>
      </c>
      <c r="H115">
        <v>106.3</v>
      </c>
      <c r="I115">
        <v>105.1</v>
      </c>
      <c r="J115">
        <v>92</v>
      </c>
      <c r="K115">
        <v>100.7</v>
      </c>
      <c r="L115">
        <v>116.3</v>
      </c>
      <c r="M115">
        <v>110.7</v>
      </c>
      <c r="N115">
        <v>109</v>
      </c>
      <c r="O115">
        <v>106.38</v>
      </c>
    </row>
    <row r="116" spans="1:15" x14ac:dyDescent="0.25">
      <c r="A116" s="3">
        <v>39933</v>
      </c>
      <c r="B116">
        <v>108.21</v>
      </c>
      <c r="C116">
        <v>111.62</v>
      </c>
      <c r="D116">
        <v>112.8</v>
      </c>
      <c r="E116">
        <v>106.4</v>
      </c>
      <c r="F116">
        <v>113</v>
      </c>
      <c r="G116">
        <v>106.5</v>
      </c>
      <c r="H116">
        <v>106.6</v>
      </c>
      <c r="I116">
        <v>106.2</v>
      </c>
      <c r="J116">
        <v>92.1</v>
      </c>
      <c r="K116">
        <v>100.8</v>
      </c>
      <c r="L116">
        <v>116.3</v>
      </c>
      <c r="M116">
        <v>111.3</v>
      </c>
      <c r="N116">
        <v>109.3</v>
      </c>
      <c r="O116">
        <v>106.9</v>
      </c>
    </row>
    <row r="117" spans="1:15" x14ac:dyDescent="0.25">
      <c r="A117" s="3">
        <v>39964</v>
      </c>
      <c r="B117">
        <v>108.27</v>
      </c>
      <c r="C117">
        <v>111.46</v>
      </c>
      <c r="D117">
        <v>113.05</v>
      </c>
      <c r="E117">
        <v>106.5</v>
      </c>
      <c r="F117">
        <v>112.9</v>
      </c>
      <c r="G117">
        <v>106.7</v>
      </c>
      <c r="H117">
        <v>106.4</v>
      </c>
      <c r="I117">
        <v>106.8</v>
      </c>
      <c r="J117">
        <v>92.4</v>
      </c>
      <c r="K117">
        <v>100.5</v>
      </c>
      <c r="L117">
        <v>116.3</v>
      </c>
      <c r="M117">
        <v>111.4</v>
      </c>
      <c r="N117">
        <v>109.4</v>
      </c>
      <c r="O117">
        <v>106.95</v>
      </c>
    </row>
    <row r="118" spans="1:15" x14ac:dyDescent="0.25">
      <c r="A118" s="3">
        <v>39994</v>
      </c>
      <c r="B118">
        <v>108.48</v>
      </c>
      <c r="C118">
        <v>111.08</v>
      </c>
      <c r="D118">
        <v>114.43</v>
      </c>
      <c r="E118">
        <v>105.3</v>
      </c>
      <c r="F118">
        <v>113.1</v>
      </c>
      <c r="G118">
        <v>106.7</v>
      </c>
      <c r="H118">
        <v>106.5</v>
      </c>
      <c r="I118">
        <v>108.3</v>
      </c>
      <c r="J118">
        <v>92.2</v>
      </c>
      <c r="K118">
        <v>100.5</v>
      </c>
      <c r="L118">
        <v>116.4</v>
      </c>
      <c r="M118">
        <v>111.7</v>
      </c>
      <c r="N118">
        <v>109.4</v>
      </c>
      <c r="O118">
        <v>106.9</v>
      </c>
    </row>
    <row r="119" spans="1:15" x14ac:dyDescent="0.25">
      <c r="A119" s="3">
        <v>40025</v>
      </c>
      <c r="B119">
        <v>107.77</v>
      </c>
      <c r="C119">
        <v>110.36</v>
      </c>
      <c r="D119">
        <v>114.97</v>
      </c>
      <c r="E119">
        <v>95</v>
      </c>
      <c r="F119">
        <v>112.6</v>
      </c>
      <c r="G119">
        <v>106.2</v>
      </c>
      <c r="H119">
        <v>106.7</v>
      </c>
      <c r="I119">
        <v>108.2</v>
      </c>
      <c r="J119">
        <v>92</v>
      </c>
      <c r="K119">
        <v>101.8</v>
      </c>
      <c r="L119">
        <v>116.4</v>
      </c>
      <c r="M119">
        <v>112.8</v>
      </c>
      <c r="N119">
        <v>109.3</v>
      </c>
      <c r="O119">
        <v>106.29</v>
      </c>
    </row>
    <row r="120" spans="1:15" x14ac:dyDescent="0.25">
      <c r="A120" s="3">
        <v>40056</v>
      </c>
      <c r="B120">
        <v>108.14</v>
      </c>
      <c r="C120">
        <v>109.78</v>
      </c>
      <c r="D120">
        <v>115.16</v>
      </c>
      <c r="E120">
        <v>97.2</v>
      </c>
      <c r="F120">
        <v>112.9</v>
      </c>
      <c r="G120">
        <v>106.5</v>
      </c>
      <c r="H120">
        <v>106.5</v>
      </c>
      <c r="I120">
        <v>109.4</v>
      </c>
      <c r="J120">
        <v>91.9</v>
      </c>
      <c r="K120">
        <v>101.9</v>
      </c>
      <c r="L120">
        <v>115.9</v>
      </c>
      <c r="M120">
        <v>113.1</v>
      </c>
      <c r="N120">
        <v>109.6</v>
      </c>
      <c r="O120">
        <v>106.66</v>
      </c>
    </row>
    <row r="121" spans="1:15" x14ac:dyDescent="0.25">
      <c r="A121" s="3">
        <v>40086</v>
      </c>
      <c r="B121">
        <v>108.16</v>
      </c>
      <c r="C121">
        <v>109.77</v>
      </c>
      <c r="D121">
        <v>115.2</v>
      </c>
      <c r="E121">
        <v>103.5</v>
      </c>
      <c r="F121">
        <v>112.7</v>
      </c>
      <c r="G121">
        <v>106.8</v>
      </c>
      <c r="H121">
        <v>106.5</v>
      </c>
      <c r="I121">
        <v>108.1</v>
      </c>
      <c r="J121">
        <v>92</v>
      </c>
      <c r="K121">
        <v>100.7</v>
      </c>
      <c r="L121">
        <v>116.8</v>
      </c>
      <c r="M121">
        <v>111.7</v>
      </c>
      <c r="N121">
        <v>109.8</v>
      </c>
      <c r="O121">
        <v>106.87</v>
      </c>
    </row>
    <row r="122" spans="1:15" x14ac:dyDescent="0.25">
      <c r="A122" s="3">
        <v>40117</v>
      </c>
      <c r="B122">
        <v>108.41</v>
      </c>
      <c r="C122">
        <v>109.76</v>
      </c>
      <c r="D122">
        <v>115.33</v>
      </c>
      <c r="E122">
        <v>106.7</v>
      </c>
      <c r="F122">
        <v>112.9</v>
      </c>
      <c r="G122">
        <v>107</v>
      </c>
      <c r="H122">
        <v>106.7</v>
      </c>
      <c r="I122">
        <v>108</v>
      </c>
      <c r="J122">
        <v>91.9</v>
      </c>
      <c r="K122">
        <v>100.5</v>
      </c>
      <c r="L122">
        <v>118.1</v>
      </c>
      <c r="M122">
        <v>111.6</v>
      </c>
      <c r="N122">
        <v>110.1</v>
      </c>
      <c r="O122">
        <v>107.24</v>
      </c>
    </row>
    <row r="123" spans="1:15" x14ac:dyDescent="0.25">
      <c r="A123" s="3">
        <v>40147</v>
      </c>
      <c r="B123">
        <v>108.54</v>
      </c>
      <c r="C123">
        <v>109.96</v>
      </c>
      <c r="D123">
        <v>115.89</v>
      </c>
      <c r="E123">
        <v>107.1</v>
      </c>
      <c r="F123">
        <v>113</v>
      </c>
      <c r="G123">
        <v>107</v>
      </c>
      <c r="H123">
        <v>106.8</v>
      </c>
      <c r="I123">
        <v>108.8</v>
      </c>
      <c r="J123">
        <v>91.5</v>
      </c>
      <c r="K123">
        <v>100</v>
      </c>
      <c r="L123">
        <v>118.2</v>
      </c>
      <c r="M123">
        <v>111.1</v>
      </c>
      <c r="N123">
        <v>110.3</v>
      </c>
      <c r="O123">
        <v>107.15</v>
      </c>
    </row>
    <row r="124" spans="1:15" x14ac:dyDescent="0.25">
      <c r="A124" s="3">
        <v>40178</v>
      </c>
      <c r="B124">
        <v>108.88</v>
      </c>
      <c r="C124">
        <v>110.04</v>
      </c>
      <c r="D124">
        <v>116.27</v>
      </c>
      <c r="E124">
        <v>106.6</v>
      </c>
      <c r="F124">
        <v>113</v>
      </c>
      <c r="G124">
        <v>107.1</v>
      </c>
      <c r="H124">
        <v>106.9</v>
      </c>
      <c r="I124">
        <v>108.9</v>
      </c>
      <c r="J124">
        <v>91.4</v>
      </c>
      <c r="K124">
        <v>102.1</v>
      </c>
      <c r="L124">
        <v>118.2</v>
      </c>
      <c r="M124">
        <v>112.2</v>
      </c>
      <c r="N124">
        <v>110.5</v>
      </c>
      <c r="O124">
        <v>107.67</v>
      </c>
    </row>
    <row r="125" spans="1:15" x14ac:dyDescent="0.25">
      <c r="A125" s="3">
        <v>40209</v>
      </c>
      <c r="B125">
        <v>107.99</v>
      </c>
      <c r="C125">
        <v>110.8</v>
      </c>
      <c r="D125">
        <v>116.69</v>
      </c>
      <c r="E125">
        <v>93.5</v>
      </c>
      <c r="F125">
        <v>113.6</v>
      </c>
      <c r="G125">
        <v>106.4</v>
      </c>
      <c r="H125">
        <v>107</v>
      </c>
      <c r="I125">
        <v>110</v>
      </c>
      <c r="J125">
        <v>91.1</v>
      </c>
      <c r="K125">
        <v>99.7</v>
      </c>
      <c r="L125">
        <v>118.4</v>
      </c>
      <c r="M125">
        <v>111.4</v>
      </c>
      <c r="N125">
        <v>110.4</v>
      </c>
      <c r="O125">
        <v>105.95</v>
      </c>
    </row>
    <row r="126" spans="1:15" x14ac:dyDescent="0.25">
      <c r="A126" s="3">
        <v>40237</v>
      </c>
      <c r="B126">
        <v>108.33</v>
      </c>
      <c r="C126">
        <v>110.84</v>
      </c>
      <c r="D126">
        <v>116.93</v>
      </c>
      <c r="E126">
        <v>95</v>
      </c>
      <c r="F126">
        <v>113.7</v>
      </c>
      <c r="G126">
        <v>106.6</v>
      </c>
      <c r="H126">
        <v>107.2</v>
      </c>
      <c r="I126">
        <v>109.9</v>
      </c>
      <c r="J126">
        <v>91.6</v>
      </c>
      <c r="K126">
        <v>100.8</v>
      </c>
      <c r="L126">
        <v>118.4</v>
      </c>
      <c r="M126">
        <v>111.9</v>
      </c>
      <c r="N126">
        <v>110.6</v>
      </c>
      <c r="O126">
        <v>106.42</v>
      </c>
    </row>
    <row r="127" spans="1:15" x14ac:dyDescent="0.25">
      <c r="A127" s="3">
        <v>40268</v>
      </c>
      <c r="B127">
        <v>109.53</v>
      </c>
      <c r="C127">
        <v>111.31</v>
      </c>
      <c r="D127">
        <v>117.02</v>
      </c>
      <c r="E127">
        <v>105.2</v>
      </c>
      <c r="F127">
        <v>114.2</v>
      </c>
      <c r="G127">
        <v>107.1</v>
      </c>
      <c r="H127">
        <v>107.2</v>
      </c>
      <c r="I127">
        <v>111.5</v>
      </c>
      <c r="J127">
        <v>91.7</v>
      </c>
      <c r="K127">
        <v>100.9</v>
      </c>
      <c r="L127">
        <v>118.4</v>
      </c>
      <c r="M127">
        <v>112</v>
      </c>
      <c r="N127">
        <v>111</v>
      </c>
      <c r="O127">
        <v>107.61</v>
      </c>
    </row>
    <row r="128" spans="1:15" x14ac:dyDescent="0.25">
      <c r="A128" s="3">
        <v>40298</v>
      </c>
      <c r="B128">
        <v>109.98</v>
      </c>
      <c r="C128">
        <v>111.64</v>
      </c>
      <c r="D128">
        <v>117.54</v>
      </c>
      <c r="E128">
        <v>107.8</v>
      </c>
      <c r="F128">
        <v>115</v>
      </c>
      <c r="G128">
        <v>107.3</v>
      </c>
      <c r="H128">
        <v>107.2</v>
      </c>
      <c r="I128">
        <v>112.5</v>
      </c>
      <c r="J128">
        <v>91.6</v>
      </c>
      <c r="K128">
        <v>99.8</v>
      </c>
      <c r="L128">
        <v>118.3</v>
      </c>
      <c r="M128">
        <v>112.4</v>
      </c>
      <c r="N128">
        <v>111.3</v>
      </c>
      <c r="O128">
        <v>107.83</v>
      </c>
    </row>
    <row r="129" spans="1:15" x14ac:dyDescent="0.25">
      <c r="A129" s="3">
        <v>40329</v>
      </c>
      <c r="B129">
        <v>110.1</v>
      </c>
      <c r="C129">
        <v>111.38</v>
      </c>
      <c r="D129">
        <v>118</v>
      </c>
      <c r="E129">
        <v>107.8</v>
      </c>
      <c r="F129">
        <v>115.1</v>
      </c>
      <c r="G129">
        <v>107.4</v>
      </c>
      <c r="H129">
        <v>107.3</v>
      </c>
      <c r="I129">
        <v>112.7</v>
      </c>
      <c r="J129">
        <v>91.4</v>
      </c>
      <c r="K129">
        <v>100.2</v>
      </c>
      <c r="L129">
        <v>118.3</v>
      </c>
      <c r="M129">
        <v>112.6</v>
      </c>
      <c r="N129">
        <v>111.6</v>
      </c>
      <c r="O129">
        <v>107.95</v>
      </c>
    </row>
    <row r="130" spans="1:15" x14ac:dyDescent="0.25">
      <c r="A130" s="3">
        <v>40359</v>
      </c>
      <c r="B130">
        <v>110.1</v>
      </c>
      <c r="C130">
        <v>111.38</v>
      </c>
      <c r="D130">
        <v>118.65</v>
      </c>
      <c r="E130">
        <v>106.8</v>
      </c>
      <c r="F130">
        <v>115.2</v>
      </c>
      <c r="G130">
        <v>107.4</v>
      </c>
      <c r="H130">
        <v>107.3</v>
      </c>
      <c r="I130">
        <v>112.5</v>
      </c>
      <c r="J130">
        <v>91.2</v>
      </c>
      <c r="K130">
        <v>100.3</v>
      </c>
      <c r="L130">
        <v>118.3</v>
      </c>
      <c r="M130">
        <v>112.9</v>
      </c>
      <c r="N130">
        <v>111.8</v>
      </c>
      <c r="O130">
        <v>107.97</v>
      </c>
    </row>
    <row r="131" spans="1:15" x14ac:dyDescent="0.25">
      <c r="A131" s="3">
        <v>40390</v>
      </c>
      <c r="B131">
        <v>109.63</v>
      </c>
      <c r="C131">
        <v>111.26</v>
      </c>
      <c r="D131">
        <v>118.8</v>
      </c>
      <c r="E131">
        <v>95.3</v>
      </c>
      <c r="F131">
        <v>115.7</v>
      </c>
      <c r="G131">
        <v>106.8</v>
      </c>
      <c r="H131">
        <v>107.5</v>
      </c>
      <c r="I131">
        <v>113</v>
      </c>
      <c r="J131">
        <v>91.2</v>
      </c>
      <c r="K131">
        <v>101.5</v>
      </c>
      <c r="L131">
        <v>118.4</v>
      </c>
      <c r="M131">
        <v>114.1</v>
      </c>
      <c r="N131">
        <v>111.7</v>
      </c>
      <c r="O131">
        <v>107.33</v>
      </c>
    </row>
    <row r="132" spans="1:15" x14ac:dyDescent="0.25">
      <c r="A132" s="3">
        <v>40421</v>
      </c>
      <c r="B132">
        <v>109.85</v>
      </c>
      <c r="C132">
        <v>111.01</v>
      </c>
      <c r="D132">
        <v>118.95</v>
      </c>
      <c r="E132">
        <v>97</v>
      </c>
      <c r="F132">
        <v>116</v>
      </c>
      <c r="G132">
        <v>107</v>
      </c>
      <c r="H132">
        <v>107.4</v>
      </c>
      <c r="I132">
        <v>113</v>
      </c>
      <c r="J132">
        <v>91.4</v>
      </c>
      <c r="K132">
        <v>101.8</v>
      </c>
      <c r="L132">
        <v>118.6</v>
      </c>
      <c r="M132">
        <v>114.3</v>
      </c>
      <c r="N132">
        <v>112</v>
      </c>
      <c r="O132">
        <v>107.7</v>
      </c>
    </row>
    <row r="133" spans="1:15" x14ac:dyDescent="0.25">
      <c r="A133" s="3">
        <v>40451</v>
      </c>
      <c r="B133">
        <v>110.19</v>
      </c>
      <c r="C133">
        <v>110.96</v>
      </c>
      <c r="D133">
        <v>118.88</v>
      </c>
      <c r="E133">
        <v>105.4</v>
      </c>
      <c r="F133">
        <v>116.1</v>
      </c>
      <c r="G133">
        <v>107.5</v>
      </c>
      <c r="H133">
        <v>107.4</v>
      </c>
      <c r="I133">
        <v>112.5</v>
      </c>
      <c r="J133">
        <v>91.2</v>
      </c>
      <c r="K133">
        <v>100.5</v>
      </c>
      <c r="L133">
        <v>119.3</v>
      </c>
      <c r="M133">
        <v>113.2</v>
      </c>
      <c r="N133">
        <v>112.4</v>
      </c>
      <c r="O133">
        <v>108.14</v>
      </c>
    </row>
    <row r="134" spans="1:15" x14ac:dyDescent="0.25">
      <c r="A134" s="3">
        <v>40482</v>
      </c>
      <c r="B134">
        <v>110.52</v>
      </c>
      <c r="C134">
        <v>111.1</v>
      </c>
      <c r="D134">
        <v>119.2</v>
      </c>
      <c r="E134">
        <v>107.8</v>
      </c>
      <c r="F134">
        <v>116.4</v>
      </c>
      <c r="G134">
        <v>107.6</v>
      </c>
      <c r="H134">
        <v>107.7</v>
      </c>
      <c r="I134">
        <v>112.6</v>
      </c>
      <c r="J134">
        <v>91</v>
      </c>
      <c r="K134">
        <v>100.6</v>
      </c>
      <c r="L134">
        <v>120</v>
      </c>
      <c r="M134">
        <v>113.3</v>
      </c>
      <c r="N134">
        <v>112.6</v>
      </c>
      <c r="O134">
        <v>108.46</v>
      </c>
    </row>
    <row r="135" spans="1:15" x14ac:dyDescent="0.25">
      <c r="A135" s="3">
        <v>40512</v>
      </c>
      <c r="B135">
        <v>110.62</v>
      </c>
      <c r="C135">
        <v>111.54</v>
      </c>
      <c r="D135">
        <v>119.79</v>
      </c>
      <c r="E135">
        <v>108.3</v>
      </c>
      <c r="F135">
        <v>116.7</v>
      </c>
      <c r="G135">
        <v>107.7</v>
      </c>
      <c r="H135">
        <v>107.8</v>
      </c>
      <c r="I135">
        <v>112.9</v>
      </c>
      <c r="J135">
        <v>90.8</v>
      </c>
      <c r="K135">
        <v>100</v>
      </c>
      <c r="L135">
        <v>120.1</v>
      </c>
      <c r="M135">
        <v>112.7</v>
      </c>
      <c r="N135">
        <v>112.8</v>
      </c>
      <c r="O135">
        <v>108.36</v>
      </c>
    </row>
    <row r="136" spans="1:15" x14ac:dyDescent="0.25">
      <c r="A136" s="3">
        <v>40543</v>
      </c>
      <c r="B136">
        <v>111.29</v>
      </c>
      <c r="C136">
        <v>112</v>
      </c>
      <c r="D136">
        <v>120.42</v>
      </c>
      <c r="E136">
        <v>107.3</v>
      </c>
      <c r="F136">
        <v>117.3</v>
      </c>
      <c r="G136">
        <v>107.8</v>
      </c>
      <c r="H136">
        <v>107.8</v>
      </c>
      <c r="I136">
        <v>114.5</v>
      </c>
      <c r="J136">
        <v>90.8</v>
      </c>
      <c r="K136">
        <v>102</v>
      </c>
      <c r="L136">
        <v>120.1</v>
      </c>
      <c r="M136">
        <v>113.8</v>
      </c>
      <c r="N136">
        <v>112.9</v>
      </c>
      <c r="O136">
        <v>108.8</v>
      </c>
    </row>
    <row r="137" spans="1:15" x14ac:dyDescent="0.25">
      <c r="A137" s="3">
        <v>40574</v>
      </c>
      <c r="B137">
        <v>110.49</v>
      </c>
      <c r="C137">
        <v>112.44</v>
      </c>
      <c r="D137">
        <v>121.04</v>
      </c>
      <c r="E137">
        <v>93</v>
      </c>
      <c r="F137">
        <v>118.7</v>
      </c>
      <c r="G137">
        <v>107.2</v>
      </c>
      <c r="H137">
        <v>108.4</v>
      </c>
      <c r="I137">
        <v>115.6</v>
      </c>
      <c r="J137">
        <v>91</v>
      </c>
      <c r="K137">
        <v>99.7</v>
      </c>
      <c r="L137">
        <v>120.1</v>
      </c>
      <c r="M137">
        <v>113.2</v>
      </c>
      <c r="N137">
        <v>113.1</v>
      </c>
      <c r="O137">
        <v>107.09</v>
      </c>
    </row>
    <row r="138" spans="1:15" x14ac:dyDescent="0.25">
      <c r="A138" s="3">
        <v>40602</v>
      </c>
      <c r="B138">
        <v>110.96</v>
      </c>
      <c r="C138">
        <v>113.03</v>
      </c>
      <c r="D138">
        <v>121.05</v>
      </c>
      <c r="E138">
        <v>92.5</v>
      </c>
      <c r="F138">
        <v>119.3</v>
      </c>
      <c r="G138">
        <v>107.4</v>
      </c>
      <c r="H138">
        <v>108.5</v>
      </c>
      <c r="I138">
        <v>116.2</v>
      </c>
      <c r="J138">
        <v>91.3</v>
      </c>
      <c r="K138">
        <v>100.7</v>
      </c>
      <c r="L138">
        <v>120.2</v>
      </c>
      <c r="M138">
        <v>113.8</v>
      </c>
      <c r="N138">
        <v>113.5</v>
      </c>
      <c r="O138">
        <v>107.47</v>
      </c>
    </row>
    <row r="139" spans="1:15" x14ac:dyDescent="0.25">
      <c r="A139" s="3">
        <v>40633</v>
      </c>
      <c r="B139">
        <v>112.46</v>
      </c>
      <c r="C139">
        <v>113.59</v>
      </c>
      <c r="D139">
        <v>121.29</v>
      </c>
      <c r="E139">
        <v>106.5</v>
      </c>
      <c r="F139">
        <v>120</v>
      </c>
      <c r="G139">
        <v>108.1</v>
      </c>
      <c r="H139">
        <v>108.6</v>
      </c>
      <c r="I139">
        <v>117.8</v>
      </c>
      <c r="J139">
        <v>91.1</v>
      </c>
      <c r="K139">
        <v>100.5</v>
      </c>
      <c r="L139">
        <v>120.4</v>
      </c>
      <c r="M139">
        <v>114</v>
      </c>
      <c r="N139">
        <v>114.1</v>
      </c>
      <c r="O139">
        <v>109.01</v>
      </c>
    </row>
    <row r="140" spans="1:15" x14ac:dyDescent="0.25">
      <c r="A140" s="3">
        <v>40663</v>
      </c>
      <c r="B140">
        <v>113.09</v>
      </c>
      <c r="C140">
        <v>113.84</v>
      </c>
      <c r="D140">
        <v>121.52</v>
      </c>
      <c r="E140">
        <v>109.2</v>
      </c>
      <c r="F140">
        <v>120.7</v>
      </c>
      <c r="G140">
        <v>108.3</v>
      </c>
      <c r="H140">
        <v>108.9</v>
      </c>
      <c r="I140">
        <v>119.1</v>
      </c>
      <c r="J140">
        <v>90.8</v>
      </c>
      <c r="K140">
        <v>100.6</v>
      </c>
      <c r="L140">
        <v>120.4</v>
      </c>
      <c r="M140">
        <v>114.3</v>
      </c>
      <c r="N140">
        <v>114.5</v>
      </c>
      <c r="O140">
        <v>109.56</v>
      </c>
    </row>
    <row r="141" spans="1:15" x14ac:dyDescent="0.25">
      <c r="A141" s="3">
        <v>40694</v>
      </c>
      <c r="B141">
        <v>113.09</v>
      </c>
      <c r="C141">
        <v>114.41</v>
      </c>
      <c r="D141">
        <v>121.93</v>
      </c>
      <c r="E141">
        <v>109.5</v>
      </c>
      <c r="F141">
        <v>120.5</v>
      </c>
      <c r="G141">
        <v>108.5</v>
      </c>
      <c r="H141">
        <v>108.8</v>
      </c>
      <c r="I141">
        <v>118.6</v>
      </c>
      <c r="J141">
        <v>90.5</v>
      </c>
      <c r="K141">
        <v>100.1</v>
      </c>
      <c r="L141">
        <v>120.5</v>
      </c>
      <c r="M141">
        <v>114.6</v>
      </c>
      <c r="N141">
        <v>114.6</v>
      </c>
      <c r="O141">
        <v>109.54</v>
      </c>
    </row>
    <row r="142" spans="1:15" x14ac:dyDescent="0.25">
      <c r="A142" s="3">
        <v>40724</v>
      </c>
      <c r="B142">
        <v>113.08</v>
      </c>
      <c r="C142">
        <v>114.38</v>
      </c>
      <c r="D142">
        <v>121.69</v>
      </c>
      <c r="E142">
        <v>107.9</v>
      </c>
      <c r="F142">
        <v>120.8</v>
      </c>
      <c r="G142">
        <v>108.6</v>
      </c>
      <c r="H142">
        <v>108.9</v>
      </c>
      <c r="I142">
        <v>118.4</v>
      </c>
      <c r="J142">
        <v>90.1</v>
      </c>
      <c r="K142">
        <v>100.6</v>
      </c>
      <c r="L142">
        <v>120.5</v>
      </c>
      <c r="M142">
        <v>115.1</v>
      </c>
      <c r="N142">
        <v>114.7</v>
      </c>
      <c r="O142">
        <v>109.64</v>
      </c>
    </row>
    <row r="143" spans="1:15" x14ac:dyDescent="0.25">
      <c r="A143" s="3">
        <v>40755</v>
      </c>
      <c r="B143">
        <v>112.44</v>
      </c>
      <c r="C143">
        <v>114.11</v>
      </c>
      <c r="D143">
        <v>122.25</v>
      </c>
      <c r="E143">
        <v>92.6</v>
      </c>
      <c r="F143">
        <v>121.5</v>
      </c>
      <c r="G143">
        <v>108</v>
      </c>
      <c r="H143">
        <v>109</v>
      </c>
      <c r="I143">
        <v>119.3</v>
      </c>
      <c r="J143">
        <v>89.7</v>
      </c>
      <c r="K143">
        <v>102.1</v>
      </c>
      <c r="L143">
        <v>120.5</v>
      </c>
      <c r="M143">
        <v>116.4</v>
      </c>
      <c r="N143">
        <v>114.6</v>
      </c>
      <c r="O143">
        <v>108.62</v>
      </c>
    </row>
    <row r="144" spans="1:15" x14ac:dyDescent="0.25">
      <c r="A144" s="3">
        <v>40786</v>
      </c>
      <c r="B144">
        <v>112.65</v>
      </c>
      <c r="C144">
        <v>113.85</v>
      </c>
      <c r="D144">
        <v>122.66</v>
      </c>
      <c r="E144">
        <v>94.3</v>
      </c>
      <c r="F144">
        <v>121.7</v>
      </c>
      <c r="G144">
        <v>108.3</v>
      </c>
      <c r="H144">
        <v>109.5</v>
      </c>
      <c r="I144">
        <v>119.4</v>
      </c>
      <c r="J144">
        <v>89.7</v>
      </c>
      <c r="K144">
        <v>102.3</v>
      </c>
      <c r="L144">
        <v>120.3</v>
      </c>
      <c r="M144">
        <v>116.6</v>
      </c>
      <c r="N144">
        <v>114.5</v>
      </c>
      <c r="O144">
        <v>108.98</v>
      </c>
    </row>
    <row r="145" spans="1:15" x14ac:dyDescent="0.25">
      <c r="A145" s="3">
        <v>40816</v>
      </c>
      <c r="B145">
        <v>113.47</v>
      </c>
      <c r="C145">
        <v>114.07</v>
      </c>
      <c r="D145">
        <v>123.31</v>
      </c>
      <c r="E145">
        <v>107.5</v>
      </c>
      <c r="F145">
        <v>121.8</v>
      </c>
      <c r="G145">
        <v>108.9</v>
      </c>
      <c r="H145">
        <v>109.7</v>
      </c>
      <c r="I145">
        <v>119.2</v>
      </c>
      <c r="J145">
        <v>89.5</v>
      </c>
      <c r="K145">
        <v>100.9</v>
      </c>
      <c r="L145">
        <v>121.4</v>
      </c>
      <c r="M145">
        <v>115.6</v>
      </c>
      <c r="N145">
        <v>114.8</v>
      </c>
      <c r="O145">
        <v>109.9</v>
      </c>
    </row>
    <row r="146" spans="1:15" x14ac:dyDescent="0.25">
      <c r="A146" s="3">
        <v>40847</v>
      </c>
      <c r="B146">
        <v>113.87</v>
      </c>
      <c r="C146">
        <v>114.52</v>
      </c>
      <c r="D146">
        <v>124.47</v>
      </c>
      <c r="E146">
        <v>110.3</v>
      </c>
      <c r="F146">
        <v>122.4</v>
      </c>
      <c r="G146">
        <v>109</v>
      </c>
      <c r="H146">
        <v>110</v>
      </c>
      <c r="I146">
        <v>119.2</v>
      </c>
      <c r="J146">
        <v>89.3</v>
      </c>
      <c r="K146">
        <v>100.8</v>
      </c>
      <c r="L146">
        <v>121.1</v>
      </c>
      <c r="M146">
        <v>115.5</v>
      </c>
      <c r="N146">
        <v>115.1</v>
      </c>
      <c r="O146">
        <v>110.19</v>
      </c>
    </row>
    <row r="147" spans="1:15" x14ac:dyDescent="0.25">
      <c r="A147" s="3">
        <v>40877</v>
      </c>
      <c r="B147">
        <v>113.97</v>
      </c>
      <c r="C147">
        <v>115.03</v>
      </c>
      <c r="D147">
        <v>124.96</v>
      </c>
      <c r="E147">
        <v>110.6</v>
      </c>
      <c r="F147">
        <v>122.8</v>
      </c>
      <c r="G147">
        <v>109.2</v>
      </c>
      <c r="H147">
        <v>109.7</v>
      </c>
      <c r="I147">
        <v>119</v>
      </c>
      <c r="J147">
        <v>89.3</v>
      </c>
      <c r="K147">
        <v>100.4</v>
      </c>
      <c r="L147">
        <v>121.1</v>
      </c>
      <c r="M147">
        <v>114.8</v>
      </c>
      <c r="N147">
        <v>115.6</v>
      </c>
      <c r="O147">
        <v>110.09</v>
      </c>
    </row>
    <row r="148" spans="1:15" x14ac:dyDescent="0.25">
      <c r="A148" s="3">
        <v>40908</v>
      </c>
      <c r="B148">
        <v>114.35</v>
      </c>
      <c r="C148">
        <v>115.32</v>
      </c>
      <c r="D148">
        <v>124.97</v>
      </c>
      <c r="E148">
        <v>109.2</v>
      </c>
      <c r="F148">
        <v>123</v>
      </c>
      <c r="G148">
        <v>109.4</v>
      </c>
      <c r="H148">
        <v>109.8</v>
      </c>
      <c r="I148">
        <v>119.5</v>
      </c>
      <c r="J148">
        <v>89.1</v>
      </c>
      <c r="K148">
        <v>102.5</v>
      </c>
      <c r="L148">
        <v>121.2</v>
      </c>
      <c r="M148">
        <v>115.9</v>
      </c>
      <c r="N148">
        <v>115.8</v>
      </c>
      <c r="O148">
        <v>110.57</v>
      </c>
    </row>
    <row r="149" spans="1:15" x14ac:dyDescent="0.25">
      <c r="A149" s="3">
        <v>40939</v>
      </c>
      <c r="B149">
        <v>113.42</v>
      </c>
      <c r="C149">
        <v>115.75</v>
      </c>
      <c r="D149">
        <v>125.68</v>
      </c>
      <c r="E149">
        <v>93.8</v>
      </c>
      <c r="F149">
        <v>124.1</v>
      </c>
      <c r="G149">
        <v>108.7</v>
      </c>
      <c r="H149">
        <v>110.9</v>
      </c>
      <c r="I149">
        <v>120.7</v>
      </c>
      <c r="J149">
        <v>88.8</v>
      </c>
      <c r="K149">
        <v>100.4</v>
      </c>
      <c r="L149">
        <v>121.4</v>
      </c>
      <c r="M149">
        <v>115.2</v>
      </c>
      <c r="N149">
        <v>116</v>
      </c>
      <c r="O149">
        <v>108.71</v>
      </c>
    </row>
    <row r="150" spans="1:15" x14ac:dyDescent="0.25">
      <c r="A150" s="3">
        <v>40968</v>
      </c>
      <c r="B150">
        <v>113.99</v>
      </c>
      <c r="C150">
        <v>116.59</v>
      </c>
      <c r="D150">
        <v>126.04</v>
      </c>
      <c r="E150">
        <v>94</v>
      </c>
      <c r="F150">
        <v>124.5</v>
      </c>
      <c r="G150">
        <v>108.8</v>
      </c>
      <c r="H150">
        <v>111</v>
      </c>
      <c r="I150">
        <v>121.6</v>
      </c>
      <c r="J150">
        <v>88.6</v>
      </c>
      <c r="K150">
        <v>101.7</v>
      </c>
      <c r="L150">
        <v>121.4</v>
      </c>
      <c r="M150">
        <v>115.9</v>
      </c>
      <c r="N150">
        <v>116.2</v>
      </c>
      <c r="O150">
        <v>109.1</v>
      </c>
    </row>
    <row r="151" spans="1:15" x14ac:dyDescent="0.25">
      <c r="A151" s="3">
        <v>40999</v>
      </c>
      <c r="B151">
        <v>115.46</v>
      </c>
      <c r="C151">
        <v>116.95</v>
      </c>
      <c r="D151">
        <v>126.6</v>
      </c>
      <c r="E151">
        <v>109.1</v>
      </c>
      <c r="F151">
        <v>124.8</v>
      </c>
      <c r="G151">
        <v>109.5</v>
      </c>
      <c r="H151">
        <v>111</v>
      </c>
      <c r="I151">
        <v>123.2</v>
      </c>
      <c r="J151">
        <v>88.6</v>
      </c>
      <c r="K151">
        <v>101.3</v>
      </c>
      <c r="L151">
        <v>121.5</v>
      </c>
      <c r="M151">
        <v>116</v>
      </c>
      <c r="N151">
        <v>116.6</v>
      </c>
      <c r="O151">
        <v>110.76</v>
      </c>
    </row>
    <row r="152" spans="1:15" x14ac:dyDescent="0.25">
      <c r="A152" s="3">
        <v>41029</v>
      </c>
      <c r="B152">
        <v>116</v>
      </c>
      <c r="C152">
        <v>116.92</v>
      </c>
      <c r="D152">
        <v>127.18</v>
      </c>
      <c r="E152">
        <v>111.6</v>
      </c>
      <c r="F152">
        <v>125.4</v>
      </c>
      <c r="G152">
        <v>109.9</v>
      </c>
      <c r="H152">
        <v>111.3</v>
      </c>
      <c r="I152">
        <v>124.2</v>
      </c>
      <c r="J152">
        <v>88</v>
      </c>
      <c r="K152">
        <v>101.5</v>
      </c>
      <c r="L152">
        <v>121.2</v>
      </c>
      <c r="M152">
        <v>116.6</v>
      </c>
      <c r="N152">
        <v>116.8</v>
      </c>
      <c r="O152">
        <v>111.28</v>
      </c>
    </row>
    <row r="153" spans="1:15" x14ac:dyDescent="0.25">
      <c r="A153" s="3">
        <v>41060</v>
      </c>
      <c r="B153">
        <v>115.84</v>
      </c>
      <c r="C153">
        <v>117.04</v>
      </c>
      <c r="D153">
        <v>127.65</v>
      </c>
      <c r="E153">
        <v>111.6</v>
      </c>
      <c r="F153">
        <v>125.4</v>
      </c>
      <c r="G153">
        <v>110.1</v>
      </c>
      <c r="H153">
        <v>111.2</v>
      </c>
      <c r="I153">
        <v>123</v>
      </c>
      <c r="J153">
        <v>87.5</v>
      </c>
      <c r="K153">
        <v>101.3</v>
      </c>
      <c r="L153">
        <v>121.3</v>
      </c>
      <c r="M153">
        <v>116.8</v>
      </c>
      <c r="N153">
        <v>116.7</v>
      </c>
      <c r="O153">
        <v>111.27</v>
      </c>
    </row>
    <row r="154" spans="1:15" x14ac:dyDescent="0.25">
      <c r="A154" s="3">
        <v>41090</v>
      </c>
      <c r="B154">
        <v>115.75</v>
      </c>
      <c r="C154">
        <v>117.54</v>
      </c>
      <c r="D154">
        <v>127.69</v>
      </c>
      <c r="E154">
        <v>110.2</v>
      </c>
      <c r="F154">
        <v>125.3</v>
      </c>
      <c r="G154">
        <v>110.2</v>
      </c>
      <c r="H154">
        <v>111.1</v>
      </c>
      <c r="I154">
        <v>122.1</v>
      </c>
      <c r="J154">
        <v>87.6</v>
      </c>
      <c r="K154">
        <v>101.4</v>
      </c>
      <c r="L154">
        <v>121.3</v>
      </c>
      <c r="M154">
        <v>117.4</v>
      </c>
      <c r="N154">
        <v>116.7</v>
      </c>
      <c r="O154">
        <v>111.34</v>
      </c>
    </row>
    <row r="155" spans="1:15" x14ac:dyDescent="0.25">
      <c r="A155" s="3">
        <v>41121</v>
      </c>
      <c r="B155">
        <v>115.15</v>
      </c>
      <c r="C155">
        <v>116.92</v>
      </c>
      <c r="D155">
        <v>128.03</v>
      </c>
      <c r="E155">
        <v>95.5</v>
      </c>
      <c r="F155">
        <v>126.1</v>
      </c>
      <c r="G155">
        <v>109.4</v>
      </c>
      <c r="H155">
        <v>112.1</v>
      </c>
      <c r="I155">
        <v>123.1</v>
      </c>
      <c r="J155">
        <v>87</v>
      </c>
      <c r="K155">
        <v>103.1</v>
      </c>
      <c r="L155">
        <v>121.4</v>
      </c>
      <c r="M155">
        <v>118.8</v>
      </c>
      <c r="N155">
        <v>116.5</v>
      </c>
      <c r="O155">
        <v>110.46</v>
      </c>
    </row>
    <row r="156" spans="1:15" x14ac:dyDescent="0.25">
      <c r="A156" s="3">
        <v>41152</v>
      </c>
      <c r="B156">
        <v>115.59</v>
      </c>
      <c r="C156">
        <v>116.83</v>
      </c>
      <c r="D156">
        <v>128.15</v>
      </c>
      <c r="E156">
        <v>95.8</v>
      </c>
      <c r="F156">
        <v>126.7</v>
      </c>
      <c r="G156">
        <v>109.6</v>
      </c>
      <c r="H156">
        <v>111.9</v>
      </c>
      <c r="I156">
        <v>125.2</v>
      </c>
      <c r="J156">
        <v>87</v>
      </c>
      <c r="K156">
        <v>103.1</v>
      </c>
      <c r="L156">
        <v>121.5</v>
      </c>
      <c r="M156">
        <v>119</v>
      </c>
      <c r="N156">
        <v>116.7</v>
      </c>
      <c r="O156">
        <v>110.65</v>
      </c>
    </row>
    <row r="157" spans="1:15" x14ac:dyDescent="0.25">
      <c r="A157" s="3">
        <v>41182</v>
      </c>
      <c r="B157">
        <v>116.43</v>
      </c>
      <c r="C157">
        <v>117.11</v>
      </c>
      <c r="D157">
        <v>128.30000000000001</v>
      </c>
      <c r="E157">
        <v>109.2</v>
      </c>
      <c r="F157">
        <v>126.9</v>
      </c>
      <c r="G157">
        <v>110.1</v>
      </c>
      <c r="H157">
        <v>112.3</v>
      </c>
      <c r="I157">
        <v>124.9</v>
      </c>
      <c r="J157">
        <v>86.6</v>
      </c>
      <c r="K157">
        <v>102</v>
      </c>
      <c r="L157">
        <v>122.1</v>
      </c>
      <c r="M157">
        <v>117.8</v>
      </c>
      <c r="N157">
        <v>117</v>
      </c>
      <c r="O157">
        <v>111.55</v>
      </c>
    </row>
    <row r="158" spans="1:15" x14ac:dyDescent="0.25">
      <c r="A158" s="3">
        <v>41213</v>
      </c>
      <c r="B158">
        <v>116.71</v>
      </c>
      <c r="C158">
        <v>117.81</v>
      </c>
      <c r="D158">
        <v>129.43</v>
      </c>
      <c r="E158">
        <v>111.6</v>
      </c>
      <c r="F158">
        <v>127.3</v>
      </c>
      <c r="G158">
        <v>110.3</v>
      </c>
      <c r="H158">
        <v>112.6</v>
      </c>
      <c r="I158">
        <v>124.1</v>
      </c>
      <c r="J158">
        <v>86.2</v>
      </c>
      <c r="K158">
        <v>101.7</v>
      </c>
      <c r="L158">
        <v>124.7</v>
      </c>
      <c r="M158">
        <v>117.5</v>
      </c>
      <c r="N158">
        <v>117.4</v>
      </c>
      <c r="O158">
        <v>111.81</v>
      </c>
    </row>
    <row r="159" spans="1:15" x14ac:dyDescent="0.25">
      <c r="A159" s="3">
        <v>41243</v>
      </c>
      <c r="B159">
        <v>116.47</v>
      </c>
      <c r="C159">
        <v>118.32</v>
      </c>
      <c r="D159">
        <v>129.57</v>
      </c>
      <c r="E159">
        <v>112</v>
      </c>
      <c r="F159">
        <v>127.3</v>
      </c>
      <c r="G159">
        <v>110.4</v>
      </c>
      <c r="H159">
        <v>112.6</v>
      </c>
      <c r="I159">
        <v>122.6</v>
      </c>
      <c r="J159">
        <v>85.6</v>
      </c>
      <c r="K159">
        <v>101.5</v>
      </c>
      <c r="L159">
        <v>124.7</v>
      </c>
      <c r="M159">
        <v>116.7</v>
      </c>
      <c r="N159">
        <v>117.4</v>
      </c>
      <c r="O159">
        <v>111.65</v>
      </c>
    </row>
    <row r="160" spans="1:15" x14ac:dyDescent="0.25">
      <c r="A160" s="3">
        <v>41274</v>
      </c>
      <c r="B160">
        <v>116.89</v>
      </c>
      <c r="C160">
        <v>118.82</v>
      </c>
      <c r="D160">
        <v>129.51</v>
      </c>
      <c r="E160">
        <v>110.6</v>
      </c>
      <c r="F160">
        <v>127.2</v>
      </c>
      <c r="G160">
        <v>110.5</v>
      </c>
      <c r="H160">
        <v>112.7</v>
      </c>
      <c r="I160">
        <v>123</v>
      </c>
      <c r="J160">
        <v>85.7</v>
      </c>
      <c r="K160">
        <v>103.8</v>
      </c>
      <c r="L160">
        <v>124.8</v>
      </c>
      <c r="M160">
        <v>118.1</v>
      </c>
      <c r="N160">
        <v>117.6</v>
      </c>
      <c r="O160">
        <v>112.22</v>
      </c>
    </row>
    <row r="161" spans="1:15" x14ac:dyDescent="0.25">
      <c r="A161" s="3">
        <v>41305</v>
      </c>
      <c r="B161">
        <v>115.67</v>
      </c>
      <c r="C161">
        <v>119.32</v>
      </c>
      <c r="D161">
        <v>130.51</v>
      </c>
      <c r="E161">
        <v>94.1</v>
      </c>
      <c r="F161">
        <v>128.30000000000001</v>
      </c>
      <c r="G161">
        <v>110</v>
      </c>
      <c r="H161">
        <v>111</v>
      </c>
      <c r="I161">
        <v>123</v>
      </c>
      <c r="J161">
        <v>85.3</v>
      </c>
      <c r="K161">
        <v>101.2</v>
      </c>
      <c r="L161">
        <v>125.5</v>
      </c>
      <c r="M161">
        <v>118.2</v>
      </c>
      <c r="N161">
        <v>118.1</v>
      </c>
      <c r="O161">
        <v>110.16</v>
      </c>
    </row>
    <row r="162" spans="1:15" x14ac:dyDescent="0.25">
      <c r="A162" s="3">
        <v>41333</v>
      </c>
      <c r="B162">
        <v>116.09</v>
      </c>
      <c r="C162">
        <v>119.41</v>
      </c>
      <c r="D162">
        <v>130.91</v>
      </c>
      <c r="E162">
        <v>94.1</v>
      </c>
      <c r="F162">
        <v>128.6</v>
      </c>
      <c r="G162">
        <v>110.1</v>
      </c>
      <c r="H162">
        <v>111.3</v>
      </c>
      <c r="I162">
        <v>124</v>
      </c>
      <c r="J162">
        <v>84.3</v>
      </c>
      <c r="K162">
        <v>102.9</v>
      </c>
      <c r="L162">
        <v>125.5</v>
      </c>
      <c r="M162">
        <v>118.5</v>
      </c>
      <c r="N162">
        <v>118.4</v>
      </c>
      <c r="O162">
        <v>110.5</v>
      </c>
    </row>
    <row r="163" spans="1:15" x14ac:dyDescent="0.25">
      <c r="A163" s="3">
        <v>41364</v>
      </c>
      <c r="B163">
        <v>117.47</v>
      </c>
      <c r="C163">
        <v>119.77</v>
      </c>
      <c r="D163">
        <v>131.52000000000001</v>
      </c>
      <c r="E163">
        <v>109.9</v>
      </c>
      <c r="F163">
        <v>128.6</v>
      </c>
      <c r="G163">
        <v>110.8</v>
      </c>
      <c r="H163">
        <v>111.3</v>
      </c>
      <c r="I163">
        <v>123.9</v>
      </c>
      <c r="J163">
        <v>84.1</v>
      </c>
      <c r="K163">
        <v>103.6</v>
      </c>
      <c r="L163">
        <v>125.6</v>
      </c>
      <c r="M163">
        <v>119.1</v>
      </c>
      <c r="N163">
        <v>118.6</v>
      </c>
      <c r="O163">
        <v>112.4</v>
      </c>
    </row>
    <row r="164" spans="1:15" x14ac:dyDescent="0.25">
      <c r="A164" s="3">
        <v>41394</v>
      </c>
      <c r="B164">
        <v>117.36</v>
      </c>
      <c r="C164">
        <v>120.04</v>
      </c>
      <c r="D164">
        <v>131.78</v>
      </c>
      <c r="E164">
        <v>112.2</v>
      </c>
      <c r="F164">
        <v>128.19999999999999</v>
      </c>
      <c r="G164">
        <v>110.9</v>
      </c>
      <c r="H164">
        <v>111.4</v>
      </c>
      <c r="I164">
        <v>123.7</v>
      </c>
      <c r="J164">
        <v>83.8</v>
      </c>
      <c r="K164">
        <v>101.2</v>
      </c>
      <c r="L164">
        <v>125.7</v>
      </c>
      <c r="M164">
        <v>119.4</v>
      </c>
      <c r="N164">
        <v>118.8</v>
      </c>
      <c r="O164">
        <v>112.36</v>
      </c>
    </row>
    <row r="165" spans="1:15" x14ac:dyDescent="0.25">
      <c r="A165" s="3">
        <v>41425</v>
      </c>
      <c r="B165">
        <v>117.49</v>
      </c>
      <c r="C165">
        <v>120.82</v>
      </c>
      <c r="D165">
        <v>131.88</v>
      </c>
      <c r="E165">
        <v>112.3</v>
      </c>
      <c r="F165">
        <v>128</v>
      </c>
      <c r="G165">
        <v>111.1</v>
      </c>
      <c r="H165">
        <v>111.5</v>
      </c>
      <c r="I165">
        <v>123.1</v>
      </c>
      <c r="J165">
        <v>83.8</v>
      </c>
      <c r="K165">
        <v>101.9</v>
      </c>
      <c r="L165">
        <v>125.7</v>
      </c>
      <c r="M165">
        <v>119.6</v>
      </c>
      <c r="N165">
        <v>118.9</v>
      </c>
      <c r="O165">
        <v>112.58</v>
      </c>
    </row>
    <row r="166" spans="1:15" x14ac:dyDescent="0.25">
      <c r="A166" s="3">
        <v>41455</v>
      </c>
      <c r="B166">
        <v>117.61</v>
      </c>
      <c r="C166">
        <v>121.3</v>
      </c>
      <c r="D166">
        <v>132.02000000000001</v>
      </c>
      <c r="E166">
        <v>110.9</v>
      </c>
      <c r="F166">
        <v>128.1</v>
      </c>
      <c r="G166">
        <v>111.1</v>
      </c>
      <c r="H166">
        <v>111.5</v>
      </c>
      <c r="I166">
        <v>123.4</v>
      </c>
      <c r="J166">
        <v>83.6</v>
      </c>
      <c r="K166">
        <v>102.5</v>
      </c>
      <c r="L166">
        <v>125.7</v>
      </c>
      <c r="M166">
        <v>120.1</v>
      </c>
      <c r="N166">
        <v>118.7</v>
      </c>
      <c r="O166">
        <v>112.63</v>
      </c>
    </row>
    <row r="167" spans="1:15" x14ac:dyDescent="0.25">
      <c r="A167" s="3">
        <v>41486</v>
      </c>
      <c r="B167">
        <v>116.99</v>
      </c>
      <c r="C167">
        <v>120.82</v>
      </c>
      <c r="D167">
        <v>133.22</v>
      </c>
      <c r="E167">
        <v>95.7</v>
      </c>
      <c r="F167">
        <v>128.80000000000001</v>
      </c>
      <c r="G167">
        <v>110.2</v>
      </c>
      <c r="H167">
        <v>111.7</v>
      </c>
      <c r="I167">
        <v>124.6</v>
      </c>
      <c r="J167">
        <v>83.4</v>
      </c>
      <c r="K167">
        <v>104.5</v>
      </c>
      <c r="L167">
        <v>125.8</v>
      </c>
      <c r="M167">
        <v>120.9</v>
      </c>
      <c r="N167">
        <v>118.2</v>
      </c>
      <c r="O167">
        <v>111.66</v>
      </c>
    </row>
    <row r="168" spans="1:15" x14ac:dyDescent="0.25">
      <c r="A168" s="3">
        <v>41517</v>
      </c>
      <c r="B168">
        <v>117.14</v>
      </c>
      <c r="C168">
        <v>120.28</v>
      </c>
      <c r="D168">
        <v>133.6</v>
      </c>
      <c r="E168">
        <v>96</v>
      </c>
      <c r="F168">
        <v>129.30000000000001</v>
      </c>
      <c r="G168">
        <v>110.3</v>
      </c>
      <c r="H168">
        <v>111.5</v>
      </c>
      <c r="I168">
        <v>125.3</v>
      </c>
      <c r="J168">
        <v>83.3</v>
      </c>
      <c r="K168">
        <v>104.5</v>
      </c>
      <c r="L168">
        <v>125.8</v>
      </c>
      <c r="M168">
        <v>121.1</v>
      </c>
      <c r="N168">
        <v>118.5</v>
      </c>
      <c r="O168">
        <v>111.87</v>
      </c>
    </row>
    <row r="169" spans="1:15" x14ac:dyDescent="0.25">
      <c r="A169" s="3">
        <v>41547</v>
      </c>
      <c r="B169">
        <v>117.71</v>
      </c>
      <c r="C169">
        <v>119.68</v>
      </c>
      <c r="D169">
        <v>133.74</v>
      </c>
      <c r="E169">
        <v>110</v>
      </c>
      <c r="F169">
        <v>129.1</v>
      </c>
      <c r="G169">
        <v>110.8</v>
      </c>
      <c r="H169">
        <v>111.6</v>
      </c>
      <c r="I169">
        <v>124.4</v>
      </c>
      <c r="J169">
        <v>83.5</v>
      </c>
      <c r="K169">
        <v>102.6</v>
      </c>
      <c r="L169">
        <v>126.4</v>
      </c>
      <c r="M169">
        <v>120.5</v>
      </c>
      <c r="N169">
        <v>118.7</v>
      </c>
      <c r="O169">
        <v>112.69</v>
      </c>
    </row>
    <row r="170" spans="1:15" x14ac:dyDescent="0.25">
      <c r="A170" s="3">
        <v>41578</v>
      </c>
      <c r="B170">
        <v>117.56</v>
      </c>
      <c r="C170">
        <v>119.51</v>
      </c>
      <c r="D170">
        <v>133.97</v>
      </c>
      <c r="E170">
        <v>112.2</v>
      </c>
      <c r="F170">
        <v>129</v>
      </c>
      <c r="G170">
        <v>111</v>
      </c>
      <c r="H170">
        <v>111.9</v>
      </c>
      <c r="I170">
        <v>123.4</v>
      </c>
      <c r="J170">
        <v>82.8</v>
      </c>
      <c r="K170">
        <v>101.9</v>
      </c>
      <c r="L170">
        <v>125.6</v>
      </c>
      <c r="M170">
        <v>120.2</v>
      </c>
      <c r="N170">
        <v>118.7</v>
      </c>
      <c r="O170">
        <v>112.74</v>
      </c>
    </row>
    <row r="171" spans="1:15" x14ac:dyDescent="0.25">
      <c r="A171" s="3">
        <v>41608</v>
      </c>
      <c r="B171">
        <v>117.47</v>
      </c>
      <c r="C171">
        <v>119.63</v>
      </c>
      <c r="D171">
        <v>134.13999999999999</v>
      </c>
      <c r="E171">
        <v>111.9</v>
      </c>
      <c r="F171">
        <v>129</v>
      </c>
      <c r="G171">
        <v>111.1</v>
      </c>
      <c r="H171">
        <v>111.9</v>
      </c>
      <c r="I171">
        <v>122.5</v>
      </c>
      <c r="J171">
        <v>82.8</v>
      </c>
      <c r="K171">
        <v>102.8</v>
      </c>
      <c r="L171">
        <v>125.6</v>
      </c>
      <c r="M171">
        <v>119.5</v>
      </c>
      <c r="N171">
        <v>118.7</v>
      </c>
      <c r="O171">
        <v>112.71</v>
      </c>
    </row>
    <row r="172" spans="1:15" x14ac:dyDescent="0.25">
      <c r="A172" s="3">
        <v>41639</v>
      </c>
      <c r="B172">
        <v>117.88</v>
      </c>
      <c r="C172">
        <v>120.43</v>
      </c>
      <c r="D172">
        <v>134.1</v>
      </c>
      <c r="E172">
        <v>110.8</v>
      </c>
      <c r="F172">
        <v>129.19999999999999</v>
      </c>
      <c r="G172">
        <v>111.1</v>
      </c>
      <c r="H172">
        <v>112</v>
      </c>
      <c r="I172">
        <v>123.5</v>
      </c>
      <c r="J172">
        <v>82.8</v>
      </c>
      <c r="K172">
        <v>104.4</v>
      </c>
      <c r="L172">
        <v>125.6</v>
      </c>
      <c r="M172">
        <v>119.8</v>
      </c>
      <c r="N172">
        <v>118.8</v>
      </c>
      <c r="O172">
        <v>113.02</v>
      </c>
    </row>
    <row r="173" spans="1:15" x14ac:dyDescent="0.25">
      <c r="A173" s="3">
        <v>41670</v>
      </c>
      <c r="B173">
        <v>116.57</v>
      </c>
      <c r="C173">
        <v>120.85</v>
      </c>
      <c r="D173">
        <v>135.12</v>
      </c>
      <c r="E173">
        <v>94</v>
      </c>
      <c r="F173">
        <v>129.69999999999999</v>
      </c>
      <c r="G173">
        <v>110.3</v>
      </c>
      <c r="H173">
        <v>112.1</v>
      </c>
      <c r="I173">
        <v>123.2</v>
      </c>
      <c r="J173">
        <v>82.5</v>
      </c>
      <c r="K173">
        <v>101.7</v>
      </c>
      <c r="L173">
        <v>125.9</v>
      </c>
      <c r="M173">
        <v>119.7</v>
      </c>
      <c r="N173">
        <v>119</v>
      </c>
      <c r="O173">
        <v>111.07</v>
      </c>
    </row>
    <row r="174" spans="1:15" x14ac:dyDescent="0.25">
      <c r="A174" s="3">
        <v>41698</v>
      </c>
      <c r="B174">
        <v>116.92</v>
      </c>
      <c r="C174">
        <v>120.6</v>
      </c>
      <c r="D174">
        <v>135.41</v>
      </c>
      <c r="E174">
        <v>95.3</v>
      </c>
      <c r="F174">
        <v>129.9</v>
      </c>
      <c r="G174">
        <v>110.6</v>
      </c>
      <c r="H174">
        <v>112.2</v>
      </c>
      <c r="I174">
        <v>123.4</v>
      </c>
      <c r="J174">
        <v>82.3</v>
      </c>
      <c r="K174">
        <v>103.2</v>
      </c>
      <c r="L174">
        <v>126</v>
      </c>
      <c r="M174">
        <v>120.2</v>
      </c>
      <c r="N174">
        <v>119.2</v>
      </c>
      <c r="O174">
        <v>111.59</v>
      </c>
    </row>
    <row r="175" spans="1:15" x14ac:dyDescent="0.25">
      <c r="A175" s="3">
        <v>41729</v>
      </c>
      <c r="B175">
        <v>118.02</v>
      </c>
      <c r="C175">
        <v>120.31</v>
      </c>
      <c r="D175">
        <v>135.77000000000001</v>
      </c>
      <c r="E175">
        <v>110.6</v>
      </c>
      <c r="F175">
        <v>129.9</v>
      </c>
      <c r="G175">
        <v>111.1</v>
      </c>
      <c r="H175">
        <v>112.4</v>
      </c>
      <c r="I175">
        <v>123.3</v>
      </c>
      <c r="J175">
        <v>82.1</v>
      </c>
      <c r="K175">
        <v>103.3</v>
      </c>
      <c r="L175">
        <v>126</v>
      </c>
      <c r="M175">
        <v>120.7</v>
      </c>
      <c r="N175">
        <v>119.5</v>
      </c>
      <c r="O175">
        <v>113.21</v>
      </c>
    </row>
    <row r="176" spans="1:15" x14ac:dyDescent="0.25">
      <c r="A176" s="3">
        <v>41759</v>
      </c>
      <c r="B176">
        <v>118.2</v>
      </c>
      <c r="C176">
        <v>120.19</v>
      </c>
      <c r="D176">
        <v>135.86000000000001</v>
      </c>
      <c r="E176">
        <v>112.7</v>
      </c>
      <c r="F176">
        <v>129.69999999999999</v>
      </c>
      <c r="G176">
        <v>111.2</v>
      </c>
      <c r="H176">
        <v>112.6</v>
      </c>
      <c r="I176">
        <v>124.3</v>
      </c>
      <c r="J176">
        <v>81.599999999999994</v>
      </c>
      <c r="K176">
        <v>102.2</v>
      </c>
      <c r="L176">
        <v>126.1</v>
      </c>
      <c r="M176">
        <v>121.2</v>
      </c>
      <c r="N176">
        <v>119.6</v>
      </c>
      <c r="O176">
        <v>113.5</v>
      </c>
    </row>
    <row r="177" spans="1:15" x14ac:dyDescent="0.25">
      <c r="A177" s="3">
        <v>41790</v>
      </c>
      <c r="B177">
        <v>118.07</v>
      </c>
      <c r="C177">
        <v>120.07</v>
      </c>
      <c r="D177">
        <v>135.97</v>
      </c>
      <c r="E177">
        <v>112.4</v>
      </c>
      <c r="F177">
        <v>129.69999999999999</v>
      </c>
      <c r="G177">
        <v>111.2</v>
      </c>
      <c r="H177">
        <v>112.6</v>
      </c>
      <c r="I177">
        <v>123.9</v>
      </c>
      <c r="J177">
        <v>81.400000000000006</v>
      </c>
      <c r="K177">
        <v>101.6</v>
      </c>
      <c r="L177">
        <v>126.1</v>
      </c>
      <c r="M177">
        <v>121.7</v>
      </c>
      <c r="N177">
        <v>119.6</v>
      </c>
      <c r="O177">
        <v>113.35</v>
      </c>
    </row>
    <row r="178" spans="1:15" x14ac:dyDescent="0.25">
      <c r="A178" s="3">
        <v>41820</v>
      </c>
      <c r="B178">
        <v>118.2</v>
      </c>
      <c r="C178">
        <v>120.01</v>
      </c>
      <c r="D178">
        <v>135.97</v>
      </c>
      <c r="E178">
        <v>110.6</v>
      </c>
      <c r="F178">
        <v>129.69999999999999</v>
      </c>
      <c r="G178">
        <v>111.2</v>
      </c>
      <c r="H178">
        <v>112.6</v>
      </c>
      <c r="I178">
        <v>124.6</v>
      </c>
      <c r="J178">
        <v>81.2</v>
      </c>
      <c r="K178">
        <v>102.8</v>
      </c>
      <c r="L178">
        <v>126.1</v>
      </c>
      <c r="M178">
        <v>122</v>
      </c>
      <c r="N178">
        <v>119.6</v>
      </c>
      <c r="O178">
        <v>113.5</v>
      </c>
    </row>
    <row r="179" spans="1:15" x14ac:dyDescent="0.25">
      <c r="A179" s="3">
        <v>41851</v>
      </c>
      <c r="B179">
        <v>117.43</v>
      </c>
      <c r="C179">
        <v>119.6</v>
      </c>
      <c r="D179">
        <v>136.22</v>
      </c>
      <c r="E179">
        <v>95.1</v>
      </c>
      <c r="F179">
        <v>129.80000000000001</v>
      </c>
      <c r="G179">
        <v>110.4</v>
      </c>
      <c r="H179">
        <v>113</v>
      </c>
      <c r="I179">
        <v>125.5</v>
      </c>
      <c r="J179">
        <v>81</v>
      </c>
      <c r="K179">
        <v>104.6</v>
      </c>
      <c r="L179">
        <v>126.2</v>
      </c>
      <c r="M179">
        <v>122.8</v>
      </c>
      <c r="N179">
        <v>119.2</v>
      </c>
      <c r="O179">
        <v>112.55</v>
      </c>
    </row>
    <row r="180" spans="1:15" x14ac:dyDescent="0.25">
      <c r="A180" s="3">
        <v>41882</v>
      </c>
      <c r="B180">
        <v>117.57</v>
      </c>
      <c r="C180">
        <v>119.18</v>
      </c>
      <c r="D180">
        <v>136.35</v>
      </c>
      <c r="E180">
        <v>96.9</v>
      </c>
      <c r="F180">
        <v>130</v>
      </c>
      <c r="G180">
        <v>110.5</v>
      </c>
      <c r="H180">
        <v>112.8</v>
      </c>
      <c r="I180">
        <v>125.6</v>
      </c>
      <c r="J180">
        <v>80.8</v>
      </c>
      <c r="K180">
        <v>104.7</v>
      </c>
      <c r="L180">
        <v>126.2</v>
      </c>
      <c r="M180">
        <v>123</v>
      </c>
      <c r="N180">
        <v>119.4</v>
      </c>
      <c r="O180">
        <v>112.92</v>
      </c>
    </row>
    <row r="181" spans="1:15" x14ac:dyDescent="0.25">
      <c r="A181" s="3">
        <v>41912</v>
      </c>
      <c r="B181">
        <v>118.08</v>
      </c>
      <c r="C181">
        <v>119.4</v>
      </c>
      <c r="D181">
        <v>136.66</v>
      </c>
      <c r="E181">
        <v>110.6</v>
      </c>
      <c r="F181">
        <v>129.80000000000001</v>
      </c>
      <c r="G181">
        <v>110.9</v>
      </c>
      <c r="H181">
        <v>112.9</v>
      </c>
      <c r="I181">
        <v>124.2</v>
      </c>
      <c r="J181">
        <v>80.7</v>
      </c>
      <c r="K181">
        <v>102.7</v>
      </c>
      <c r="L181">
        <v>126.8</v>
      </c>
      <c r="M181">
        <v>122.3</v>
      </c>
      <c r="N181">
        <v>119.6</v>
      </c>
      <c r="O181">
        <v>113.54</v>
      </c>
    </row>
    <row r="182" spans="1:15" x14ac:dyDescent="0.25">
      <c r="A182" s="3">
        <v>41943</v>
      </c>
      <c r="B182">
        <v>118.01</v>
      </c>
      <c r="C182">
        <v>119.59</v>
      </c>
      <c r="D182">
        <v>136.88999999999999</v>
      </c>
      <c r="E182">
        <v>112.2</v>
      </c>
      <c r="F182">
        <v>129.80000000000001</v>
      </c>
      <c r="G182">
        <v>111</v>
      </c>
      <c r="H182">
        <v>113</v>
      </c>
      <c r="I182">
        <v>123.4</v>
      </c>
      <c r="J182">
        <v>80.599999999999994</v>
      </c>
      <c r="K182">
        <v>102</v>
      </c>
      <c r="L182">
        <v>126.7</v>
      </c>
      <c r="M182">
        <v>122</v>
      </c>
      <c r="N182">
        <v>119.6</v>
      </c>
      <c r="O182">
        <v>113.55</v>
      </c>
    </row>
    <row r="183" spans="1:15" x14ac:dyDescent="0.25">
      <c r="A183" s="3">
        <v>41973</v>
      </c>
      <c r="B183">
        <v>117.8</v>
      </c>
      <c r="C183">
        <v>119.68</v>
      </c>
      <c r="D183">
        <v>137.03</v>
      </c>
      <c r="E183">
        <v>112.4</v>
      </c>
      <c r="F183">
        <v>129.69999999999999</v>
      </c>
      <c r="G183">
        <v>111.1</v>
      </c>
      <c r="H183">
        <v>113</v>
      </c>
      <c r="I183">
        <v>121.9</v>
      </c>
      <c r="J183">
        <v>80.7</v>
      </c>
      <c r="K183">
        <v>102.4</v>
      </c>
      <c r="L183">
        <v>126.7</v>
      </c>
      <c r="M183">
        <v>121.4</v>
      </c>
      <c r="N183">
        <v>119.6</v>
      </c>
      <c r="O183">
        <v>113.46</v>
      </c>
    </row>
    <row r="184" spans="1:15" x14ac:dyDescent="0.25">
      <c r="A184" s="3">
        <v>42004</v>
      </c>
      <c r="B184">
        <v>117.69</v>
      </c>
      <c r="C184">
        <v>119.74</v>
      </c>
      <c r="D184">
        <v>136.88999999999999</v>
      </c>
      <c r="E184">
        <v>111.3</v>
      </c>
      <c r="F184">
        <v>129.1</v>
      </c>
      <c r="G184">
        <v>111.2</v>
      </c>
      <c r="H184">
        <v>113</v>
      </c>
      <c r="I184">
        <v>120.6</v>
      </c>
      <c r="J184">
        <v>80.7</v>
      </c>
      <c r="K184">
        <v>104.1</v>
      </c>
      <c r="L184">
        <v>126.8</v>
      </c>
      <c r="M184">
        <v>121.6</v>
      </c>
      <c r="N184">
        <v>119.8</v>
      </c>
      <c r="O184">
        <v>113.86</v>
      </c>
    </row>
    <row r="185" spans="1:15" x14ac:dyDescent="0.25">
      <c r="A185" s="3">
        <v>42035</v>
      </c>
      <c r="B185">
        <v>115.86</v>
      </c>
      <c r="C185">
        <v>120.21</v>
      </c>
      <c r="D185">
        <v>137.37</v>
      </c>
      <c r="E185">
        <v>94.1</v>
      </c>
      <c r="F185">
        <v>128.80000000000001</v>
      </c>
      <c r="G185">
        <v>110.4</v>
      </c>
      <c r="H185">
        <v>113.3</v>
      </c>
      <c r="I185">
        <v>118.1</v>
      </c>
      <c r="J185">
        <v>80.8</v>
      </c>
      <c r="K185">
        <v>101.1</v>
      </c>
      <c r="L185">
        <v>126.9</v>
      </c>
      <c r="M185">
        <v>121.3</v>
      </c>
      <c r="N185">
        <v>119.9</v>
      </c>
      <c r="O185">
        <v>111.77</v>
      </c>
    </row>
    <row r="186" spans="1:15" x14ac:dyDescent="0.25">
      <c r="A186" s="3">
        <v>42063</v>
      </c>
      <c r="B186">
        <v>116.61</v>
      </c>
      <c r="C186">
        <v>120.71</v>
      </c>
      <c r="D186">
        <v>138.1</v>
      </c>
      <c r="E186">
        <v>95</v>
      </c>
      <c r="F186">
        <v>129.1</v>
      </c>
      <c r="G186">
        <v>110.6</v>
      </c>
      <c r="H186">
        <v>113.5</v>
      </c>
      <c r="I186">
        <v>119.5</v>
      </c>
      <c r="J186">
        <v>80.8</v>
      </c>
      <c r="K186">
        <v>103.4</v>
      </c>
      <c r="L186">
        <v>126.9</v>
      </c>
      <c r="M186">
        <v>122</v>
      </c>
      <c r="N186">
        <v>120</v>
      </c>
      <c r="O186">
        <v>112.4</v>
      </c>
    </row>
    <row r="187" spans="1:15" x14ac:dyDescent="0.25">
      <c r="A187" s="3">
        <v>42094</v>
      </c>
      <c r="B187">
        <v>117.93</v>
      </c>
      <c r="C187">
        <v>120.65</v>
      </c>
      <c r="D187">
        <v>138.43</v>
      </c>
      <c r="E187">
        <v>110.6</v>
      </c>
      <c r="F187">
        <v>129.19999999999999</v>
      </c>
      <c r="G187">
        <v>111.2</v>
      </c>
      <c r="H187">
        <v>113.5</v>
      </c>
      <c r="I187">
        <v>121.1</v>
      </c>
      <c r="J187">
        <v>80.7</v>
      </c>
      <c r="K187">
        <v>102.9</v>
      </c>
      <c r="L187">
        <v>127</v>
      </c>
      <c r="M187">
        <v>122.4</v>
      </c>
      <c r="N187">
        <v>120.5</v>
      </c>
      <c r="O187">
        <v>113.92</v>
      </c>
    </row>
    <row r="188" spans="1:15" x14ac:dyDescent="0.25">
      <c r="A188" s="3">
        <v>42124</v>
      </c>
      <c r="B188">
        <v>118.21</v>
      </c>
      <c r="C188">
        <v>120.97</v>
      </c>
      <c r="D188">
        <v>138.75</v>
      </c>
      <c r="E188">
        <v>112.8</v>
      </c>
      <c r="F188">
        <v>129</v>
      </c>
      <c r="G188">
        <v>111.4</v>
      </c>
      <c r="H188">
        <v>113.6</v>
      </c>
      <c r="I188">
        <v>121.8</v>
      </c>
      <c r="J188">
        <v>80.7</v>
      </c>
      <c r="K188">
        <v>102</v>
      </c>
      <c r="L188">
        <v>126.9</v>
      </c>
      <c r="M188">
        <v>123</v>
      </c>
      <c r="N188">
        <v>120.7</v>
      </c>
      <c r="O188">
        <v>114.22</v>
      </c>
    </row>
    <row r="189" spans="1:15" x14ac:dyDescent="0.25">
      <c r="A189" s="3">
        <v>42155</v>
      </c>
      <c r="B189">
        <v>118.48</v>
      </c>
      <c r="C189">
        <v>121.18</v>
      </c>
      <c r="D189">
        <v>138.80000000000001</v>
      </c>
      <c r="E189">
        <v>112.4</v>
      </c>
      <c r="F189">
        <v>129.1</v>
      </c>
      <c r="G189">
        <v>111.5</v>
      </c>
      <c r="H189">
        <v>113.6</v>
      </c>
      <c r="I189">
        <v>122.7</v>
      </c>
      <c r="J189">
        <v>80.7</v>
      </c>
      <c r="K189">
        <v>102.3</v>
      </c>
      <c r="L189">
        <v>127</v>
      </c>
      <c r="M189">
        <v>123.6</v>
      </c>
      <c r="N189">
        <v>120.8</v>
      </c>
      <c r="O189">
        <v>114.37</v>
      </c>
    </row>
    <row r="190" spans="1:15" x14ac:dyDescent="0.25">
      <c r="A190" s="3">
        <v>42185</v>
      </c>
      <c r="B190">
        <v>118.46</v>
      </c>
      <c r="C190">
        <v>121.03</v>
      </c>
      <c r="D190">
        <v>139.09</v>
      </c>
      <c r="E190">
        <v>110.8</v>
      </c>
      <c r="F190">
        <v>129.1</v>
      </c>
      <c r="G190">
        <v>111.5</v>
      </c>
      <c r="H190">
        <v>113.6</v>
      </c>
      <c r="I190">
        <v>122.9</v>
      </c>
      <c r="J190">
        <v>80.599999999999994</v>
      </c>
      <c r="K190">
        <v>102.7</v>
      </c>
      <c r="L190">
        <v>127</v>
      </c>
      <c r="M190">
        <v>124.1</v>
      </c>
      <c r="N190">
        <v>120.6</v>
      </c>
      <c r="O190">
        <v>114.39</v>
      </c>
    </row>
    <row r="191" spans="1:15" x14ac:dyDescent="0.25">
      <c r="A191" s="3">
        <v>42216</v>
      </c>
      <c r="B191">
        <v>117.71</v>
      </c>
      <c r="C191">
        <v>120.22</v>
      </c>
      <c r="D191">
        <v>139.46</v>
      </c>
      <c r="E191">
        <v>95.6</v>
      </c>
      <c r="F191">
        <v>129.19999999999999</v>
      </c>
      <c r="G191">
        <v>110.7</v>
      </c>
      <c r="H191">
        <v>113.6</v>
      </c>
      <c r="I191">
        <v>123.6</v>
      </c>
      <c r="J191">
        <v>80.400000000000006</v>
      </c>
      <c r="K191">
        <v>105.1</v>
      </c>
      <c r="L191">
        <v>127</v>
      </c>
      <c r="M191">
        <v>125.1</v>
      </c>
      <c r="N191">
        <v>120.2</v>
      </c>
      <c r="O191">
        <v>113.62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P193"/>
  <sheetViews>
    <sheetView tabSelected="1" workbookViewId="0">
      <pane xSplit="1" ySplit="18" topLeftCell="B160" activePane="bottomRight" state="frozen"/>
      <selection pane="topRight" activeCell="B1" sqref="B1"/>
      <selection pane="bottomLeft" activeCell="A18" sqref="A18"/>
      <selection pane="bottomRight" activeCell="G194" sqref="G194"/>
    </sheetView>
  </sheetViews>
  <sheetFormatPr baseColWidth="10" defaultRowHeight="15" x14ac:dyDescent="0.25"/>
  <cols>
    <col min="3" max="3" width="11.85546875" bestFit="1" customWidth="1"/>
    <col min="4" max="4" width="13" customWidth="1"/>
  </cols>
  <sheetData>
    <row r="17" spans="1:16" x14ac:dyDescent="0.25">
      <c r="C17" s="10">
        <f>AVERAGE(C19:C184)</f>
        <v>1.987558563016531E-2</v>
      </c>
      <c r="D17" s="10">
        <f t="shared" ref="D17:P17" si="0">AVERAGE(D19:D184)</f>
        <v>2.1779056210393073E-2</v>
      </c>
      <c r="E17" s="10">
        <f t="shared" si="0"/>
        <v>4.0820423906736764E-2</v>
      </c>
      <c r="F17" s="10">
        <f t="shared" si="0"/>
        <v>7.1555541802354765E-3</v>
      </c>
      <c r="G17" s="10">
        <f t="shared" si="0"/>
        <v>2.9269786003316728E-2</v>
      </c>
      <c r="H17" s="10">
        <f t="shared" si="0"/>
        <v>1.2156282216301693E-2</v>
      </c>
      <c r="I17" s="10">
        <f t="shared" si="0"/>
        <v>2.0090419088795584E-2</v>
      </c>
      <c r="J17" s="10">
        <f t="shared" si="0"/>
        <v>2.5256234388416073E-2</v>
      </c>
      <c r="K17" s="10">
        <f t="shared" si="0"/>
        <v>-2.1125441569712498E-2</v>
      </c>
      <c r="L17" s="10">
        <f t="shared" si="0"/>
        <v>4.1223850435236032E-3</v>
      </c>
      <c r="M17" s="10">
        <f t="shared" si="0"/>
        <v>2.9365178630760387E-2</v>
      </c>
      <c r="N17" s="10">
        <f t="shared" si="0"/>
        <v>2.5994214180831299E-2</v>
      </c>
      <c r="O17" s="10">
        <f t="shared" si="0"/>
        <v>2.1968788815958817E-2</v>
      </c>
      <c r="P17" s="10">
        <f t="shared" si="0"/>
        <v>1.5445209161149675E-2</v>
      </c>
    </row>
    <row r="18" spans="1:16" s="6" customFormat="1" ht="75" x14ac:dyDescent="0.25">
      <c r="A18" s="9"/>
      <c r="B18" s="9"/>
      <c r="C18" s="9" t="s">
        <v>27</v>
      </c>
      <c r="D18" s="9" t="s">
        <v>51</v>
      </c>
      <c r="E18" s="9" t="s">
        <v>3</v>
      </c>
      <c r="F18" s="9" t="s">
        <v>5</v>
      </c>
      <c r="G18" s="9" t="s">
        <v>7</v>
      </c>
      <c r="H18" s="9" t="s">
        <v>50</v>
      </c>
      <c r="I18" s="9" t="s">
        <v>11</v>
      </c>
      <c r="J18" s="9" t="s">
        <v>36</v>
      </c>
      <c r="K18" s="9" t="s">
        <v>15</v>
      </c>
      <c r="L18" s="9" t="s">
        <v>17</v>
      </c>
      <c r="M18" s="9" t="s">
        <v>19</v>
      </c>
      <c r="N18" s="9" t="s">
        <v>21</v>
      </c>
      <c r="O18" s="9" t="s">
        <v>23</v>
      </c>
      <c r="P18" s="9" t="s">
        <v>28</v>
      </c>
    </row>
    <row r="19" spans="1:16" s="4" customFormat="1" x14ac:dyDescent="0.25">
      <c r="A19" s="7">
        <v>36892</v>
      </c>
      <c r="B19" s="43">
        <v>0.02</v>
      </c>
      <c r="C19" s="8">
        <f>Hoja2!B17/Hoja2!B5-1</f>
        <v>2.009482953262598E-2</v>
      </c>
      <c r="D19" s="8">
        <f>Hoja2!C17/Hoja2!C5-1</f>
        <v>3.1062916525471662E-2</v>
      </c>
      <c r="E19" s="8">
        <f>Hoja2!D17/Hoja2!D5-1</f>
        <v>1.7999485728979137E-2</v>
      </c>
      <c r="F19" s="8">
        <f>Hoja2!E17/Hoja2!E5-1</f>
        <v>-9.5948827292110517E-3</v>
      </c>
      <c r="G19" s="8">
        <f>Hoja2!F17/Hoja2!F5-1</f>
        <v>4.2154566744730504E-2</v>
      </c>
      <c r="H19" s="8">
        <f>Hoja2!G17/Hoja2!G5-1</f>
        <v>1.3963480128893702E-2</v>
      </c>
      <c r="I19" s="8">
        <f>Hoja2!H17/Hoja2!H5-1</f>
        <v>1.4134275618374437E-2</v>
      </c>
      <c r="J19" s="8">
        <f>Hoja2!I17/Hoja2!I5-1</f>
        <v>2.2041763341067222E-2</v>
      </c>
      <c r="K19" s="8">
        <f>Hoja2!J17/Hoja2!J5-1</f>
        <v>-8.7478559176672244E-2</v>
      </c>
      <c r="L19" s="8">
        <f>Hoja2!K17/Hoja2!K5-1</f>
        <v>8.2644628099173278E-3</v>
      </c>
      <c r="M19" s="8">
        <f>Hoja2!L17/Hoja2!L5-1</f>
        <v>3.1026252983293645E-2</v>
      </c>
      <c r="N19" s="8">
        <f>Hoja2!M17/Hoja2!M5-1</f>
        <v>3.1100478468899517E-2</v>
      </c>
      <c r="O19" s="8">
        <f>Hoja2!N17/Hoja2!N5-1</f>
        <v>2.5114155251141579E-2</v>
      </c>
      <c r="P19" s="8">
        <f>Hoja2!O17/Hoja2!O5-1</f>
        <v>1.1586846170823284E-2</v>
      </c>
    </row>
    <row r="20" spans="1:16" x14ac:dyDescent="0.25">
      <c r="A20" s="7">
        <v>36923</v>
      </c>
      <c r="B20" s="43">
        <v>0.02</v>
      </c>
      <c r="C20" s="8">
        <f>Hoja2!B18/Hoja2!B6-1</f>
        <v>1.9005847953216248E-2</v>
      </c>
      <c r="D20" s="8">
        <f>Hoja2!C18/Hoja2!C6-1</f>
        <v>3.2101824735300655E-2</v>
      </c>
      <c r="E20" s="8">
        <f>Hoja2!D18/Hoja2!D6-1</f>
        <v>2.3506743737957692E-2</v>
      </c>
      <c r="F20" s="8">
        <f>Hoja2!E18/Hoja2!E6-1</f>
        <v>-3.2769556025369906E-2</v>
      </c>
      <c r="G20" s="8">
        <f>Hoja2!F18/Hoja2!F6-1</f>
        <v>4.200700116686118E-2</v>
      </c>
      <c r="H20" s="8">
        <f>Hoja2!G18/Hoja2!G6-1</f>
        <v>1.5005359056806E-2</v>
      </c>
      <c r="I20" s="8">
        <f>Hoja2!H18/Hoja2!H6-1</f>
        <v>1.1750881316098694E-2</v>
      </c>
      <c r="J20" s="8">
        <f>Hoja2!I18/Hoja2!I6-1</f>
        <v>2.6558891454965483E-2</v>
      </c>
      <c r="K20" s="8">
        <f>Hoja2!J18/Hoja2!J6-1</f>
        <v>-7.3426573426573438E-2</v>
      </c>
      <c r="L20" s="8">
        <f>Hoja2!K18/Hoja2!K6-1</f>
        <v>1.0277492291880685E-2</v>
      </c>
      <c r="M20" s="8">
        <f>Hoja2!L18/Hoja2!L6-1</f>
        <v>2.8537455410226009E-2</v>
      </c>
      <c r="N20" s="8">
        <f>Hoja2!M18/Hoja2!M6-1</f>
        <v>2.9691211401425166E-2</v>
      </c>
      <c r="O20" s="8">
        <f>Hoja2!N18/Hoja2!N6-1</f>
        <v>2.73660205245152E-2</v>
      </c>
      <c r="P20" s="8">
        <f>Hoja2!O18/Hoja2!O6-1</f>
        <v>1.0456796917996725E-2</v>
      </c>
    </row>
    <row r="21" spans="1:16" x14ac:dyDescent="0.25">
      <c r="A21" s="7">
        <v>36951</v>
      </c>
      <c r="B21" s="43">
        <v>0.02</v>
      </c>
      <c r="C21" s="8">
        <f>Hoja2!B19/Hoja2!B7-1</f>
        <v>2.1868341370416156E-2</v>
      </c>
      <c r="D21" s="8">
        <f>Hoja2!C19/Hoja2!C7-1</f>
        <v>4.3787382913892392E-2</v>
      </c>
      <c r="E21" s="8">
        <f>Hoja2!D19/Hoja2!D7-1</f>
        <v>2.3485626283367589E-2</v>
      </c>
      <c r="F21" s="8">
        <f>Hoja2!E19/Hoja2!E7-1</f>
        <v>-2.0790020790021346E-3</v>
      </c>
      <c r="G21" s="8">
        <f>Hoja2!F19/Hoja2!F7-1</f>
        <v>3.716608594657389E-2</v>
      </c>
      <c r="H21" s="8">
        <f>Hoja2!G19/Hoja2!G7-1</f>
        <v>1.4957264957265126E-2</v>
      </c>
      <c r="I21" s="8">
        <f>Hoja2!H19/Hoja2!H7-1</f>
        <v>1.0563380281690016E-2</v>
      </c>
      <c r="J21" s="8">
        <f>Hoja2!I19/Hoja2!I7-1</f>
        <v>1.7162471395880896E-2</v>
      </c>
      <c r="K21" s="8">
        <f>Hoja2!J19/Hoja2!J7-1</f>
        <v>-6.7256637168141564E-2</v>
      </c>
      <c r="L21" s="8">
        <f>Hoja2!K19/Hoja2!K7-1</f>
        <v>1.1363636363636465E-2</v>
      </c>
      <c r="M21" s="8">
        <f>Hoja2!L19/Hoja2!L7-1</f>
        <v>2.7315914489311144E-2</v>
      </c>
      <c r="N21" s="8">
        <f>Hoja2!M19/Hoja2!M7-1</f>
        <v>2.9691211401425166E-2</v>
      </c>
      <c r="O21" s="8">
        <f>Hoja2!N19/Hoja2!N7-1</f>
        <v>2.7303754266211566E-2</v>
      </c>
      <c r="P21" s="8">
        <f>Hoja2!O19/Hoja2!O7-1</f>
        <v>1.4175824175824303E-2</v>
      </c>
    </row>
    <row r="22" spans="1:16" x14ac:dyDescent="0.25">
      <c r="A22" s="7">
        <v>36982</v>
      </c>
      <c r="B22" s="43">
        <v>0.02</v>
      </c>
      <c r="C22" s="8">
        <f>Hoja2!B20/Hoja2!B8-1</f>
        <v>2.7447904996638961E-2</v>
      </c>
      <c r="D22" s="8">
        <f>Hoja2!C20/Hoja2!C8-1</f>
        <v>4.7346572422304556E-2</v>
      </c>
      <c r="E22" s="8">
        <f>Hoja2!D20/Hoja2!D8-1</f>
        <v>2.9800899165061123E-2</v>
      </c>
      <c r="F22" s="8">
        <f>Hoja2!E20/Hoja2!E8-1</f>
        <v>1.0351966873705987E-2</v>
      </c>
      <c r="G22" s="8">
        <f>Hoja2!F20/Hoja2!F8-1</f>
        <v>3.9488966318234731E-2</v>
      </c>
      <c r="H22" s="8">
        <f>Hoja2!G20/Hoja2!G8-1</f>
        <v>1.7075773745997891E-2</v>
      </c>
      <c r="I22" s="8">
        <f>Hoja2!H20/Hoja2!H8-1</f>
        <v>1.0526315789473717E-2</v>
      </c>
      <c r="J22" s="8">
        <f>Hoja2!I20/Hoja2!I8-1</f>
        <v>2.7522935779816349E-2</v>
      </c>
      <c r="K22" s="8">
        <f>Hoja2!J20/Hoja2!J8-1</f>
        <v>-5.2158273381294973E-2</v>
      </c>
      <c r="L22" s="8">
        <f>Hoja2!K20/Hoja2!K8-1</f>
        <v>1.2371134020618513E-2</v>
      </c>
      <c r="M22" s="8">
        <f>Hoja2!L20/Hoja2!L8-1</f>
        <v>2.7315914489311144E-2</v>
      </c>
      <c r="N22" s="8">
        <f>Hoja2!M20/Hoja2!M8-1</f>
        <v>3.1914893617021267E-2</v>
      </c>
      <c r="O22" s="8">
        <f>Hoja2!N20/Hoja2!N8-1</f>
        <v>3.0681818181818254E-2</v>
      </c>
      <c r="P22" s="8">
        <f>Hoja2!O20/Hoja2!O8-1</f>
        <v>1.7445687952600375E-2</v>
      </c>
    </row>
    <row r="23" spans="1:16" x14ac:dyDescent="0.25">
      <c r="A23" s="7">
        <v>37012</v>
      </c>
      <c r="B23" s="43">
        <v>0.02</v>
      </c>
      <c r="C23" s="8">
        <f>Hoja2!B21/Hoja2!B9-1</f>
        <v>3.1229012760241703E-2</v>
      </c>
      <c r="D23" s="8">
        <f>Hoja2!C21/Hoja2!C9-1</f>
        <v>5.7724577693254231E-2</v>
      </c>
      <c r="E23" s="8">
        <f>Hoja2!D21/Hoja2!D9-1</f>
        <v>3.0672484599589378E-2</v>
      </c>
      <c r="F23" s="8">
        <f>Hoja2!E21/Hoja2!E9-1</f>
        <v>1.449275362318847E-2</v>
      </c>
      <c r="G23" s="8">
        <f>Hoja2!F21/Hoja2!F9-1</f>
        <v>3.6994219653179172E-2</v>
      </c>
      <c r="H23" s="8">
        <f>Hoja2!G21/Hoja2!G9-1</f>
        <v>1.9189765458422103E-2</v>
      </c>
      <c r="I23" s="8">
        <f>Hoja2!H21/Hoja2!H9-1</f>
        <v>1.1695906432748648E-2</v>
      </c>
      <c r="J23" s="8">
        <f>Hoja2!I21/Hoja2!I9-1</f>
        <v>3.6613272311212697E-2</v>
      </c>
      <c r="K23" s="8">
        <f>Hoja2!J21/Hoja2!J9-1</f>
        <v>-4.4504995458673813E-2</v>
      </c>
      <c r="L23" s="8">
        <f>Hoja2!K21/Hoja2!K9-1</f>
        <v>1.6597510373443924E-2</v>
      </c>
      <c r="M23" s="8">
        <f>Hoja2!L21/Hoja2!L9-1</f>
        <v>2.7315914489311144E-2</v>
      </c>
      <c r="N23" s="8">
        <f>Hoja2!M21/Hoja2!M9-1</f>
        <v>3.4278959810874809E-2</v>
      </c>
      <c r="O23" s="8">
        <f>Hoja2!N21/Hoja2!N9-1</f>
        <v>3.0646992054483624E-2</v>
      </c>
      <c r="P23" s="8">
        <f>Hoja2!O21/Hoja2!O9-1</f>
        <v>1.9099890230515948E-2</v>
      </c>
    </row>
    <row r="24" spans="1:16" x14ac:dyDescent="0.25">
      <c r="A24" s="7">
        <v>37043</v>
      </c>
      <c r="B24" s="43">
        <v>0.02</v>
      </c>
      <c r="C24" s="8">
        <f>Hoja2!B22/Hoja2!B10-1</f>
        <v>2.8322925958965017E-2</v>
      </c>
      <c r="D24" s="8">
        <f>Hoja2!C22/Hoja2!C10-1</f>
        <v>5.7784732312506915E-2</v>
      </c>
      <c r="E24" s="8">
        <f>Hoja2!D22/Hoja2!D10-1</f>
        <v>3.0617473738150158E-2</v>
      </c>
      <c r="F24" s="8">
        <f>Hoja2!E22/Hoja2!E10-1</f>
        <v>1.4522821576763434E-2</v>
      </c>
      <c r="G24" s="8">
        <f>Hoja2!F22/Hoja2!F10-1</f>
        <v>3.6908881199538612E-2</v>
      </c>
      <c r="H24" s="8">
        <f>Hoja2!G22/Hoja2!G10-1</f>
        <v>2.025586353944564E-2</v>
      </c>
      <c r="I24" s="8">
        <f>Hoja2!H22/Hoja2!H10-1</f>
        <v>1.2850467289719836E-2</v>
      </c>
      <c r="J24" s="8">
        <f>Hoja2!I22/Hoja2!I10-1</f>
        <v>1.916572717023679E-2</v>
      </c>
      <c r="K24" s="8">
        <f>Hoja2!J22/Hoja2!J10-1</f>
        <v>-3.5747021081576458E-2</v>
      </c>
      <c r="L24" s="8">
        <f>Hoja2!K22/Hoja2!K10-1</f>
        <v>1.4432989690721598E-2</v>
      </c>
      <c r="M24" s="8">
        <f>Hoja2!L22/Hoja2!L10-1</f>
        <v>2.7315914489311144E-2</v>
      </c>
      <c r="N24" s="8">
        <f>Hoja2!M22/Hoja2!M10-1</f>
        <v>3.4117647058823586E-2</v>
      </c>
      <c r="O24" s="8">
        <f>Hoja2!N22/Hoja2!N10-1</f>
        <v>3.1746031746031633E-2</v>
      </c>
      <c r="P24" s="8">
        <f>Hoja2!O22/Hoja2!O10-1</f>
        <v>1.9399386234107974E-2</v>
      </c>
    </row>
    <row r="25" spans="1:16" x14ac:dyDescent="0.25">
      <c r="A25" s="7">
        <v>37073</v>
      </c>
      <c r="B25" s="43">
        <v>0.02</v>
      </c>
      <c r="C25" s="8">
        <f>Hoja2!B23/Hoja2!B11-1</f>
        <v>2.551247771835996E-2</v>
      </c>
      <c r="D25" s="8">
        <f>Hoja2!C23/Hoja2!C11-1</f>
        <v>5.8790593505039235E-2</v>
      </c>
      <c r="E25" s="8">
        <f>Hoja2!D23/Hoja2!D11-1</f>
        <v>3.1514219830899304E-2</v>
      </c>
      <c r="F25" s="8">
        <f>Hoja2!E23/Hoja2!E11-1</f>
        <v>-2.1344717182497641E-3</v>
      </c>
      <c r="G25" s="8">
        <f>Hoja2!F23/Hoja2!F11-1</f>
        <v>3.4443168771526977E-2</v>
      </c>
      <c r="H25" s="8">
        <f>Hoja2!G23/Hoja2!G11-1</f>
        <v>1.8123667377398789E-2</v>
      </c>
      <c r="I25" s="8">
        <f>Hoja2!H23/Hoja2!H11-1</f>
        <v>1.1655011655011593E-2</v>
      </c>
      <c r="J25" s="8">
        <f>Hoja2!I23/Hoja2!I11-1</f>
        <v>8.9887640449437534E-3</v>
      </c>
      <c r="K25" s="8">
        <f>Hoja2!J23/Hoja2!J11-1</f>
        <v>-3.0386740331491691E-2</v>
      </c>
      <c r="L25" s="8">
        <f>Hoja2!K23/Hoja2!K11-1</f>
        <v>1.3251783893985847E-2</v>
      </c>
      <c r="M25" s="8">
        <f>Hoja2!L23/Hoja2!L11-1</f>
        <v>2.8503562945368044E-2</v>
      </c>
      <c r="N25" s="8">
        <f>Hoja2!M23/Hoja2!M11-1</f>
        <v>3.488372093023262E-2</v>
      </c>
      <c r="O25" s="8">
        <f>Hoja2!N23/Hoja2!N11-1</f>
        <v>3.2842582106455298E-2</v>
      </c>
      <c r="P25" s="8">
        <f>Hoja2!O23/Hoja2!O11-1</f>
        <v>1.7622591943957877E-2</v>
      </c>
    </row>
    <row r="26" spans="1:16" x14ac:dyDescent="0.25">
      <c r="A26" s="7">
        <v>37104</v>
      </c>
      <c r="B26" s="43">
        <v>0.02</v>
      </c>
      <c r="C26" s="8">
        <f>Hoja2!B24/Hoja2!B12-1</f>
        <v>2.3483583750695702E-2</v>
      </c>
      <c r="D26" s="8">
        <f>Hoja2!C24/Hoja2!C12-1</f>
        <v>5.4141912341665765E-2</v>
      </c>
      <c r="E26" s="8">
        <f>Hoja2!D24/Hoja2!D12-1</f>
        <v>3.056265984654738E-2</v>
      </c>
      <c r="F26" s="8">
        <f>Hoja2!E24/Hoja2!E12-1</f>
        <v>-1.5772870662460581E-2</v>
      </c>
      <c r="G26" s="8">
        <f>Hoja2!F24/Hoja2!F12-1</f>
        <v>3.0892448512585657E-2</v>
      </c>
      <c r="H26" s="8">
        <f>Hoja2!G24/Hoja2!G12-1</f>
        <v>1.8085106382978777E-2</v>
      </c>
      <c r="I26" s="8">
        <f>Hoja2!H24/Hoja2!H12-1</f>
        <v>1.1655011655011593E-2</v>
      </c>
      <c r="J26" s="8">
        <f>Hoja2!I24/Hoja2!I12-1</f>
        <v>1.0158013544018019E-2</v>
      </c>
      <c r="K26" s="8">
        <f>Hoja2!J24/Hoja2!J12-1</f>
        <v>-2.590194264569845E-2</v>
      </c>
      <c r="L26" s="8">
        <f>Hoja2!K24/Hoja2!K12-1</f>
        <v>1.3265306122449028E-2</v>
      </c>
      <c r="M26" s="8">
        <f>Hoja2!L24/Hoja2!L12-1</f>
        <v>2.7283511269276417E-2</v>
      </c>
      <c r="N26" s="8">
        <f>Hoja2!M24/Hoja2!M12-1</f>
        <v>3.4843205574912828E-2</v>
      </c>
      <c r="O26" s="8">
        <f>Hoja2!N24/Hoja2!N12-1</f>
        <v>3.1638418079096065E-2</v>
      </c>
      <c r="P26" s="8">
        <f>Hoja2!O24/Hoja2!O12-1</f>
        <v>1.6715830875122961E-2</v>
      </c>
    </row>
    <row r="27" spans="1:16" x14ac:dyDescent="0.25">
      <c r="A27" s="7">
        <v>37135</v>
      </c>
      <c r="B27" s="43">
        <v>0.02</v>
      </c>
      <c r="C27" s="8">
        <f>Hoja2!B25/Hoja2!B13-1</f>
        <v>2.1601861083416551E-2</v>
      </c>
      <c r="D27" s="8">
        <f>Hoja2!C25/Hoja2!C13-1</f>
        <v>5.5038672794529786E-2</v>
      </c>
      <c r="E27" s="8">
        <f>Hoja2!D25/Hoja2!D13-1</f>
        <v>3.1429666538904E-2</v>
      </c>
      <c r="F27" s="8">
        <f>Hoja2!E25/Hoja2!E13-1</f>
        <v>2.0682523267838704E-3</v>
      </c>
      <c r="G27" s="8">
        <f>Hoja2!F25/Hoja2!F13-1</f>
        <v>1.8038331454340417E-2</v>
      </c>
      <c r="H27" s="8">
        <f>Hoja2!G25/Hoja2!G13-1</f>
        <v>1.9148936170212627E-2</v>
      </c>
      <c r="I27" s="8">
        <f>Hoja2!H25/Hoja2!H13-1</f>
        <v>1.2820512820512997E-2</v>
      </c>
      <c r="J27" s="8">
        <f>Hoja2!I25/Hoja2!I13-1</f>
        <v>0</v>
      </c>
      <c r="K27" s="8">
        <f>Hoja2!J25/Hoja2!J13-1</f>
        <v>-2.2304832713754608E-2</v>
      </c>
      <c r="L27" s="8">
        <f>Hoja2!K25/Hoja2!K13-1</f>
        <v>1.5400410677617993E-2</v>
      </c>
      <c r="M27" s="8">
        <f>Hoja2!L25/Hoja2!L13-1</f>
        <v>2.6963657678780839E-2</v>
      </c>
      <c r="N27" s="8">
        <f>Hoja2!M25/Hoja2!M13-1</f>
        <v>3.6342321219226426E-2</v>
      </c>
      <c r="O27" s="8">
        <f>Hoja2!N25/Hoja2!N13-1</f>
        <v>3.382187147688831E-2</v>
      </c>
      <c r="P27" s="8">
        <f>Hoja2!O25/Hoja2!O13-1</f>
        <v>1.9337921992789164E-2</v>
      </c>
    </row>
    <row r="28" spans="1:16" x14ac:dyDescent="0.25">
      <c r="A28" s="7">
        <v>37165</v>
      </c>
      <c r="B28" s="43">
        <v>0.02</v>
      </c>
      <c r="C28" s="8">
        <f>Hoja2!B26/Hoja2!B14-1</f>
        <v>2.2488091281710476E-2</v>
      </c>
      <c r="D28" s="8">
        <f>Hoja2!C26/Hoja2!C14-1</f>
        <v>5.5822798970802001E-2</v>
      </c>
      <c r="E28" s="8">
        <f>Hoja2!D26/Hoja2!D14-1</f>
        <v>3.2295123819249483E-2</v>
      </c>
      <c r="F28" s="8">
        <f>Hoja2!E26/Hoja2!E14-1</f>
        <v>1.7489711934156382E-2</v>
      </c>
      <c r="G28" s="8">
        <f>Hoja2!F26/Hoja2!F14-1</f>
        <v>1.5783540022547893E-2</v>
      </c>
      <c r="H28" s="8">
        <f>Hoja2!G26/Hoja2!G14-1</f>
        <v>1.9108280254777066E-2</v>
      </c>
      <c r="I28" s="8">
        <f>Hoja2!H26/Hoja2!H14-1</f>
        <v>1.1614401858304202E-2</v>
      </c>
      <c r="J28" s="8">
        <f>Hoja2!I26/Hoja2!I14-1</f>
        <v>-3.3632286995515237E-3</v>
      </c>
      <c r="K28" s="8">
        <f>Hoja2!J26/Hoja2!J14-1</f>
        <v>-1.4981273408239626E-2</v>
      </c>
      <c r="L28" s="8">
        <f>Hoja2!K26/Hoja2!K14-1</f>
        <v>1.6528925619834878E-2</v>
      </c>
      <c r="M28" s="8">
        <f>Hoja2!L26/Hoja2!L14-1</f>
        <v>3.4843205574912828E-2</v>
      </c>
      <c r="N28" s="8">
        <f>Hoja2!M26/Hoja2!M14-1</f>
        <v>3.6299765807962459E-2</v>
      </c>
      <c r="O28" s="8">
        <f>Hoja2!N26/Hoja2!N14-1</f>
        <v>3.1460674157303359E-2</v>
      </c>
      <c r="P28" s="8">
        <f>Hoja2!O26/Hoja2!O14-1</f>
        <v>2.1613360986791896E-2</v>
      </c>
    </row>
    <row r="29" spans="1:16" x14ac:dyDescent="0.25">
      <c r="A29" s="7">
        <v>37196</v>
      </c>
      <c r="B29" s="43">
        <v>0.02</v>
      </c>
      <c r="C29" s="8">
        <f>Hoja2!B27/Hoja2!B15-1</f>
        <v>1.9681556833259561E-2</v>
      </c>
      <c r="D29" s="8">
        <f>Hoja2!C27/Hoja2!C15-1</f>
        <v>4.9766199064796401E-2</v>
      </c>
      <c r="E29" s="8">
        <f>Hoja2!D27/Hoja2!D15-1</f>
        <v>2.9509030780971779E-2</v>
      </c>
      <c r="F29" s="8">
        <f>Hoja2!E27/Hoja2!E15-1</f>
        <v>2.4665981500513912E-2</v>
      </c>
      <c r="G29" s="8">
        <f>Hoja2!F27/Hoja2!F15-1</f>
        <v>1.1235955056179803E-2</v>
      </c>
      <c r="H29" s="8">
        <f>Hoja2!G27/Hoja2!G15-1</f>
        <v>2.0148462354188768E-2</v>
      </c>
      <c r="I29" s="8">
        <f>Hoja2!H27/Hoja2!H15-1</f>
        <v>1.0452961672474004E-2</v>
      </c>
      <c r="J29" s="8">
        <f>Hoja2!I27/Hoja2!I15-1</f>
        <v>-1.3407821229050265E-2</v>
      </c>
      <c r="K29" s="8">
        <f>Hoja2!J27/Hoja2!J15-1</f>
        <v>-1.6853932584269593E-2</v>
      </c>
      <c r="L29" s="8">
        <f>Hoja2!K27/Hoja2!K15-1</f>
        <v>1.7580144777662898E-2</v>
      </c>
      <c r="M29" s="8">
        <f>Hoja2!L27/Hoja2!L15-1</f>
        <v>3.3642691415313175E-2</v>
      </c>
      <c r="N29" s="8">
        <f>Hoja2!M27/Hoja2!M15-1</f>
        <v>3.6342321219226426E-2</v>
      </c>
      <c r="O29" s="8">
        <f>Hoja2!N27/Hoja2!N15-1</f>
        <v>3.2547699214365844E-2</v>
      </c>
      <c r="P29" s="8">
        <f>Hoja2!O27/Hoja2!O15-1</f>
        <v>2.2258592471358307E-2</v>
      </c>
    </row>
    <row r="30" spans="1:16" x14ac:dyDescent="0.25">
      <c r="A30" s="7">
        <v>37226</v>
      </c>
      <c r="B30" s="43">
        <v>0.02</v>
      </c>
      <c r="C30" s="8">
        <f>Hoja2!B28/Hoja2!B16-1</f>
        <v>2.0489094514210215E-2</v>
      </c>
      <c r="D30" s="8">
        <f>Hoja2!C28/Hoja2!C16-1</f>
        <v>5.0592272777593372E-2</v>
      </c>
      <c r="E30" s="8">
        <f>Hoja2!D28/Hoja2!D16-1</f>
        <v>2.9509030780971779E-2</v>
      </c>
      <c r="F30" s="8">
        <f>Hoja2!E28/Hoja2!E16-1</f>
        <v>2.4716786817713832E-2</v>
      </c>
      <c r="G30" s="8">
        <f>Hoja2!F28/Hoja2!F16-1</f>
        <v>1.0123734533183271E-2</v>
      </c>
      <c r="H30" s="8">
        <f>Hoja2!G28/Hoja2!G16-1</f>
        <v>2.1186440677966045E-2</v>
      </c>
      <c r="I30" s="8">
        <f>Hoja2!H28/Hoja2!H16-1</f>
        <v>1.0452961672474004E-2</v>
      </c>
      <c r="J30" s="8">
        <f>Hoja2!I28/Hoja2!I16-1</f>
        <v>-5.6242969628796935E-3</v>
      </c>
      <c r="K30" s="8">
        <f>Hoja2!J28/Hoja2!J16-1</f>
        <v>-1.5947467166979257E-2</v>
      </c>
      <c r="L30" s="8">
        <f>Hoja2!K28/Hoja2!K16-1</f>
        <v>1.7068273092369468E-2</v>
      </c>
      <c r="M30" s="8">
        <f>Hoja2!L28/Hoja2!L16-1</f>
        <v>3.4802784222737859E-2</v>
      </c>
      <c r="N30" s="8">
        <f>Hoja2!M28/Hoja2!M16-1</f>
        <v>3.5879629629629539E-2</v>
      </c>
      <c r="O30" s="8">
        <f>Hoja2!N28/Hoja2!N16-1</f>
        <v>3.2511210762331766E-2</v>
      </c>
      <c r="P30" s="8">
        <f>Hoja2!O28/Hoja2!O16-1</f>
        <v>2.2448758269168367E-2</v>
      </c>
    </row>
    <row r="31" spans="1:16" x14ac:dyDescent="0.25">
      <c r="A31" s="7">
        <v>37257</v>
      </c>
      <c r="B31" s="43">
        <v>0.02</v>
      </c>
      <c r="C31" s="8">
        <f>Hoja2!B29/Hoja2!B17-1</f>
        <v>2.6117751217352714E-2</v>
      </c>
      <c r="D31" s="8">
        <f>Hoja2!C29/Hoja2!C17-1</f>
        <v>5.8501314636284052E-2</v>
      </c>
      <c r="E31" s="8">
        <f>Hoja2!D29/Hoja2!D17-1</f>
        <v>4.4455670623894772E-2</v>
      </c>
      <c r="F31" s="8">
        <f>Hoja2!E29/Hoja2!E17-1</f>
        <v>2.2604951560817987E-2</v>
      </c>
      <c r="G31" s="8">
        <f>Hoja2!F29/Hoja2!F17-1</f>
        <v>1.3483146067415852E-2</v>
      </c>
      <c r="H31" s="8">
        <f>Hoja2!G29/Hoja2!G17-1</f>
        <v>2.0127118644067687E-2</v>
      </c>
      <c r="I31" s="8">
        <f>Hoja2!H29/Hoja2!H17-1</f>
        <v>1.7421602787456525E-2</v>
      </c>
      <c r="J31" s="8">
        <f>Hoja2!I29/Hoja2!I17-1</f>
        <v>7.9455164585697791E-3</v>
      </c>
      <c r="K31" s="8">
        <f>Hoja2!J29/Hoja2!J17-1</f>
        <v>-1.3157894736842146E-2</v>
      </c>
      <c r="L31" s="8">
        <f>Hoja2!K29/Hoja2!K17-1</f>
        <v>1.6393442622950838E-2</v>
      </c>
      <c r="M31" s="8">
        <f>Hoja2!L29/Hoja2!L17-1</f>
        <v>3.935185185185186E-2</v>
      </c>
      <c r="N31" s="8">
        <f>Hoja2!M29/Hoja2!M17-1</f>
        <v>4.2923433874709982E-2</v>
      </c>
      <c r="O31" s="8">
        <f>Hoja2!N29/Hoja2!N17-1</f>
        <v>3.2293986636971139E-2</v>
      </c>
      <c r="P31" s="8">
        <f>Hoja2!O29/Hoja2!O17-1</f>
        <v>2.367186647758257E-2</v>
      </c>
    </row>
    <row r="32" spans="1:16" x14ac:dyDescent="0.25">
      <c r="A32" s="7">
        <v>37288</v>
      </c>
      <c r="B32" s="43">
        <v>0.02</v>
      </c>
      <c r="C32" s="8">
        <f>Hoja2!B30/Hoja2!B18-1</f>
        <v>2.5162785564507351E-2</v>
      </c>
      <c r="D32" s="8">
        <f>Hoja2!C30/Hoja2!C18-1</f>
        <v>5.0747571755975107E-2</v>
      </c>
      <c r="E32" s="8">
        <f>Hoja2!D30/Hoja2!D18-1</f>
        <v>3.7901606425702727E-2</v>
      </c>
      <c r="F32" s="8">
        <f>Hoja2!E30/Hoja2!E18-1</f>
        <v>2.841530054644803E-2</v>
      </c>
      <c r="G32" s="8">
        <f>Hoja2!F30/Hoja2!F18-1</f>
        <v>1.2318029115341744E-2</v>
      </c>
      <c r="H32" s="8">
        <f>Hoja2!G30/Hoja2!G18-1</f>
        <v>1.9007391763463444E-2</v>
      </c>
      <c r="I32" s="8">
        <f>Hoja2!H30/Hoja2!H18-1</f>
        <v>2.2067363530778206E-2</v>
      </c>
      <c r="J32" s="8">
        <f>Hoja2!I30/Hoja2!I18-1</f>
        <v>4.4994375703035772E-3</v>
      </c>
      <c r="K32" s="8">
        <f>Hoja2!J30/Hoja2!J18-1</f>
        <v>-6.6037735849057144E-3</v>
      </c>
      <c r="L32" s="8">
        <f>Hoja2!K30/Hoja2!K18-1</f>
        <v>1.7293997965412089E-2</v>
      </c>
      <c r="M32" s="8">
        <f>Hoja2!L30/Hoja2!L18-1</f>
        <v>3.8150289017341077E-2</v>
      </c>
      <c r="N32" s="8">
        <f>Hoja2!M30/Hoja2!M18-1</f>
        <v>4.3829296424451991E-2</v>
      </c>
      <c r="O32" s="8">
        <f>Hoja2!N30/Hoja2!N18-1</f>
        <v>2.9966703662597238E-2</v>
      </c>
      <c r="P32" s="8">
        <f>Hoja2!O30/Hoja2!O18-1</f>
        <v>2.4727668845315964E-2</v>
      </c>
    </row>
    <row r="33" spans="1:16" x14ac:dyDescent="0.25">
      <c r="A33" s="7">
        <v>37316</v>
      </c>
      <c r="B33" s="43">
        <v>0.02</v>
      </c>
      <c r="C33" s="8">
        <f>Hoja2!B31/Hoja2!B19-1</f>
        <v>2.5021949078138706E-2</v>
      </c>
      <c r="D33" s="8">
        <f>Hoja2!C31/Hoja2!C19-1</f>
        <v>4.1842361336360767E-2</v>
      </c>
      <c r="E33" s="8">
        <f>Hoja2!D31/Hoja2!D19-1</f>
        <v>3.8746081504702268E-2</v>
      </c>
      <c r="F33" s="8">
        <f>Hoja2!E31/Hoja2!E19-1</f>
        <v>2.1874999999999867E-2</v>
      </c>
      <c r="G33" s="8">
        <f>Hoja2!F31/Hoja2!F19-1</f>
        <v>1.3437849944009095E-2</v>
      </c>
      <c r="H33" s="8">
        <f>Hoja2!G31/Hoja2!G19-1</f>
        <v>1.8947368421052602E-2</v>
      </c>
      <c r="I33" s="8">
        <f>Hoja2!H31/Hoja2!H19-1</f>
        <v>2.5551684088269466E-2</v>
      </c>
      <c r="J33" s="8">
        <f>Hoja2!I31/Hoja2!I19-1</f>
        <v>1.1248593925759387E-2</v>
      </c>
      <c r="K33" s="8">
        <f>Hoja2!J31/Hoja2!J19-1</f>
        <v>-1.8975332068311701E-3</v>
      </c>
      <c r="L33" s="8">
        <f>Hoja2!K31/Hoja2!K19-1</f>
        <v>2.0429009193054126E-2</v>
      </c>
      <c r="M33" s="8">
        <f>Hoja2!L31/Hoja2!L19-1</f>
        <v>3.9306358381502982E-2</v>
      </c>
      <c r="N33" s="8">
        <f>Hoja2!M31/Hoja2!M19-1</f>
        <v>4.7289504036908792E-2</v>
      </c>
      <c r="O33" s="8">
        <f>Hoja2!N31/Hoja2!N19-1</f>
        <v>3.1007751937984551E-2</v>
      </c>
      <c r="P33" s="8">
        <f>Hoja2!O31/Hoja2!O19-1</f>
        <v>2.5571567883844404E-2</v>
      </c>
    </row>
    <row r="34" spans="1:16" x14ac:dyDescent="0.25">
      <c r="A34" s="7">
        <v>37347</v>
      </c>
      <c r="B34" s="43">
        <v>0.02</v>
      </c>
      <c r="C34" s="8">
        <f>Hoja2!B32/Hoja2!B20-1</f>
        <v>2.3007305637334996E-2</v>
      </c>
      <c r="D34" s="8">
        <f>Hoja2!C32/Hoja2!C20-1</f>
        <v>3.5029459025174292E-2</v>
      </c>
      <c r="E34" s="8">
        <f>Hoja2!D32/Hoja2!D20-1</f>
        <v>4.1162529624547695E-2</v>
      </c>
      <c r="F34" s="8">
        <f>Hoja2!E32/Hoja2!E20-1</f>
        <v>2.4590163934426368E-2</v>
      </c>
      <c r="G34" s="8">
        <f>Hoja2!F32/Hoja2!F20-1</f>
        <v>1.4525139664804509E-2</v>
      </c>
      <c r="H34" s="8">
        <f>Hoja2!G32/Hoja2!G20-1</f>
        <v>1.7838405036726179E-2</v>
      </c>
      <c r="I34" s="8">
        <f>Hoja2!H32/Hoja2!H20-1</f>
        <v>2.6620370370370239E-2</v>
      </c>
      <c r="J34" s="8">
        <f>Hoja2!I32/Hoja2!I20-1</f>
        <v>1.6741071428571397E-2</v>
      </c>
      <c r="K34" s="8">
        <f>Hoja2!J32/Hoja2!J20-1</f>
        <v>-1.8975332068311701E-3</v>
      </c>
      <c r="L34" s="8">
        <f>Hoja2!K32/Hoja2!K20-1</f>
        <v>1.0183299389002087E-2</v>
      </c>
      <c r="M34" s="8">
        <f>Hoja2!L32/Hoja2!L20-1</f>
        <v>3.9306358381502982E-2</v>
      </c>
      <c r="N34" s="8">
        <f>Hoja2!M32/Hoja2!M20-1</f>
        <v>4.4673539518900407E-2</v>
      </c>
      <c r="O34" s="8">
        <f>Hoja2!N32/Hoja2!N20-1</f>
        <v>2.8665931642778419E-2</v>
      </c>
      <c r="P34" s="8">
        <f>Hoja2!O32/Hoja2!O20-1</f>
        <v>2.3616952442575112E-2</v>
      </c>
    </row>
    <row r="35" spans="1:16" x14ac:dyDescent="0.25">
      <c r="A35" s="7">
        <v>37377</v>
      </c>
      <c r="B35" s="43">
        <v>0.02</v>
      </c>
      <c r="C35" s="8">
        <f>Hoja2!B33/Hoja2!B21-1</f>
        <v>2.0188863562357495E-2</v>
      </c>
      <c r="D35" s="8">
        <f>Hoja2!C33/Hoja2!C21-1</f>
        <v>2.3691168693812825E-2</v>
      </c>
      <c r="E35" s="8">
        <f>Hoja2!D33/Hoja2!D21-1</f>
        <v>3.934752832773003E-2</v>
      </c>
      <c r="F35" s="8">
        <f>Hoja2!E33/Hoja2!E21-1</f>
        <v>2.3469387755101989E-2</v>
      </c>
      <c r="G35" s="8">
        <f>Hoja2!F33/Hoja2!F21-1</f>
        <v>1.1148272017837302E-2</v>
      </c>
      <c r="H35" s="8">
        <f>Hoja2!G33/Hoja2!G21-1</f>
        <v>1.6736401673640211E-2</v>
      </c>
      <c r="I35" s="8">
        <f>Hoja2!H33/Hoja2!H21-1</f>
        <v>2.5433526011560792E-2</v>
      </c>
      <c r="J35" s="8">
        <f>Hoja2!I33/Hoja2!I21-1</f>
        <v>5.5187637969094094E-3</v>
      </c>
      <c r="K35" s="8">
        <f>Hoja2!J33/Hoja2!J21-1</f>
        <v>-1.9011406844107182E-3</v>
      </c>
      <c r="L35" s="8">
        <f>Hoja2!K33/Hoja2!K21-1</f>
        <v>1.7346938775510301E-2</v>
      </c>
      <c r="M35" s="8">
        <f>Hoja2!L33/Hoja2!L21-1</f>
        <v>3.9306358381502982E-2</v>
      </c>
      <c r="N35" s="8">
        <f>Hoja2!M33/Hoja2!M21-1</f>
        <v>4.6857142857142708E-2</v>
      </c>
      <c r="O35" s="8">
        <f>Hoja2!N33/Hoja2!N21-1</f>
        <v>3.0837004405286361E-2</v>
      </c>
      <c r="P35" s="8">
        <f>Hoja2!O33/Hoja2!O21-1</f>
        <v>2.5312365359758671E-2</v>
      </c>
    </row>
    <row r="36" spans="1:16" x14ac:dyDescent="0.25">
      <c r="A36" s="7">
        <v>37408</v>
      </c>
      <c r="B36" s="43">
        <v>0.02</v>
      </c>
      <c r="C36" s="8">
        <f>Hoja2!B34/Hoja2!B22-1</f>
        <v>1.9193233571893176E-2</v>
      </c>
      <c r="D36" s="8">
        <f>Hoja2!C34/Hoja2!C22-1</f>
        <v>1.9125105663567288E-2</v>
      </c>
      <c r="E36" s="8">
        <f>Hoja2!D34/Hoja2!D22-1</f>
        <v>4.1889372280919712E-2</v>
      </c>
      <c r="F36" s="8">
        <f>Hoja2!E34/Hoja2!E22-1</f>
        <v>2.249488752556239E-2</v>
      </c>
      <c r="G36" s="8">
        <f>Hoja2!F34/Hoja2!F22-1</f>
        <v>7.7864293659619666E-3</v>
      </c>
      <c r="H36" s="8">
        <f>Hoja2!G34/Hoja2!G22-1</f>
        <v>1.6718913270637348E-2</v>
      </c>
      <c r="I36" s="8">
        <f>Hoja2!H34/Hoja2!H22-1</f>
        <v>2.3068050749711633E-2</v>
      </c>
      <c r="J36" s="8">
        <f>Hoja2!I34/Hoja2!I22-1</f>
        <v>5.530973451327359E-3</v>
      </c>
      <c r="K36" s="8">
        <f>Hoja2!J34/Hoja2!J22-1</f>
        <v>-1.9011406844107182E-3</v>
      </c>
      <c r="L36" s="8">
        <f>Hoja2!K34/Hoja2!K22-1</f>
        <v>1.4227642276422703E-2</v>
      </c>
      <c r="M36" s="8">
        <f>Hoja2!L34/Hoja2!L22-1</f>
        <v>4.0462427745664664E-2</v>
      </c>
      <c r="N36" s="8">
        <f>Hoja2!M34/Hoja2!M22-1</f>
        <v>4.664391353811137E-2</v>
      </c>
      <c r="O36" s="8">
        <f>Hoja2!N34/Hoja2!N22-1</f>
        <v>2.857142857142847E-2</v>
      </c>
      <c r="P36" s="8">
        <f>Hoja2!O34/Hoja2!O22-1</f>
        <v>2.4621008493710184E-2</v>
      </c>
    </row>
    <row r="37" spans="1:16" x14ac:dyDescent="0.25">
      <c r="A37" s="7">
        <v>37438</v>
      </c>
      <c r="B37" s="43">
        <v>0.02</v>
      </c>
      <c r="C37" s="8">
        <f>Hoja2!B35/Hoja2!B23-1</f>
        <v>2.0206409560021621E-2</v>
      </c>
      <c r="D37" s="8">
        <f>Hoja2!C35/Hoja2!C23-1</f>
        <v>1.7345319936541426E-2</v>
      </c>
      <c r="E37" s="8">
        <f>Hoja2!D35/Hoja2!D23-1</f>
        <v>4.1852955787382129E-2</v>
      </c>
      <c r="F37" s="8">
        <f>Hoja2!E35/Hoja2!E23-1</f>
        <v>1.9251336898395754E-2</v>
      </c>
      <c r="G37" s="8">
        <f>Hoja2!F35/Hoja2!F23-1</f>
        <v>8.8790233074362845E-3</v>
      </c>
      <c r="H37" s="8">
        <f>Hoja2!G35/Hoja2!G23-1</f>
        <v>1.5706806282722585E-2</v>
      </c>
      <c r="I37" s="8">
        <f>Hoja2!H35/Hoja2!H23-1</f>
        <v>2.5345622119815614E-2</v>
      </c>
      <c r="J37" s="8">
        <f>Hoja2!I35/Hoja2!I23-1</f>
        <v>1.4476614699331813E-2</v>
      </c>
      <c r="K37" s="8">
        <f>Hoja2!J35/Hoja2!J23-1</f>
        <v>-9.4966761633419328E-4</v>
      </c>
      <c r="L37" s="8">
        <f>Hoja2!K35/Hoja2!K23-1</f>
        <v>1.5090543259557387E-2</v>
      </c>
      <c r="M37" s="8">
        <f>Hoja2!L35/Hoja2!L23-1</f>
        <v>3.9260969976905313E-2</v>
      </c>
      <c r="N37" s="8">
        <f>Hoja2!M35/Hoja2!M23-1</f>
        <v>4.6067415730337125E-2</v>
      </c>
      <c r="O37" s="8">
        <f>Hoja2!N35/Hoja2!N23-1</f>
        <v>2.8508771929824483E-2</v>
      </c>
      <c r="P37" s="8">
        <f>Hoja2!O35/Hoja2!O23-1</f>
        <v>2.4093793696891463E-2</v>
      </c>
    </row>
    <row r="38" spans="1:16" x14ac:dyDescent="0.25">
      <c r="A38" s="7">
        <v>37469</v>
      </c>
      <c r="B38" s="43">
        <v>0.02</v>
      </c>
      <c r="C38" s="8">
        <f>Hoja2!B36/Hoja2!B24-1</f>
        <v>2.120487168334062E-2</v>
      </c>
      <c r="D38" s="8">
        <f>Hoja2!C36/Hoja2!C24-1</f>
        <v>1.9140791152700842E-2</v>
      </c>
      <c r="E38" s="8">
        <f>Hoja2!D36/Hoja2!D24-1</f>
        <v>4.3553790792902225E-2</v>
      </c>
      <c r="F38" s="8">
        <f>Hoja2!E36/Hoja2!E24-1</f>
        <v>1.7094017094017255E-2</v>
      </c>
      <c r="G38" s="8">
        <f>Hoja2!F36/Hoja2!F24-1</f>
        <v>9.9889012208658201E-3</v>
      </c>
      <c r="H38" s="8">
        <f>Hoja2!G36/Hoja2!G24-1</f>
        <v>1.4629049111807735E-2</v>
      </c>
      <c r="I38" s="8">
        <f>Hoja2!H36/Hoja2!H24-1</f>
        <v>2.7649769585253559E-2</v>
      </c>
      <c r="J38" s="8">
        <f>Hoja2!I36/Hoja2!I24-1</f>
        <v>2.2346368715083775E-2</v>
      </c>
      <c r="K38" s="8">
        <f>Hoja2!J36/Hoja2!J24-1</f>
        <v>-9.4966761633419328E-4</v>
      </c>
      <c r="L38" s="8">
        <f>Hoja2!K36/Hoja2!K24-1</f>
        <v>1.3091641490432959E-2</v>
      </c>
      <c r="M38" s="8">
        <f>Hoja2!L36/Hoja2!L24-1</f>
        <v>4.0415704387990692E-2</v>
      </c>
      <c r="N38" s="8">
        <f>Hoja2!M36/Hoja2!M24-1</f>
        <v>4.826038159371504E-2</v>
      </c>
      <c r="O38" s="8">
        <f>Hoja2!N36/Hoja2!N24-1</f>
        <v>2.9572836801752489E-2</v>
      </c>
      <c r="P38" s="8">
        <f>Hoja2!O36/Hoja2!O24-1</f>
        <v>2.4070492155598533E-2</v>
      </c>
    </row>
    <row r="39" spans="1:16" x14ac:dyDescent="0.25">
      <c r="A39" s="7">
        <v>37500</v>
      </c>
      <c r="B39" s="43">
        <v>0.02</v>
      </c>
      <c r="C39" s="8">
        <f>Hoja2!B37/Hoja2!B25-1</f>
        <v>2.1036651485577984E-2</v>
      </c>
      <c r="D39" s="8">
        <f>Hoja2!C37/Hoja2!C25-1</f>
        <v>2.0186995325116808E-2</v>
      </c>
      <c r="E39" s="8">
        <f>Hoja2!D37/Hoja2!D25-1</f>
        <v>4.2611173045955519E-2</v>
      </c>
      <c r="F39" s="8">
        <f>Hoja2!E37/Hoja2!E25-1</f>
        <v>1.9607843137254832E-2</v>
      </c>
      <c r="G39" s="8">
        <f>Hoja2!F37/Hoja2!F25-1</f>
        <v>1.1074197120708673E-2</v>
      </c>
      <c r="H39" s="8">
        <f>Hoja2!G37/Hoja2!G25-1</f>
        <v>1.6701461377870652E-2</v>
      </c>
      <c r="I39" s="8">
        <f>Hoja2!H37/Hoja2!H25-1</f>
        <v>2.5316455696202445E-2</v>
      </c>
      <c r="J39" s="8">
        <f>Hoja2!I37/Hoja2!I25-1</f>
        <v>2.2346368715083775E-2</v>
      </c>
      <c r="K39" s="8">
        <f>Hoja2!J37/Hoja2!J25-1</f>
        <v>0</v>
      </c>
      <c r="L39" s="8">
        <f>Hoja2!K37/Hoja2!K25-1</f>
        <v>1.2133468149645887E-2</v>
      </c>
      <c r="M39" s="8">
        <f>Hoja2!L37/Hoja2!L25-1</f>
        <v>4.337899543378998E-2</v>
      </c>
      <c r="N39" s="8">
        <f>Hoja2!M37/Hoja2!M25-1</f>
        <v>4.6380090497737392E-2</v>
      </c>
      <c r="O39" s="8">
        <f>Hoja2!N37/Hoja2!N25-1</f>
        <v>2.72628135223556E-2</v>
      </c>
      <c r="P39" s="8">
        <f>Hoja2!O37/Hoja2!O25-1</f>
        <v>2.3687031082529453E-2</v>
      </c>
    </row>
    <row r="40" spans="1:16" x14ac:dyDescent="0.25">
      <c r="A40" s="7">
        <v>37530</v>
      </c>
      <c r="B40" s="43">
        <v>0.02</v>
      </c>
      <c r="C40" s="8">
        <f>Hoja2!B38/Hoja2!B26-1</f>
        <v>2.2968580715059694E-2</v>
      </c>
      <c r="D40" s="8">
        <f>Hoja2!C38/Hoja2!C26-1</f>
        <v>1.7376562831108222E-2</v>
      </c>
      <c r="E40" s="8">
        <f>Hoja2!D38/Hoja2!D26-1</f>
        <v>4.0806232224557926E-2</v>
      </c>
      <c r="F40" s="8">
        <f>Hoja2!E38/Hoja2!E26-1</f>
        <v>2.0222446916076775E-2</v>
      </c>
      <c r="G40" s="8">
        <f>Hoja2!F38/Hoja2!F26-1</f>
        <v>1.5538290788013276E-2</v>
      </c>
      <c r="H40" s="8">
        <f>Hoja2!G38/Hoja2!G26-1</f>
        <v>1.6666666666666607E-2</v>
      </c>
      <c r="I40" s="8">
        <f>Hoja2!H38/Hoja2!H26-1</f>
        <v>2.4110218140068973E-2</v>
      </c>
      <c r="J40" s="8">
        <f>Hoja2!I38/Hoja2!I26-1</f>
        <v>3.1496062992125928E-2</v>
      </c>
      <c r="K40" s="8">
        <f>Hoja2!J38/Hoja2!J26-1</f>
        <v>0</v>
      </c>
      <c r="L40" s="8">
        <f>Hoja2!K38/Hoja2!K26-1</f>
        <v>1.1178861788617933E-2</v>
      </c>
      <c r="M40" s="8">
        <f>Hoja2!L38/Hoja2!L26-1</f>
        <v>3.7037037037037202E-2</v>
      </c>
      <c r="N40" s="8">
        <f>Hoja2!M38/Hoja2!M26-1</f>
        <v>4.6327683615819071E-2</v>
      </c>
      <c r="O40" s="8">
        <f>Hoja2!N38/Hoja2!N26-1</f>
        <v>2.7233115468409563E-2</v>
      </c>
      <c r="P40" s="8">
        <f>Hoja2!O38/Hoja2!O26-1</f>
        <v>2.2972539801260794E-2</v>
      </c>
    </row>
    <row r="41" spans="1:16" x14ac:dyDescent="0.25">
      <c r="A41" s="7">
        <v>37561</v>
      </c>
      <c r="B41" s="43">
        <v>0.02</v>
      </c>
      <c r="C41" s="8">
        <f>Hoja2!B39/Hoja2!B27-1</f>
        <v>2.288006939926257E-2</v>
      </c>
      <c r="D41" s="8">
        <f>Hoja2!C39/Hoja2!C27-1</f>
        <v>1.8347650864354526E-2</v>
      </c>
      <c r="E41" s="8">
        <f>Hoja2!D39/Hoja2!D27-1</f>
        <v>4.1635779589819677E-2</v>
      </c>
      <c r="F41" s="8">
        <f>Hoja2!E39/Hoja2!E27-1</f>
        <v>1.9057171514543558E-2</v>
      </c>
      <c r="G41" s="8">
        <f>Hoja2!F39/Hoja2!F27-1</f>
        <v>1.4444444444444482E-2</v>
      </c>
      <c r="H41" s="8">
        <f>Hoja2!G39/Hoja2!G27-1</f>
        <v>1.5592515592515621E-2</v>
      </c>
      <c r="I41" s="8">
        <f>Hoja2!H39/Hoja2!H27-1</f>
        <v>2.8735632183908066E-2</v>
      </c>
      <c r="J41" s="8">
        <f>Hoja2!I39/Hoja2!I27-1</f>
        <v>3.2842582106455298E-2</v>
      </c>
      <c r="K41" s="8">
        <f>Hoja2!J39/Hoja2!J27-1</f>
        <v>-2.8571428571427804E-3</v>
      </c>
      <c r="L41" s="8">
        <f>Hoja2!K39/Hoja2!K27-1</f>
        <v>9.1463414634145312E-3</v>
      </c>
      <c r="M41" s="8">
        <f>Hoja2!L39/Hoja2!L27-1</f>
        <v>3.9281705948372547E-2</v>
      </c>
      <c r="N41" s="8">
        <f>Hoja2!M39/Hoja2!M27-1</f>
        <v>4.6380090497737392E-2</v>
      </c>
      <c r="O41" s="8">
        <f>Hoja2!N39/Hoja2!N27-1</f>
        <v>2.7173913043478271E-2</v>
      </c>
      <c r="P41" s="8">
        <f>Hoja2!O39/Hoja2!O27-1</f>
        <v>2.29480200661758E-2</v>
      </c>
    </row>
    <row r="42" spans="1:16" x14ac:dyDescent="0.25">
      <c r="A42" s="7">
        <v>37591</v>
      </c>
      <c r="B42" s="43">
        <v>0.02</v>
      </c>
      <c r="C42" s="8">
        <f>Hoja2!B40/Hoja2!B28-1</f>
        <v>2.2776338514680416E-2</v>
      </c>
      <c r="D42" s="8">
        <f>Hoja2!C40/Hoja2!C28-1</f>
        <v>1.538461538461533E-2</v>
      </c>
      <c r="E42" s="8">
        <f>Hoja2!D40/Hoja2!D28-1</f>
        <v>4.3365455893254357E-2</v>
      </c>
      <c r="F42" s="8">
        <f>Hoja2!E40/Hoja2!E28-1</f>
        <v>1.7085427135678399E-2</v>
      </c>
      <c r="G42" s="8">
        <f>Hoja2!F40/Hoja2!F28-1</f>
        <v>2.0044543429843964E-2</v>
      </c>
      <c r="H42" s="8">
        <f>Hoja2!G40/Hoja2!G28-1</f>
        <v>1.3485477178423189E-2</v>
      </c>
      <c r="I42" s="8">
        <f>Hoja2!H40/Hoja2!H28-1</f>
        <v>3.1034482758620641E-2</v>
      </c>
      <c r="J42" s="8">
        <f>Hoja2!I40/Hoja2!I28-1</f>
        <v>3.2805429864253277E-2</v>
      </c>
      <c r="K42" s="8">
        <f>Hoja2!J40/Hoja2!J28-1</f>
        <v>-4.7664442326025291E-3</v>
      </c>
      <c r="L42" s="8">
        <f>Hoja2!K40/Hoja2!K28-1</f>
        <v>4.9358341559724295E-3</v>
      </c>
      <c r="M42" s="8">
        <f>Hoja2!L40/Hoja2!L28-1</f>
        <v>3.9237668161435035E-2</v>
      </c>
      <c r="N42" s="8">
        <f>Hoja2!M40/Hoja2!M28-1</f>
        <v>4.5810055865921795E-2</v>
      </c>
      <c r="O42" s="8">
        <f>Hoja2!N40/Hoja2!N28-1</f>
        <v>2.7144408251900121E-2</v>
      </c>
      <c r="P42" s="8">
        <f>Hoja2!O40/Hoja2!O28-1</f>
        <v>2.1743742044972425E-2</v>
      </c>
    </row>
    <row r="43" spans="1:16" x14ac:dyDescent="0.25">
      <c r="A43" s="7">
        <v>37622</v>
      </c>
      <c r="B43" s="43">
        <v>0.02</v>
      </c>
      <c r="C43" s="8">
        <f>Hoja2!B41/Hoja2!B29-1</f>
        <v>2.1031061259706663E-2</v>
      </c>
      <c r="D43" s="8">
        <f>Hoja2!C41/Hoja2!C29-1</f>
        <v>5.3819085075552664E-3</v>
      </c>
      <c r="E43" s="8">
        <f>Hoja2!D41/Hoja2!D29-1</f>
        <v>4.8367593712212775E-2</v>
      </c>
      <c r="F43" s="8">
        <f>Hoja2!E41/Hoja2!E29-1</f>
        <v>0</v>
      </c>
      <c r="G43" s="8">
        <f>Hoja2!F41/Hoja2!F29-1</f>
        <v>2.4390243902439046E-2</v>
      </c>
      <c r="H43" s="8">
        <f>Hoja2!G41/Hoja2!G29-1</f>
        <v>1.349948078920038E-2</v>
      </c>
      <c r="I43" s="8">
        <f>Hoja2!H41/Hoja2!H29-1</f>
        <v>2.8538812785388057E-2</v>
      </c>
      <c r="J43" s="8">
        <f>Hoja2!I41/Hoja2!I29-1</f>
        <v>4.1666666666666741E-2</v>
      </c>
      <c r="K43" s="8">
        <f>Hoja2!J41/Hoja2!J29-1</f>
        <v>-5.7142857142856718E-3</v>
      </c>
      <c r="L43" s="8">
        <f>Hoja2!K41/Hoja2!K29-1</f>
        <v>3.0241935483870108E-3</v>
      </c>
      <c r="M43" s="8">
        <f>Hoja2!L41/Hoja2!L29-1</f>
        <v>3.3407572383073569E-2</v>
      </c>
      <c r="N43" s="8">
        <f>Hoja2!M41/Hoja2!M29-1</f>
        <v>3.7819799777530472E-2</v>
      </c>
      <c r="O43" s="8">
        <f>Hoja2!N41/Hoja2!N29-1</f>
        <v>2.6968716289104577E-2</v>
      </c>
      <c r="P43" s="8">
        <f>Hoja2!O41/Hoja2!O29-1</f>
        <v>1.8542199488490896E-2</v>
      </c>
    </row>
    <row r="44" spans="1:16" x14ac:dyDescent="0.25">
      <c r="A44" s="7">
        <v>37653</v>
      </c>
      <c r="B44" s="43">
        <v>0.02</v>
      </c>
      <c r="C44" s="8">
        <f>Hoja2!B42/Hoja2!B30-1</f>
        <v>2.3683927225750967E-2</v>
      </c>
      <c r="D44" s="8">
        <f>Hoja2!C42/Hoja2!C30-1</f>
        <v>1.1632737847943497E-2</v>
      </c>
      <c r="E44" s="8">
        <f>Hoja2!D42/Hoja2!D30-1</f>
        <v>5.6106408706166899E-2</v>
      </c>
      <c r="F44" s="8">
        <f>Hoja2!E42/Hoja2!E30-1</f>
        <v>5.3134962805525543E-3</v>
      </c>
      <c r="G44" s="8">
        <f>Hoja2!F42/Hoja2!F30-1</f>
        <v>2.7654867256637239E-2</v>
      </c>
      <c r="H44" s="8">
        <f>Hoja2!G42/Hoja2!G30-1</f>
        <v>1.3471502590673534E-2</v>
      </c>
      <c r="I44" s="8">
        <f>Hoja2!H42/Hoja2!H30-1</f>
        <v>2.5000000000000133E-2</v>
      </c>
      <c r="J44" s="8">
        <f>Hoja2!I42/Hoja2!I30-1</f>
        <v>4.3673012318029114E-2</v>
      </c>
      <c r="K44" s="8">
        <f>Hoja2!J42/Hoja2!J30-1</f>
        <v>-8.5470085470085166E-3</v>
      </c>
      <c r="L44" s="8">
        <f>Hoja2!K42/Hoja2!K30-1</f>
        <v>4.9999999999998934E-3</v>
      </c>
      <c r="M44" s="8">
        <f>Hoja2!L42/Hoja2!L30-1</f>
        <v>3.563474387527843E-2</v>
      </c>
      <c r="N44" s="8">
        <f>Hoja2!M42/Hoja2!M30-1</f>
        <v>3.4254143646408775E-2</v>
      </c>
      <c r="O44" s="8">
        <f>Hoja2!N42/Hoja2!N30-1</f>
        <v>2.9094827586206851E-2</v>
      </c>
      <c r="P44" s="8">
        <f>Hoja2!O42/Hoja2!O30-1</f>
        <v>1.8603167853725955E-2</v>
      </c>
    </row>
    <row r="45" spans="1:16" x14ac:dyDescent="0.25">
      <c r="A45" s="7">
        <v>37681</v>
      </c>
      <c r="B45" s="43">
        <v>0.02</v>
      </c>
      <c r="C45" s="8">
        <f>Hoja2!B43/Hoja2!B31-1</f>
        <v>2.4518201284796426E-2</v>
      </c>
      <c r="D45" s="8">
        <f>Hoja2!C43/Hoja2!C31-1</f>
        <v>1.5255292652552876E-2</v>
      </c>
      <c r="E45" s="8">
        <f>Hoja2!D43/Hoja2!D31-1</f>
        <v>5.601158860453892E-2</v>
      </c>
      <c r="F45" s="8">
        <f>Hoja2!E43/Hoja2!E31-1</f>
        <v>1.1213047910295648E-2</v>
      </c>
      <c r="G45" s="8">
        <f>Hoja2!F43/Hoja2!F31-1</f>
        <v>3.2044198895027742E-2</v>
      </c>
      <c r="H45" s="8">
        <f>Hoja2!G43/Hoja2!G31-1</f>
        <v>1.3429752066115741E-2</v>
      </c>
      <c r="I45" s="8">
        <f>Hoja2!H43/Hoja2!H31-1</f>
        <v>2.3782559456398733E-2</v>
      </c>
      <c r="J45" s="8">
        <f>Hoja2!I43/Hoja2!I31-1</f>
        <v>4.1156840934371441E-2</v>
      </c>
      <c r="K45" s="8">
        <f>Hoja2!J43/Hoja2!J31-1</f>
        <v>-7.6045627376425395E-3</v>
      </c>
      <c r="L45" s="8">
        <f>Hoja2!K43/Hoja2!K31-1</f>
        <v>2.0020020020019569E-3</v>
      </c>
      <c r="M45" s="8">
        <f>Hoja2!L43/Hoja2!L31-1</f>
        <v>3.5595105672969751E-2</v>
      </c>
      <c r="N45" s="8">
        <f>Hoja2!M43/Hoja2!M31-1</f>
        <v>3.3039647577092435E-2</v>
      </c>
      <c r="O45" s="8">
        <f>Hoja2!N43/Hoja2!N31-1</f>
        <v>2.7926960257787403E-2</v>
      </c>
      <c r="P45" s="8">
        <f>Hoja2!O43/Hoja2!O31-1</f>
        <v>1.8172213417855243E-2</v>
      </c>
    </row>
    <row r="46" spans="1:16" x14ac:dyDescent="0.25">
      <c r="A46" s="7">
        <v>37712</v>
      </c>
      <c r="B46" s="43">
        <v>0.02</v>
      </c>
      <c r="C46" s="8">
        <f>Hoja2!B44/Hoja2!B32-1</f>
        <v>2.078448092091234E-2</v>
      </c>
      <c r="D46" s="8">
        <f>Hoja2!C44/Hoja2!C32-1</f>
        <v>1.5110743117366932E-2</v>
      </c>
      <c r="E46" s="8">
        <f>Hoja2!D44/Hoja2!D32-1</f>
        <v>5.5588834311728785E-2</v>
      </c>
      <c r="F46" s="8">
        <f>Hoja2!E44/Hoja2!E32-1</f>
        <v>1.4000000000000012E-2</v>
      </c>
      <c r="G46" s="8">
        <f>Hoja2!F44/Hoja2!F32-1</f>
        <v>2.3127753303964882E-2</v>
      </c>
      <c r="H46" s="8">
        <f>Hoja2!G44/Hoja2!G32-1</f>
        <v>1.3402061855670055E-2</v>
      </c>
      <c r="I46" s="8">
        <f>Hoja2!H44/Hoja2!H32-1</f>
        <v>2.0293122886132942E-2</v>
      </c>
      <c r="J46" s="8">
        <f>Hoja2!I44/Hoja2!I32-1</f>
        <v>1.975850713501659E-2</v>
      </c>
      <c r="K46" s="8">
        <f>Hoja2!J44/Hoja2!J32-1</f>
        <v>-6.6539923954372915E-3</v>
      </c>
      <c r="L46" s="8">
        <f>Hoja2!K44/Hoja2!K32-1</f>
        <v>8.0645161290322509E-3</v>
      </c>
      <c r="M46" s="8">
        <f>Hoja2!L44/Hoja2!L32-1</f>
        <v>3.7819799777530472E-2</v>
      </c>
      <c r="N46" s="8">
        <f>Hoja2!M44/Hoja2!M32-1</f>
        <v>3.3991228070175294E-2</v>
      </c>
      <c r="O46" s="8">
        <f>Hoja2!N44/Hoja2!N32-1</f>
        <v>2.7867095391211238E-2</v>
      </c>
      <c r="P46" s="8">
        <f>Hoja2!O44/Hoja2!O32-1</f>
        <v>1.9700800674252061E-2</v>
      </c>
    </row>
    <row r="47" spans="1:16" x14ac:dyDescent="0.25">
      <c r="A47" s="7">
        <v>37742</v>
      </c>
      <c r="B47" s="43">
        <v>0.02</v>
      </c>
      <c r="C47" s="8">
        <f>Hoja2!B45/Hoja2!B33-1</f>
        <v>1.8087030535163251E-2</v>
      </c>
      <c r="D47" s="8">
        <f>Hoja2!C45/Hoja2!C33-1</f>
        <v>1.6014051038330424E-2</v>
      </c>
      <c r="E47" s="8">
        <f>Hoja2!D45/Hoja2!D33-1</f>
        <v>5.7266083622858455E-2</v>
      </c>
      <c r="F47" s="8">
        <f>Hoja2!E45/Hoja2!E33-1</f>
        <v>1.4955134596211339E-2</v>
      </c>
      <c r="G47" s="8">
        <f>Hoja2!F45/Hoja2!F33-1</f>
        <v>2.3153252480705655E-2</v>
      </c>
      <c r="H47" s="8">
        <f>Hoja2!G45/Hoja2!G33-1</f>
        <v>1.337448559670773E-2</v>
      </c>
      <c r="I47" s="8">
        <f>Hoja2!H45/Hoja2!H33-1</f>
        <v>2.4802705749718212E-2</v>
      </c>
      <c r="J47" s="8">
        <f>Hoja2!I45/Hoja2!I33-1</f>
        <v>1.317233809001106E-2</v>
      </c>
      <c r="K47" s="8">
        <f>Hoja2!J45/Hoja2!J33-1</f>
        <v>-4.761904761904745E-3</v>
      </c>
      <c r="L47" s="8">
        <f>Hoja2!K45/Hoja2!K33-1</f>
        <v>-1.0030090270812808E-3</v>
      </c>
      <c r="M47" s="8">
        <f>Hoja2!L45/Hoja2!L33-1</f>
        <v>3.7819799777530472E-2</v>
      </c>
      <c r="N47" s="8">
        <f>Hoja2!M45/Hoja2!M33-1</f>
        <v>3.0567685589519833E-2</v>
      </c>
      <c r="O47" s="8">
        <f>Hoja2!N45/Hoja2!N33-1</f>
        <v>2.6709401709401615E-2</v>
      </c>
      <c r="P47" s="8">
        <f>Hoja2!O45/Hoja2!O33-1</f>
        <v>1.7859018804496252E-2</v>
      </c>
    </row>
    <row r="48" spans="1:16" x14ac:dyDescent="0.25">
      <c r="A48" s="7">
        <v>37773</v>
      </c>
      <c r="B48" s="43">
        <v>0.02</v>
      </c>
      <c r="C48" s="8">
        <f>Hoja2!B46/Hoja2!B34-1</f>
        <v>1.893818491328858E-2</v>
      </c>
      <c r="D48" s="8">
        <f>Hoja2!C46/Hoja2!C34-1</f>
        <v>2.3224468636599216E-2</v>
      </c>
      <c r="E48" s="8">
        <f>Hoja2!D46/Hoja2!D34-1</f>
        <v>5.452159389167277E-2</v>
      </c>
      <c r="F48" s="8">
        <f>Hoja2!E46/Hoja2!E34-1</f>
        <v>1.0999999999999899E-2</v>
      </c>
      <c r="G48" s="8">
        <f>Hoja2!F46/Hoja2!F34-1</f>
        <v>2.428256070640189E-2</v>
      </c>
      <c r="H48" s="8">
        <f>Hoja2!G46/Hoja2!G34-1</f>
        <v>1.2332990750256956E-2</v>
      </c>
      <c r="I48" s="8">
        <f>Hoja2!H46/Hoja2!H34-1</f>
        <v>2.4802705749718212E-2</v>
      </c>
      <c r="J48" s="8">
        <f>Hoja2!I46/Hoja2!I34-1</f>
        <v>1.5401540154015292E-2</v>
      </c>
      <c r="K48" s="8">
        <f>Hoja2!J46/Hoja2!J34-1</f>
        <v>-5.7142857142856718E-3</v>
      </c>
      <c r="L48" s="8">
        <f>Hoja2!K46/Hoja2!K34-1</f>
        <v>1.0020040080160886E-3</v>
      </c>
      <c r="M48" s="8">
        <f>Hoja2!L46/Hoja2!L34-1</f>
        <v>3.6666666666666625E-2</v>
      </c>
      <c r="N48" s="8">
        <f>Hoja2!M46/Hoja2!M34-1</f>
        <v>3.1521739130434767E-2</v>
      </c>
      <c r="O48" s="8">
        <f>Hoja2!N46/Hoja2!N34-1</f>
        <v>2.7777777777777901E-2</v>
      </c>
      <c r="P48" s="8">
        <f>Hoja2!O46/Hoja2!O34-1</f>
        <v>1.762854144805881E-2</v>
      </c>
    </row>
    <row r="49" spans="1:16" x14ac:dyDescent="0.25">
      <c r="A49" s="7">
        <v>37803</v>
      </c>
      <c r="B49" s="43">
        <v>0.02</v>
      </c>
      <c r="C49" s="8">
        <f>Hoja2!B47/Hoja2!B35-1</f>
        <v>1.8954317964008149E-2</v>
      </c>
      <c r="D49" s="8">
        <f>Hoja2!C47/Hoja2!C35-1</f>
        <v>2.3287243996257478E-2</v>
      </c>
      <c r="E49" s="8">
        <f>Hoja2!D47/Hoja2!D35-1</f>
        <v>5.5310525688401446E-2</v>
      </c>
      <c r="F49" s="8">
        <f>Hoja2!E47/Hoja2!E35-1</f>
        <v>4.1972717733473885E-3</v>
      </c>
      <c r="G49" s="8">
        <f>Hoja2!F47/Hoja2!F35-1</f>
        <v>2.5302530253025202E-2</v>
      </c>
      <c r="H49" s="8">
        <f>Hoja2!G47/Hoja2!G35-1</f>
        <v>1.3402061855670055E-2</v>
      </c>
      <c r="I49" s="8">
        <f>Hoja2!H47/Hoja2!H35-1</f>
        <v>2.1348314606741692E-2</v>
      </c>
      <c r="J49" s="8">
        <f>Hoja2!I47/Hoja2!I35-1</f>
        <v>1.8660812294182261E-2</v>
      </c>
      <c r="K49" s="8">
        <f>Hoja2!J47/Hoja2!J35-1</f>
        <v>-4.7528517110265733E-3</v>
      </c>
      <c r="L49" s="8">
        <f>Hoja2!K47/Hoja2!K35-1</f>
        <v>-3.964321110009994E-3</v>
      </c>
      <c r="M49" s="8">
        <f>Hoja2!L47/Hoja2!L35-1</f>
        <v>3.777777777777791E-2</v>
      </c>
      <c r="N49" s="8">
        <f>Hoja2!M47/Hoja2!M35-1</f>
        <v>2.9001074113855996E-2</v>
      </c>
      <c r="O49" s="8">
        <f>Hoja2!N47/Hoja2!N35-1</f>
        <v>2.4520255863539342E-2</v>
      </c>
      <c r="P49" s="8">
        <f>Hoja2!O47/Hoja2!O35-1</f>
        <v>1.6174771557609491E-2</v>
      </c>
    </row>
    <row r="50" spans="1:16" x14ac:dyDescent="0.25">
      <c r="A50" s="7">
        <v>37834</v>
      </c>
      <c r="B50" s="43">
        <v>0.02</v>
      </c>
      <c r="C50" s="8">
        <f>Hoja2!B48/Hoja2!B36-1</f>
        <v>2.0658076882121179E-2</v>
      </c>
      <c r="D50" s="8">
        <f>Hoja2!C48/Hoja2!C36-1</f>
        <v>2.6085141903172016E-2</v>
      </c>
      <c r="E50" s="8">
        <f>Hoja2!D48/Hoja2!D36-1</f>
        <v>5.3507728894173656E-2</v>
      </c>
      <c r="F50" s="8">
        <f>Hoja2!E48/Hoja2!E36-1</f>
        <v>3.1512605042016695E-3</v>
      </c>
      <c r="G50" s="8">
        <f>Hoja2!F48/Hoja2!F36-1</f>
        <v>2.5274725274725185E-2</v>
      </c>
      <c r="H50" s="8">
        <f>Hoja2!G48/Hoja2!G36-1</f>
        <v>1.338825952626177E-2</v>
      </c>
      <c r="I50" s="8">
        <f>Hoja2!H48/Hoja2!H36-1</f>
        <v>1.9058295964125671E-2</v>
      </c>
      <c r="J50" s="8">
        <f>Hoja2!I48/Hoja2!I36-1</f>
        <v>2.0765027322404483E-2</v>
      </c>
      <c r="K50" s="8">
        <f>Hoja2!J48/Hoja2!J36-1</f>
        <v>-4.7528517110265733E-3</v>
      </c>
      <c r="L50" s="8">
        <f>Hoja2!K48/Hoja2!K36-1</f>
        <v>1.9880715705766772E-3</v>
      </c>
      <c r="M50" s="8">
        <f>Hoja2!L48/Hoja2!L36-1</f>
        <v>3.6625971143174452E-2</v>
      </c>
      <c r="N50" s="8">
        <f>Hoja2!M48/Hoja2!M36-1</f>
        <v>3.1049250535331918E-2</v>
      </c>
      <c r="O50" s="8">
        <f>Hoja2!N48/Hoja2!N36-1</f>
        <v>2.3404255319148914E-2</v>
      </c>
      <c r="P50" s="8">
        <f>Hoja2!O48/Hoja2!O36-1</f>
        <v>1.6789087093389332E-2</v>
      </c>
    </row>
    <row r="51" spans="1:16" x14ac:dyDescent="0.25">
      <c r="A51" s="7">
        <v>37865</v>
      </c>
      <c r="B51" s="43">
        <v>0.02</v>
      </c>
      <c r="C51" s="8">
        <f>Hoja2!B49/Hoja2!B37-1</f>
        <v>2.1559048428207328E-2</v>
      </c>
      <c r="D51" s="8">
        <f>Hoja2!C49/Hoja2!C37-1</f>
        <v>3.051447615080205E-2</v>
      </c>
      <c r="E51" s="8">
        <f>Hoja2!D49/Hoja2!D37-1</f>
        <v>5.5126529642390398E-2</v>
      </c>
      <c r="F51" s="8">
        <f>Hoja2!E49/Hoja2!E37-1</f>
        <v>9.109311740890691E-3</v>
      </c>
      <c r="G51" s="8">
        <f>Hoja2!F49/Hoja2!F37-1</f>
        <v>2.3001095290251961E-2</v>
      </c>
      <c r="H51" s="8">
        <f>Hoja2!G49/Hoja2!G37-1</f>
        <v>1.2320328542094305E-2</v>
      </c>
      <c r="I51" s="8">
        <f>Hoja2!H49/Hoja2!H37-1</f>
        <v>1.9079685746352437E-2</v>
      </c>
      <c r="J51" s="8">
        <f>Hoja2!I49/Hoja2!I37-1</f>
        <v>1.8579234972677661E-2</v>
      </c>
      <c r="K51" s="8">
        <f>Hoja2!J49/Hoja2!J37-1</f>
        <v>-3.8022813688213253E-3</v>
      </c>
      <c r="L51" s="8">
        <f>Hoja2!K49/Hoja2!K37-1</f>
        <v>2.9970029970030065E-3</v>
      </c>
      <c r="M51" s="8">
        <f>Hoja2!L49/Hoja2!L37-1</f>
        <v>3.3916849015317219E-2</v>
      </c>
      <c r="N51" s="8">
        <f>Hoja2!M49/Hoja2!M37-1</f>
        <v>3.1351351351351475E-2</v>
      </c>
      <c r="O51" s="8">
        <f>Hoja2!N49/Hoja2!N37-1</f>
        <v>2.5477707006369421E-2</v>
      </c>
      <c r="P51" s="8">
        <f>Hoja2!O49/Hoja2!O37-1</f>
        <v>1.7694482253167276E-2</v>
      </c>
    </row>
    <row r="52" spans="1:16" x14ac:dyDescent="0.25">
      <c r="A52" s="7">
        <v>37895</v>
      </c>
      <c r="B52" s="43">
        <v>0.02</v>
      </c>
      <c r="C52" s="8">
        <f>Hoja2!B50/Hoja2!B38-1</f>
        <v>1.969921626773985E-2</v>
      </c>
      <c r="D52" s="8">
        <f>Hoja2!C50/Hoja2!C38-1</f>
        <v>2.9577171422620285E-2</v>
      </c>
      <c r="E52" s="8">
        <f>Hoja2!D50/Hoja2!D38-1</f>
        <v>6.4274682190804233E-2</v>
      </c>
      <c r="F52" s="8">
        <f>Hoja2!E50/Hoja2!E38-1</f>
        <v>9.9108027750247629E-3</v>
      </c>
      <c r="G52" s="8">
        <f>Hoja2!F50/Hoja2!F38-1</f>
        <v>2.2950819672131084E-2</v>
      </c>
      <c r="H52" s="8">
        <f>Hoja2!G50/Hoja2!G38-1</f>
        <v>1.1270491803278881E-2</v>
      </c>
      <c r="I52" s="8">
        <f>Hoja2!H50/Hoja2!H38-1</f>
        <v>2.130044843049328E-2</v>
      </c>
      <c r="J52" s="8">
        <f>Hoja2!I50/Hoja2!I38-1</f>
        <v>1.1995637949836269E-2</v>
      </c>
      <c r="K52" s="8">
        <f>Hoja2!J50/Hoja2!J38-1</f>
        <v>-8.5551330798480096E-3</v>
      </c>
      <c r="L52" s="8">
        <f>Hoja2!K50/Hoja2!K38-1</f>
        <v>2.0100502512563345E-3</v>
      </c>
      <c r="M52" s="8">
        <f>Hoja2!L50/Hoja2!L38-1</f>
        <v>3.2467532467532534E-2</v>
      </c>
      <c r="N52" s="8">
        <f>Hoja2!M50/Hoja2!M38-1</f>
        <v>3.0237580993520696E-2</v>
      </c>
      <c r="O52" s="8">
        <f>Hoja2!N50/Hoja2!N38-1</f>
        <v>2.5450689289501671E-2</v>
      </c>
      <c r="P52" s="8">
        <f>Hoja2!O50/Hoja2!O38-1</f>
        <v>1.7443074994777596E-2</v>
      </c>
    </row>
    <row r="53" spans="1:16" x14ac:dyDescent="0.25">
      <c r="A53" s="7">
        <v>37926</v>
      </c>
      <c r="B53" s="43">
        <v>0.02</v>
      </c>
      <c r="C53" s="8">
        <f>Hoja2!B51/Hoja2!B39-1</f>
        <v>2.1520195059896219E-2</v>
      </c>
      <c r="D53" s="8">
        <f>Hoja2!C51/Hoja2!C39-1</f>
        <v>2.9577171422620285E-2</v>
      </c>
      <c r="E53" s="8">
        <f>Hoja2!D51/Hoja2!D39-1</f>
        <v>7.6740600166053774E-2</v>
      </c>
      <c r="F53" s="8">
        <f>Hoja2!E51/Hoja2!E39-1</f>
        <v>1.0826771653543288E-2</v>
      </c>
      <c r="G53" s="8">
        <f>Hoja2!F51/Hoja2!F39-1</f>
        <v>2.5191675794085322E-2</v>
      </c>
      <c r="H53" s="8">
        <f>Hoja2!G51/Hoja2!G39-1</f>
        <v>1.1258955987717423E-2</v>
      </c>
      <c r="I53" s="8">
        <f>Hoja2!H51/Hoja2!H39-1</f>
        <v>1.8994413407821265E-2</v>
      </c>
      <c r="J53" s="8">
        <f>Hoja2!I51/Hoja2!I39-1</f>
        <v>1.754385964912264E-2</v>
      </c>
      <c r="K53" s="8">
        <f>Hoja2!J51/Hoja2!J39-1</f>
        <v>-6.6857688634193169E-3</v>
      </c>
      <c r="L53" s="8">
        <f>Hoja2!K51/Hoja2!K39-1</f>
        <v>1.0070493454179541E-3</v>
      </c>
      <c r="M53" s="8">
        <f>Hoja2!L51/Hoja2!L39-1</f>
        <v>3.2397408207343492E-2</v>
      </c>
      <c r="N53" s="8">
        <f>Hoja2!M51/Hoja2!M39-1</f>
        <v>3.0270270270270183E-2</v>
      </c>
      <c r="O53" s="8">
        <f>Hoja2!N51/Hoja2!N39-1</f>
        <v>2.3280423280423346E-2</v>
      </c>
      <c r="P53" s="8">
        <f>Hoja2!O51/Hoja2!O39-1</f>
        <v>1.6694490818029983E-2</v>
      </c>
    </row>
    <row r="54" spans="1:16" x14ac:dyDescent="0.25">
      <c r="A54" s="7">
        <v>37956</v>
      </c>
      <c r="B54" s="43">
        <v>0.02</v>
      </c>
      <c r="C54" s="8">
        <f>Hoja2!B52/Hoja2!B40-1</f>
        <v>1.9736147757255962E-2</v>
      </c>
      <c r="D54" s="8">
        <f>Hoja2!C52/Hoja2!C40-1</f>
        <v>2.5944375259443708E-2</v>
      </c>
      <c r="E54" s="8">
        <f>Hoja2!D52/Hoja2!D40-1</f>
        <v>7.6613380698638212E-2</v>
      </c>
      <c r="F54" s="8">
        <f>Hoja2!E52/Hoja2!E40-1</f>
        <v>9.8814229249011287E-3</v>
      </c>
      <c r="G54" s="8">
        <f>Hoja2!F52/Hoja2!F40-1</f>
        <v>2.1834061135371119E-2</v>
      </c>
      <c r="H54" s="8">
        <f>Hoja2!G52/Hoja2!G40-1</f>
        <v>1.1258955987717423E-2</v>
      </c>
      <c r="I54" s="8">
        <f>Hoja2!H52/Hoja2!H40-1</f>
        <v>1.7837235228539416E-2</v>
      </c>
      <c r="J54" s="8">
        <f>Hoja2!I52/Hoja2!I40-1</f>
        <v>1.8619934282585016E-2</v>
      </c>
      <c r="K54" s="8">
        <f>Hoja2!J52/Hoja2!J40-1</f>
        <v>-7.6628352490422103E-3</v>
      </c>
      <c r="L54" s="8">
        <f>Hoja2!K52/Hoja2!K40-1</f>
        <v>-1.9646365422396617E-3</v>
      </c>
      <c r="M54" s="8">
        <f>Hoja2!L52/Hoja2!L40-1</f>
        <v>3.1283710895361194E-2</v>
      </c>
      <c r="N54" s="8">
        <f>Hoja2!M52/Hoja2!M40-1</f>
        <v>2.7777777777777901E-2</v>
      </c>
      <c r="O54" s="8">
        <f>Hoja2!N52/Hoja2!N40-1</f>
        <v>2.3255813953488413E-2</v>
      </c>
      <c r="P54" s="8">
        <f>Hoja2!O52/Hoja2!O40-1</f>
        <v>1.5986712342987763E-2</v>
      </c>
    </row>
    <row r="55" spans="1:16" x14ac:dyDescent="0.25">
      <c r="A55" s="7">
        <v>37987</v>
      </c>
      <c r="B55" s="43">
        <v>0.02</v>
      </c>
      <c r="C55" s="8">
        <f>Hoja2!B53/Hoja2!B41-1</f>
        <v>1.8802154853702291E-2</v>
      </c>
      <c r="D55" s="8">
        <f>Hoja2!C53/Hoja2!C41-1</f>
        <v>2.4809553222153502E-2</v>
      </c>
      <c r="E55" s="8">
        <f>Hoja2!D53/Hoja2!D41-1</f>
        <v>5.9976931949250245E-2</v>
      </c>
      <c r="F55" s="8">
        <f>Hoja2!E53/Hoja2!E41-1</f>
        <v>-2.1052631578947212E-3</v>
      </c>
      <c r="G55" s="8">
        <f>Hoja2!F53/Hoja2!F41-1</f>
        <v>1.9480519480519431E-2</v>
      </c>
      <c r="H55" s="8">
        <f>Hoja2!G53/Hoja2!G41-1</f>
        <v>9.2213114754098324E-3</v>
      </c>
      <c r="I55" s="8">
        <f>Hoja2!H53/Hoja2!H41-1</f>
        <v>7.103218645948961E-2</v>
      </c>
      <c r="J55" s="8">
        <f>Hoja2!I53/Hoja2!I41-1</f>
        <v>8.6486486486485603E-3</v>
      </c>
      <c r="K55" s="8">
        <f>Hoja2!J53/Hoja2!J41-1</f>
        <v>-8.6206896551724865E-3</v>
      </c>
      <c r="L55" s="8">
        <f>Hoja2!K53/Hoja2!K41-1</f>
        <v>-1.0050251256280562E-3</v>
      </c>
      <c r="M55" s="8">
        <f>Hoja2!L53/Hoja2!L41-1</f>
        <v>3.5560344827586077E-2</v>
      </c>
      <c r="N55" s="8">
        <f>Hoja2!M53/Hoja2!M41-1</f>
        <v>2.6795284030010746E-2</v>
      </c>
      <c r="O55" s="8">
        <f>Hoja2!N53/Hoja2!N41-1</f>
        <v>2.3109243697479132E-2</v>
      </c>
      <c r="P55" s="8">
        <f>Hoja2!O53/Hoja2!O41-1</f>
        <v>1.7053776940782583E-2</v>
      </c>
    </row>
    <row r="56" spans="1:16" x14ac:dyDescent="0.25">
      <c r="A56" s="7">
        <v>38018</v>
      </c>
      <c r="B56" s="43">
        <v>0.02</v>
      </c>
      <c r="C56" s="8">
        <f>Hoja2!B54/Hoja2!B42-1</f>
        <v>1.6090019981070514E-2</v>
      </c>
      <c r="D56" s="8">
        <f>Hoja2!C54/Hoja2!C42-1</f>
        <v>2.0328542094455671E-2</v>
      </c>
      <c r="E56" s="8">
        <f>Hoja2!D54/Hoja2!D42-1</f>
        <v>5.5415617128463435E-2</v>
      </c>
      <c r="F56" s="8">
        <f>Hoja2!E54/Hoja2!E42-1</f>
        <v>5.285412262156397E-3</v>
      </c>
      <c r="G56" s="8">
        <f>Hoja2!F54/Hoja2!F42-1</f>
        <v>1.3993541442411273E-2</v>
      </c>
      <c r="H56" s="8">
        <f>Hoja2!G54/Hoja2!G42-1</f>
        <v>8.1799591002045258E-3</v>
      </c>
      <c r="I56" s="8">
        <f>Hoja2!H54/Hoja2!H42-1</f>
        <v>7.2062084257206172E-2</v>
      </c>
      <c r="J56" s="8">
        <f>Hoja2!I54/Hoja2!I42-1</f>
        <v>4.2918454935620964E-3</v>
      </c>
      <c r="K56" s="8">
        <f>Hoja2!J54/Hoja2!J42-1</f>
        <v>-9.5785440613026518E-3</v>
      </c>
      <c r="L56" s="8">
        <f>Hoja2!K54/Hoja2!K42-1</f>
        <v>-1.9900497512438386E-3</v>
      </c>
      <c r="M56" s="8">
        <f>Hoja2!L54/Hoja2!L42-1</f>
        <v>3.4408602150537648E-2</v>
      </c>
      <c r="N56" s="8">
        <f>Hoja2!M54/Hoja2!M42-1</f>
        <v>2.7777777777777901E-2</v>
      </c>
      <c r="O56" s="8">
        <f>Hoja2!N54/Hoja2!N42-1</f>
        <v>2.1989528795811397E-2</v>
      </c>
      <c r="P56" s="8">
        <f>Hoja2!O54/Hoja2!O42-1</f>
        <v>1.8472135253600586E-2</v>
      </c>
    </row>
    <row r="57" spans="1:16" x14ac:dyDescent="0.25">
      <c r="A57" s="7">
        <v>38047</v>
      </c>
      <c r="B57" s="43">
        <v>0.02</v>
      </c>
      <c r="C57" s="8">
        <f>Hoja2!B55/Hoja2!B43-1</f>
        <v>1.6720660466088555E-2</v>
      </c>
      <c r="D57" s="8">
        <f>Hoja2!C55/Hoja2!C43-1</f>
        <v>1.7581518961463649E-2</v>
      </c>
      <c r="E57" s="8">
        <f>Hoja2!D55/Hoja2!D43-1</f>
        <v>8.5048010973936883E-2</v>
      </c>
      <c r="F57" s="8">
        <f>Hoja2!E55/Hoja2!E43-1</f>
        <v>5.0403225806452401E-3</v>
      </c>
      <c r="G57" s="8">
        <f>Hoja2!F55/Hoja2!F43-1</f>
        <v>1.1777301927194728E-2</v>
      </c>
      <c r="H57" s="8">
        <f>Hoja2!G55/Hoja2!G43-1</f>
        <v>8.1549439347605723E-3</v>
      </c>
      <c r="I57" s="8">
        <f>Hoja2!H55/Hoja2!H43-1</f>
        <v>7.0796460176991038E-2</v>
      </c>
      <c r="J57" s="8">
        <f>Hoja2!I55/Hoja2!I43-1</f>
        <v>6.4102564102566095E-3</v>
      </c>
      <c r="K57" s="8">
        <f>Hoja2!J55/Hoja2!J43-1</f>
        <v>-1.2452107279693592E-2</v>
      </c>
      <c r="L57" s="8">
        <f>Hoja2!K55/Hoja2!K43-1</f>
        <v>-2.9970029970030065E-3</v>
      </c>
      <c r="M57" s="8">
        <f>Hoja2!L55/Hoja2!L43-1</f>
        <v>3.3297529538131032E-2</v>
      </c>
      <c r="N57" s="8">
        <f>Hoja2!M55/Hoja2!M43-1</f>
        <v>2.7718550106609952E-2</v>
      </c>
      <c r="O57" s="8">
        <f>Hoja2!N55/Hoja2!N43-1</f>
        <v>2.2988505747126409E-2</v>
      </c>
      <c r="P57" s="8">
        <f>Hoja2!O55/Hoja2!O43-1</f>
        <v>1.7640344505551298E-2</v>
      </c>
    </row>
    <row r="58" spans="1:16" x14ac:dyDescent="0.25">
      <c r="A58" s="7">
        <v>38078</v>
      </c>
      <c r="B58" s="43">
        <v>0.02</v>
      </c>
      <c r="C58" s="8">
        <f>Hoja2!B56/Hoja2!B44-1</f>
        <v>2.0361282238696932E-2</v>
      </c>
      <c r="D58" s="8">
        <f>Hoja2!C56/Hoja2!C44-1</f>
        <v>1.6721044045677091E-2</v>
      </c>
      <c r="E58" s="8">
        <f>Hoja2!D56/Hoja2!D44-1</f>
        <v>8.1262058790148695E-2</v>
      </c>
      <c r="F58" s="8">
        <f>Hoja2!E56/Hoja2!E44-1</f>
        <v>7.8895463510848529E-3</v>
      </c>
      <c r="G58" s="8">
        <f>Hoja2!F56/Hoja2!F44-1</f>
        <v>1.9375672766415386E-2</v>
      </c>
      <c r="H58" s="8">
        <f>Hoja2!G56/Hoja2!G44-1</f>
        <v>8.1383519837232576E-3</v>
      </c>
      <c r="I58" s="8">
        <f>Hoja2!H56/Hoja2!H44-1</f>
        <v>7.955801104972382E-2</v>
      </c>
      <c r="J58" s="8">
        <f>Hoja2!I56/Hoja2!I44-1</f>
        <v>2.3681377825618855E-2</v>
      </c>
      <c r="K58" s="8">
        <f>Hoja2!J56/Hoja2!J44-1</f>
        <v>-1.5311004784688942E-2</v>
      </c>
      <c r="L58" s="8">
        <f>Hoja2!K56/Hoja2!K44-1</f>
        <v>-3.0000000000000027E-3</v>
      </c>
      <c r="M58" s="8">
        <f>Hoja2!L56/Hoja2!L44-1</f>
        <v>3.1082529474812493E-2</v>
      </c>
      <c r="N58" s="8">
        <f>Hoja2!M56/Hoja2!M44-1</f>
        <v>2.6511134676564074E-2</v>
      </c>
      <c r="O58" s="8">
        <f>Hoja2!N56/Hoja2!N44-1</f>
        <v>2.294056308654846E-2</v>
      </c>
      <c r="P58" s="8">
        <f>Hoja2!O56/Hoja2!O44-1</f>
        <v>1.8390329579501818E-2</v>
      </c>
    </row>
    <row r="59" spans="1:16" x14ac:dyDescent="0.25">
      <c r="A59" s="7">
        <v>38108</v>
      </c>
      <c r="B59" s="43">
        <v>0.02</v>
      </c>
      <c r="C59" s="8">
        <f>Hoja2!B57/Hoja2!B45-1</f>
        <v>2.4662974187480424E-2</v>
      </c>
      <c r="D59" s="8">
        <f>Hoja2!C57/Hoja2!C45-1</f>
        <v>1.6676835468781848E-2</v>
      </c>
      <c r="E59" s="8">
        <f>Hoja2!D57/Hoja2!D45-1</f>
        <v>8.4419263456090743E-2</v>
      </c>
      <c r="F59" s="8">
        <f>Hoja2!E57/Hoja2!E45-1</f>
        <v>8.8408644400785885E-3</v>
      </c>
      <c r="G59" s="8">
        <f>Hoja2!F57/Hoja2!F45-1</f>
        <v>2.3706896551724199E-2</v>
      </c>
      <c r="H59" s="8">
        <f>Hoja2!G57/Hoja2!G45-1</f>
        <v>7.1065989847716171E-3</v>
      </c>
      <c r="I59" s="8">
        <f>Hoja2!H57/Hoja2!H45-1</f>
        <v>7.7007700770076903E-2</v>
      </c>
      <c r="J59" s="8">
        <f>Hoja2!I57/Hoja2!I45-1</f>
        <v>4.2253521126760729E-2</v>
      </c>
      <c r="K59" s="8">
        <f>Hoja2!J57/Hoja2!J45-1</f>
        <v>-1.9138755980861233E-2</v>
      </c>
      <c r="L59" s="8">
        <f>Hoja2!K57/Hoja2!K45-1</f>
        <v>-1.0040160642569296E-3</v>
      </c>
      <c r="M59" s="8">
        <f>Hoja2!L57/Hoja2!L45-1</f>
        <v>3.1082529474812493E-2</v>
      </c>
      <c r="N59" s="8">
        <f>Hoja2!M57/Hoja2!M45-1</f>
        <v>2.8601694915254106E-2</v>
      </c>
      <c r="O59" s="8">
        <f>Hoja2!N57/Hoja2!N45-1</f>
        <v>2.1852237252861784E-2</v>
      </c>
      <c r="P59" s="8">
        <f>Hoja2!O57/Hoja2!O45-1</f>
        <v>1.8268139126844885E-2</v>
      </c>
    </row>
    <row r="60" spans="1:16" x14ac:dyDescent="0.25">
      <c r="A60" s="7">
        <v>38139</v>
      </c>
      <c r="B60" s="43">
        <v>0.02</v>
      </c>
      <c r="C60" s="8">
        <f>Hoja2!B58/Hoja2!B46-1</f>
        <v>2.3807037694476341E-2</v>
      </c>
      <c r="D60" s="8">
        <f>Hoja2!C58/Hoja2!C46-1</f>
        <v>1.3881852264667094E-2</v>
      </c>
      <c r="E60" s="8">
        <f>Hoja2!D58/Hoja2!D46-1</f>
        <v>8.4285552664328467E-2</v>
      </c>
      <c r="F60" s="8">
        <f>Hoja2!E58/Hoja2!E46-1</f>
        <v>9.8911968348169843E-3</v>
      </c>
      <c r="G60" s="8">
        <f>Hoja2!F58/Hoja2!F46-1</f>
        <v>2.4784482758620552E-2</v>
      </c>
      <c r="H60" s="8">
        <f>Hoja2!G58/Hoja2!G46-1</f>
        <v>9.1370558375634126E-3</v>
      </c>
      <c r="I60" s="8">
        <f>Hoja2!H58/Hoja2!H46-1</f>
        <v>7.7007700770076903E-2</v>
      </c>
      <c r="J60" s="8">
        <f>Hoja2!I58/Hoja2!I46-1</f>
        <v>4.008667388949072E-2</v>
      </c>
      <c r="K60" s="8">
        <f>Hoja2!J58/Hoja2!J46-1</f>
        <v>-1.9157088122605415E-2</v>
      </c>
      <c r="L60" s="8">
        <f>Hoja2!K58/Hoja2!K46-1</f>
        <v>-1.0010010010010895E-3</v>
      </c>
      <c r="M60" s="8">
        <f>Hoja2!L58/Hoja2!L46-1</f>
        <v>3.1082529474812493E-2</v>
      </c>
      <c r="N60" s="8">
        <f>Hoja2!M58/Hoja2!M46-1</f>
        <v>2.9504741833508819E-2</v>
      </c>
      <c r="O60" s="8">
        <f>Hoja2!N58/Hoja2!N46-1</f>
        <v>2.2869022869022926E-2</v>
      </c>
      <c r="P60" s="8">
        <f>Hoja2!O58/Hoja2!O46-1</f>
        <v>1.8869870076304363E-2</v>
      </c>
    </row>
    <row r="61" spans="1:16" x14ac:dyDescent="0.25">
      <c r="A61" s="7">
        <v>38169</v>
      </c>
      <c r="B61" s="43">
        <v>0.02</v>
      </c>
      <c r="C61" s="8">
        <f>Hoja2!B59/Hoja2!B47-1</f>
        <v>2.2886404012958383E-2</v>
      </c>
      <c r="D61" s="8">
        <f>Hoja2!C59/Hoja2!C47-1</f>
        <v>1.1378644722137565E-2</v>
      </c>
      <c r="E61" s="8">
        <f>Hoja2!D59/Hoja2!D47-1</f>
        <v>8.2570879927708063E-2</v>
      </c>
      <c r="F61" s="8">
        <f>Hoja2!E59/Hoja2!E47-1</f>
        <v>3.1347962382444194E-3</v>
      </c>
      <c r="G61" s="8">
        <f>Hoja2!F59/Hoja2!F47-1</f>
        <v>2.4678111587982832E-2</v>
      </c>
      <c r="H61" s="8">
        <f>Hoja2!G59/Hoja2!G47-1</f>
        <v>9.1556459816888314E-3</v>
      </c>
      <c r="I61" s="8">
        <f>Hoja2!H59/Hoja2!H47-1</f>
        <v>8.2508250825082508E-2</v>
      </c>
      <c r="J61" s="8">
        <f>Hoja2!I59/Hoja2!I47-1</f>
        <v>3.8793103448276023E-2</v>
      </c>
      <c r="K61" s="8">
        <f>Hoja2!J59/Hoja2!J47-1</f>
        <v>-2.3877745940783179E-2</v>
      </c>
      <c r="L61" s="8">
        <f>Hoja2!K59/Hoja2!K47-1</f>
        <v>9.9502487562186381E-4</v>
      </c>
      <c r="M61" s="8">
        <f>Hoja2!L59/Hoja2!L47-1</f>
        <v>3.2119914346895095E-2</v>
      </c>
      <c r="N61" s="8">
        <f>Hoja2!M59/Hoja2!M47-1</f>
        <v>2.9227557411273475E-2</v>
      </c>
      <c r="O61" s="8">
        <f>Hoja2!N59/Hoja2!N47-1</f>
        <v>2.2892819979188461E-2</v>
      </c>
      <c r="P61" s="8">
        <f>Hoja2!O59/Hoja2!O47-1</f>
        <v>1.8501291989664104E-2</v>
      </c>
    </row>
    <row r="62" spans="1:16" x14ac:dyDescent="0.25">
      <c r="A62" s="7">
        <v>38200</v>
      </c>
      <c r="B62" s="43">
        <v>0.02</v>
      </c>
      <c r="C62" s="8">
        <f>Hoja2!B60/Hoja2!B48-1</f>
        <v>2.2952529994783477E-2</v>
      </c>
      <c r="D62" s="8">
        <f>Hoja2!C60/Hoja2!C48-1</f>
        <v>5.2877770998576157E-3</v>
      </c>
      <c r="E62" s="8">
        <f>Hoja2!D60/Hoja2!D48-1</f>
        <v>8.17155756207677E-2</v>
      </c>
      <c r="F62" s="8">
        <f>Hoja2!E60/Hoja2!E48-1</f>
        <v>9.4240837696335511E-3</v>
      </c>
      <c r="G62" s="8">
        <f>Hoja2!F60/Hoja2!F48-1</f>
        <v>2.7867095391211238E-2</v>
      </c>
      <c r="H62" s="8">
        <f>Hoja2!G60/Hoja2!G48-1</f>
        <v>1.0162601626016343E-2</v>
      </c>
      <c r="I62" s="8">
        <f>Hoja2!H60/Hoja2!H48-1</f>
        <v>8.2508250825082508E-2</v>
      </c>
      <c r="J62" s="8">
        <f>Hoja2!I60/Hoja2!I48-1</f>
        <v>3.8543897216273937E-2</v>
      </c>
      <c r="K62" s="8">
        <f>Hoja2!J60/Hoja2!J48-1</f>
        <v>-2.5787965616045905E-2</v>
      </c>
      <c r="L62" s="8">
        <f>Hoja2!K60/Hoja2!K48-1</f>
        <v>1.9841269841269771E-3</v>
      </c>
      <c r="M62" s="8">
        <f>Hoja2!L60/Hoja2!L48-1</f>
        <v>3.2119914346895095E-2</v>
      </c>
      <c r="N62" s="8">
        <f>Hoja2!M60/Hoja2!M48-1</f>
        <v>2.9075804776739433E-2</v>
      </c>
      <c r="O62" s="8">
        <f>Hoja2!N60/Hoja2!N48-1</f>
        <v>2.2869022869022926E-2</v>
      </c>
      <c r="P62" s="8">
        <f>Hoja2!O60/Hoja2!O48-1</f>
        <v>1.9195046439628438E-2</v>
      </c>
    </row>
    <row r="63" spans="1:16" x14ac:dyDescent="0.25">
      <c r="A63" s="7">
        <v>38231</v>
      </c>
      <c r="B63" s="43">
        <v>0.02</v>
      </c>
      <c r="C63" s="8">
        <f>Hoja2!B61/Hoja2!B49-1</f>
        <v>2.1104064871608319E-2</v>
      </c>
      <c r="D63" s="8">
        <f>Hoja2!C61/Hoja2!C49-1</f>
        <v>-1.8191005558363393E-3</v>
      </c>
      <c r="E63" s="8">
        <f>Hoja2!D61/Hoja2!D49-1</f>
        <v>7.9945952032428824E-2</v>
      </c>
      <c r="F63" s="8">
        <f>Hoja2!E61/Hoja2!E49-1</f>
        <v>6.0180541624874628E-3</v>
      </c>
      <c r="G63" s="8">
        <f>Hoja2!F61/Hoja2!F49-1</f>
        <v>2.8907922912205342E-2</v>
      </c>
      <c r="H63" s="8">
        <f>Hoja2!G61/Hoja2!G49-1</f>
        <v>9.1277890466532341E-3</v>
      </c>
      <c r="I63" s="8">
        <f>Hoja2!H61/Hoja2!H49-1</f>
        <v>8.4801762114537382E-2</v>
      </c>
      <c r="J63" s="8">
        <f>Hoja2!I61/Hoja2!I49-1</f>
        <v>3.7553648068669565E-2</v>
      </c>
      <c r="K63" s="8">
        <f>Hoja2!J61/Hoja2!J49-1</f>
        <v>-2.6717557251908386E-2</v>
      </c>
      <c r="L63" s="8">
        <f>Hoja2!K61/Hoja2!K49-1</f>
        <v>-1.9920318725099584E-3</v>
      </c>
      <c r="M63" s="8">
        <f>Hoja2!L61/Hoja2!L49-1</f>
        <v>3.2804232804232836E-2</v>
      </c>
      <c r="N63" s="8">
        <f>Hoja2!M61/Hoja2!M49-1</f>
        <v>2.9350104821803003E-2</v>
      </c>
      <c r="O63" s="8">
        <f>Hoja2!N61/Hoja2!N49-1</f>
        <v>2.0703933747411973E-2</v>
      </c>
      <c r="P63" s="8">
        <f>Hoja2!O61/Hoja2!O49-1</f>
        <v>1.8312757201646157E-2</v>
      </c>
    </row>
    <row r="64" spans="1:16" x14ac:dyDescent="0.25">
      <c r="A64" s="7">
        <v>38261</v>
      </c>
      <c r="B64" s="43">
        <v>0.02</v>
      </c>
      <c r="C64" s="8">
        <f>Hoja2!B62/Hoja2!B50-1</f>
        <v>2.3680930619027762E-2</v>
      </c>
      <c r="D64" s="8">
        <f>Hoja2!C62/Hoja2!C50-1</f>
        <v>-1.7196034796682635E-3</v>
      </c>
      <c r="E64" s="8">
        <f>Hoja2!D62/Hoja2!D50-1</f>
        <v>7.0663094440723384E-2</v>
      </c>
      <c r="F64" s="8">
        <f>Hoja2!E62/Hoja2!E50-1</f>
        <v>8.8321884200195377E-3</v>
      </c>
      <c r="G64" s="8">
        <f>Hoja2!F62/Hoja2!F50-1</f>
        <v>3.6324786324786418E-2</v>
      </c>
      <c r="H64" s="8">
        <f>Hoja2!G62/Hoja2!G50-1</f>
        <v>8.1053698074975422E-3</v>
      </c>
      <c r="I64" s="8">
        <f>Hoja2!H62/Hoja2!H50-1</f>
        <v>8.232711306256868E-2</v>
      </c>
      <c r="J64" s="8">
        <f>Hoja2!I62/Hoja2!I50-1</f>
        <v>5.06465517241379E-2</v>
      </c>
      <c r="K64" s="8">
        <f>Hoja2!J62/Hoja2!J50-1</f>
        <v>-2.4928092042185934E-2</v>
      </c>
      <c r="L64" s="8">
        <f>Hoja2!K62/Hoja2!K50-1</f>
        <v>-1.0030090270812808E-3</v>
      </c>
      <c r="M64" s="8">
        <f>Hoja2!L62/Hoja2!L50-1</f>
        <v>3.5639412997903408E-2</v>
      </c>
      <c r="N64" s="8">
        <f>Hoja2!M62/Hoja2!M50-1</f>
        <v>2.7253668763102645E-2</v>
      </c>
      <c r="O64" s="8">
        <f>Hoja2!N62/Hoja2!N50-1</f>
        <v>1.9648397104446547E-2</v>
      </c>
      <c r="P64" s="8">
        <f>Hoja2!O62/Hoja2!O50-1</f>
        <v>1.8478595626732375E-2</v>
      </c>
    </row>
    <row r="65" spans="1:16" x14ac:dyDescent="0.25">
      <c r="A65" s="7">
        <v>38292</v>
      </c>
      <c r="B65" s="43">
        <v>0.02</v>
      </c>
      <c r="C65" s="8">
        <f>Hoja2!B63/Hoja2!B51-1</f>
        <v>2.2000830220008316E-2</v>
      </c>
      <c r="D65" s="8">
        <f>Hoja2!C63/Hoja2!C51-1</f>
        <v>-9.1037831276552517E-4</v>
      </c>
      <c r="E65" s="8">
        <f>Hoja2!D63/Hoja2!D51-1</f>
        <v>5.5739149592421322E-2</v>
      </c>
      <c r="F65" s="8">
        <f>Hoja2!E63/Hoja2!E51-1</f>
        <v>7.78967867575453E-3</v>
      </c>
      <c r="G65" s="8">
        <f>Hoja2!F63/Hoja2!F51-1</f>
        <v>3.5256410256410353E-2</v>
      </c>
      <c r="H65" s="8">
        <f>Hoja2!G63/Hoja2!G51-1</f>
        <v>8.0971659919029104E-3</v>
      </c>
      <c r="I65" s="8">
        <f>Hoja2!H63/Hoja2!H51-1</f>
        <v>8.3333333333333259E-2</v>
      </c>
      <c r="J65" s="8">
        <f>Hoja2!I63/Hoja2!I51-1</f>
        <v>4.6336206896551602E-2</v>
      </c>
      <c r="K65" s="8">
        <f>Hoja2!J63/Hoja2!J51-1</f>
        <v>-2.6923076923076938E-2</v>
      </c>
      <c r="L65" s="8">
        <f>Hoja2!K63/Hoja2!K51-1</f>
        <v>-2.0120724346076591E-3</v>
      </c>
      <c r="M65" s="8">
        <f>Hoja2!L63/Hoja2!L51-1</f>
        <v>3.5564853556485421E-2</v>
      </c>
      <c r="N65" s="8">
        <f>Hoja2!M63/Hoja2!M51-1</f>
        <v>2.6232948583420734E-2</v>
      </c>
      <c r="O65" s="8">
        <f>Hoja2!N63/Hoja2!N51-1</f>
        <v>2.0682523267838704E-2</v>
      </c>
      <c r="P65" s="8">
        <f>Hoja2!O63/Hoja2!O51-1</f>
        <v>1.8575533661740584E-2</v>
      </c>
    </row>
    <row r="66" spans="1:16" x14ac:dyDescent="0.25">
      <c r="A66" s="7">
        <v>38322</v>
      </c>
      <c r="B66" s="43">
        <v>0.02</v>
      </c>
      <c r="C66" s="8">
        <f>Hoja2!B64/Hoja2!B52-1</f>
        <v>2.3597598840819689E-2</v>
      </c>
      <c r="D66" s="8">
        <f>Hoja2!C64/Hoja2!C52-1</f>
        <v>3.4392069593365271E-3</v>
      </c>
      <c r="E66" s="8">
        <f>Hoja2!D64/Hoja2!D52-1</f>
        <v>8.424989001319827E-2</v>
      </c>
      <c r="F66" s="8">
        <f>Hoja2!E64/Hoja2!E52-1</f>
        <v>6.8493150684931781E-3</v>
      </c>
      <c r="G66" s="8">
        <f>Hoja2!F64/Hoja2!F52-1</f>
        <v>3.5256410256410353E-2</v>
      </c>
      <c r="H66" s="8">
        <f>Hoja2!G64/Hoja2!G52-1</f>
        <v>8.0971659919029104E-3</v>
      </c>
      <c r="I66" s="8">
        <f>Hoja2!H64/Hoja2!H52-1</f>
        <v>8.43373493975903E-2</v>
      </c>
      <c r="J66" s="8">
        <f>Hoja2!I64/Hoja2!I52-1</f>
        <v>3.8709677419354716E-2</v>
      </c>
      <c r="K66" s="8">
        <f>Hoja2!J64/Hoja2!J52-1</f>
        <v>-2.5096525096525046E-2</v>
      </c>
      <c r="L66" s="8">
        <f>Hoja2!K64/Hoja2!K52-1</f>
        <v>-9.8425196850393526E-4</v>
      </c>
      <c r="M66" s="8">
        <f>Hoja2!L64/Hoja2!L52-1</f>
        <v>3.5564853556485421E-2</v>
      </c>
      <c r="N66" s="8">
        <f>Hoja2!M64/Hoja2!M52-1</f>
        <v>2.7027027027026973E-2</v>
      </c>
      <c r="O66" s="8">
        <f>Hoja2!N64/Hoja2!N52-1</f>
        <v>1.9628099173553792E-2</v>
      </c>
      <c r="P66" s="8">
        <f>Hoja2!O64/Hoja2!O52-1</f>
        <v>1.8800449575967937E-2</v>
      </c>
    </row>
    <row r="67" spans="1:16" x14ac:dyDescent="0.25">
      <c r="A67" s="7">
        <v>38353</v>
      </c>
      <c r="B67" s="43">
        <v>0.02</v>
      </c>
      <c r="C67" s="8">
        <f>Hoja2!B65/Hoja2!B53-1</f>
        <v>1.9284603421461988E-2</v>
      </c>
      <c r="D67" s="8">
        <f>Hoja2!C65/Hoja2!C53-1</f>
        <v>-9.0406830738321009E-4</v>
      </c>
      <c r="E67" s="8">
        <f>Hoja2!D65/Hoja2!D53-1</f>
        <v>7.4972796517954299E-2</v>
      </c>
      <c r="F67" s="8">
        <f>Hoja2!E65/Hoja2!E53-1</f>
        <v>8.4388185654007408E-3</v>
      </c>
      <c r="G67" s="8">
        <f>Hoja2!F65/Hoja2!F53-1</f>
        <v>3.715498938428885E-2</v>
      </c>
      <c r="H67" s="8">
        <f>Hoja2!G65/Hoja2!G53-1</f>
        <v>1.0152284263959421E-2</v>
      </c>
      <c r="I67" s="8">
        <f>Hoja2!H65/Hoja2!H53-1</f>
        <v>3.0051813471502653E-2</v>
      </c>
      <c r="J67" s="8">
        <f>Hoja2!I65/Hoja2!I53-1</f>
        <v>3.2154340836012762E-2</v>
      </c>
      <c r="K67" s="8">
        <f>Hoja2!J65/Hoja2!J53-1</f>
        <v>-2.4154589371980673E-2</v>
      </c>
      <c r="L67" s="8">
        <f>Hoja2!K65/Hoja2!K53-1</f>
        <v>0</v>
      </c>
      <c r="M67" s="8">
        <f>Hoja2!L65/Hoja2!L53-1</f>
        <v>3.4339229968782581E-2</v>
      </c>
      <c r="N67" s="8">
        <f>Hoja2!M65/Hoja2!M53-1</f>
        <v>2.6096033402922769E-2</v>
      </c>
      <c r="O67" s="8">
        <f>Hoja2!N65/Hoja2!N53-1</f>
        <v>1.848049281314168E-2</v>
      </c>
      <c r="P67" s="8">
        <f>Hoja2!O65/Hoja2!O53-1</f>
        <v>1.5944861639749064E-2</v>
      </c>
    </row>
    <row r="68" spans="1:16" x14ac:dyDescent="0.25">
      <c r="A68" s="7">
        <v>38384</v>
      </c>
      <c r="B68" s="43">
        <v>0.02</v>
      </c>
      <c r="C68" s="8">
        <f>Hoja2!B66/Hoja2!B54-1</f>
        <v>2.1010142827571965E-2</v>
      </c>
      <c r="D68" s="8">
        <f>Hoja2!C66/Hoja2!C54-1</f>
        <v>5.1318172670558049E-3</v>
      </c>
      <c r="E68" s="8">
        <f>Hoja2!D66/Hoja2!D54-1</f>
        <v>7.2466912562377805E-2</v>
      </c>
      <c r="F68" s="8">
        <f>Hoja2!E66/Hoja2!E54-1</f>
        <v>-3.154574132492094E-3</v>
      </c>
      <c r="G68" s="8">
        <f>Hoja2!F66/Hoja2!F54-1</f>
        <v>3.9278131634819635E-2</v>
      </c>
      <c r="H68" s="8">
        <f>Hoja2!G66/Hoja2!G54-1</f>
        <v>9.1277890466532341E-3</v>
      </c>
      <c r="I68" s="8">
        <f>Hoja2!H66/Hoja2!H54-1</f>
        <v>3.1023784901758056E-2</v>
      </c>
      <c r="J68" s="8">
        <f>Hoja2!I66/Hoja2!I54-1</f>
        <v>3.7393162393162482E-2</v>
      </c>
      <c r="K68" s="8">
        <f>Hoja2!J66/Hoja2!J54-1</f>
        <v>-1.837524177949712E-2</v>
      </c>
      <c r="L68" s="8">
        <f>Hoja2!K66/Hoja2!K54-1</f>
        <v>-1.9940179461614971E-3</v>
      </c>
      <c r="M68" s="8">
        <f>Hoja2!L66/Hoja2!L54-1</f>
        <v>3.3264033264033266E-2</v>
      </c>
      <c r="N68" s="8">
        <f>Hoja2!M66/Hoja2!M54-1</f>
        <v>2.8066528066527985E-2</v>
      </c>
      <c r="O68" s="8">
        <f>Hoja2!N66/Hoja2!N54-1</f>
        <v>1.7418032786885362E-2</v>
      </c>
      <c r="P68" s="8">
        <f>Hoja2!O66/Hoja2!O54-1</f>
        <v>1.4243262629367814E-2</v>
      </c>
    </row>
    <row r="69" spans="1:16" x14ac:dyDescent="0.25">
      <c r="A69" s="7">
        <v>38412</v>
      </c>
      <c r="B69" s="43">
        <v>0.02</v>
      </c>
      <c r="C69" s="8">
        <f>Hoja2!B67/Hoja2!B55-1</f>
        <v>2.0865453797923594E-2</v>
      </c>
      <c r="D69" s="8">
        <f>Hoja2!C67/Hoja2!C55-1</f>
        <v>7.7348066298341678E-3</v>
      </c>
      <c r="E69" s="8">
        <f>Hoja2!D67/Hoja2!D55-1</f>
        <v>4.2246101980615292E-2</v>
      </c>
      <c r="F69" s="8">
        <f>Hoja2!E67/Hoja2!E55-1</f>
        <v>1.0030090270811698E-3</v>
      </c>
      <c r="G69" s="8">
        <f>Hoja2!F67/Hoja2!F55-1</f>
        <v>4.4444444444444509E-2</v>
      </c>
      <c r="H69" s="8">
        <f>Hoja2!G67/Hoja2!G55-1</f>
        <v>8.0889787664306656E-3</v>
      </c>
      <c r="I69" s="8">
        <f>Hoja2!H67/Hoja2!H55-1</f>
        <v>3.0991735537190035E-2</v>
      </c>
      <c r="J69" s="8">
        <f>Hoja2!I67/Hoja2!I55-1</f>
        <v>4.1401273885350198E-2</v>
      </c>
      <c r="K69" s="8">
        <f>Hoja2!J67/Hoja2!J55-1</f>
        <v>-1.5518913676042634E-2</v>
      </c>
      <c r="L69" s="8">
        <f>Hoja2!K67/Hoja2!K55-1</f>
        <v>1.0020040080160886E-3</v>
      </c>
      <c r="M69" s="8">
        <f>Hoja2!L67/Hoja2!L55-1</f>
        <v>3.3264033264033266E-2</v>
      </c>
      <c r="N69" s="8">
        <f>Hoja2!M67/Hoja2!M55-1</f>
        <v>2.5933609958506132E-2</v>
      </c>
      <c r="O69" s="8">
        <f>Hoja2!N67/Hoja2!N55-1</f>
        <v>1.7364657814095796E-2</v>
      </c>
      <c r="P69" s="8">
        <f>Hoja2!O67/Hoja2!O55-1</f>
        <v>1.5805037218313611E-2</v>
      </c>
    </row>
    <row r="70" spans="1:16" x14ac:dyDescent="0.25">
      <c r="A70" s="7">
        <v>38443</v>
      </c>
      <c r="B70" s="43">
        <v>0.02</v>
      </c>
      <c r="C70" s="8">
        <f>Hoja2!B68/Hoja2!B56-1</f>
        <v>2.0773638968481389E-2</v>
      </c>
      <c r="D70" s="8">
        <f>Hoja2!C68/Hoja2!C56-1</f>
        <v>6.0168471720818406E-3</v>
      </c>
      <c r="E70" s="8">
        <f>Hoja2!D68/Hoja2!D56-1</f>
        <v>4.2825653406108888E-2</v>
      </c>
      <c r="F70" s="8">
        <f>Hoja2!E68/Hoja2!E56-1</f>
        <v>4.8923679060666192E-3</v>
      </c>
      <c r="G70" s="8">
        <f>Hoja2!F68/Hoja2!F56-1</f>
        <v>4.6462513199577504E-2</v>
      </c>
      <c r="H70" s="8">
        <f>Hoja2!G68/Hoja2!G56-1</f>
        <v>8.0726538849646978E-3</v>
      </c>
      <c r="I70" s="8">
        <f>Hoja2!H68/Hoja2!H56-1</f>
        <v>2.2517911975435068E-2</v>
      </c>
      <c r="J70" s="8">
        <f>Hoja2!I68/Hoja2!I56-1</f>
        <v>4.2060988433228141E-2</v>
      </c>
      <c r="K70" s="8">
        <f>Hoja2!J68/Hoja2!J56-1</f>
        <v>-1.8464528668610369E-2</v>
      </c>
      <c r="L70" s="8">
        <f>Hoja2!K68/Hoja2!K56-1</f>
        <v>-6.0180541624875739E-3</v>
      </c>
      <c r="M70" s="8">
        <f>Hoja2!L68/Hoja2!L56-1</f>
        <v>3.4303534303534278E-2</v>
      </c>
      <c r="N70" s="8">
        <f>Hoja2!M68/Hoja2!M56-1</f>
        <v>2.4793388429752206E-2</v>
      </c>
      <c r="O70" s="8">
        <f>Hoja2!N68/Hoja2!N56-1</f>
        <v>1.8348623853211121E-2</v>
      </c>
      <c r="P70" s="8">
        <f>Hoja2!O68/Hoja2!O56-1</f>
        <v>1.3695850664502407E-2</v>
      </c>
    </row>
    <row r="71" spans="1:16" x14ac:dyDescent="0.25">
      <c r="A71" s="7">
        <v>38473</v>
      </c>
      <c r="B71" s="43">
        <v>0.02</v>
      </c>
      <c r="C71" s="8">
        <f>Hoja2!B69/Hoja2!B57-1</f>
        <v>1.9887812340642519E-2</v>
      </c>
      <c r="D71" s="8">
        <f>Hoja2!C69/Hoja2!C57-1</f>
        <v>6.0012002400480213E-3</v>
      </c>
      <c r="E71" s="8">
        <f>Hoja2!D69/Hoja2!D57-1</f>
        <v>3.8871473354231911E-2</v>
      </c>
      <c r="F71" s="8">
        <f>Hoja2!E69/Hoja2!E57-1</f>
        <v>2.9211295034079487E-3</v>
      </c>
      <c r="G71" s="8">
        <f>Hoja2!F69/Hoja2!F57-1</f>
        <v>4.3157894736842062E-2</v>
      </c>
      <c r="H71" s="8">
        <f>Hoja2!G69/Hoja2!G57-1</f>
        <v>1.0080645161290258E-2</v>
      </c>
      <c r="I71" s="8">
        <f>Hoja2!H69/Hoja2!H57-1</f>
        <v>2.2471910112359383E-2</v>
      </c>
      <c r="J71" s="8">
        <f>Hoja2!I69/Hoja2!I57-1</f>
        <v>3.0145530145530008E-2</v>
      </c>
      <c r="K71" s="8">
        <f>Hoja2!J69/Hoja2!J57-1</f>
        <v>-2.2439024390243922E-2</v>
      </c>
      <c r="L71" s="8">
        <f>Hoja2!K69/Hoja2!K57-1</f>
        <v>5.0251256281406143E-3</v>
      </c>
      <c r="M71" s="8">
        <f>Hoja2!L69/Hoja2!L57-1</f>
        <v>3.4303534303534278E-2</v>
      </c>
      <c r="N71" s="8">
        <f>Hoja2!M69/Hoja2!M57-1</f>
        <v>2.6776519052523318E-2</v>
      </c>
      <c r="O71" s="8">
        <f>Hoja2!N69/Hoja2!N57-1</f>
        <v>1.8329938900203624E-2</v>
      </c>
      <c r="P71" s="8">
        <f>Hoja2!O69/Hoja2!O57-1</f>
        <v>1.5710520981147447E-2</v>
      </c>
    </row>
    <row r="72" spans="1:16" x14ac:dyDescent="0.25">
      <c r="A72" s="7">
        <v>38504</v>
      </c>
      <c r="B72" s="43">
        <v>0.02</v>
      </c>
      <c r="C72" s="8">
        <f>Hoja2!B70/Hoja2!B58-1</f>
        <v>2.0703722590515117E-2</v>
      </c>
      <c r="D72" s="8">
        <f>Hoja2!C70/Hoja2!C58-1</f>
        <v>4.3973615830501522E-3</v>
      </c>
      <c r="E72" s="8">
        <f>Hoja2!D70/Hoja2!D58-1</f>
        <v>3.8814691151919822E-2</v>
      </c>
      <c r="F72" s="8">
        <f>Hoja2!E70/Hoja2!E58-1</f>
        <v>1.9588638589618235E-3</v>
      </c>
      <c r="G72" s="8">
        <f>Hoja2!F70/Hoja2!F58-1</f>
        <v>4.7318611987381631E-2</v>
      </c>
      <c r="H72" s="8">
        <f>Hoja2!G70/Hoja2!G58-1</f>
        <v>8.0482897384306362E-3</v>
      </c>
      <c r="I72" s="8">
        <f>Hoja2!H70/Hoja2!H58-1</f>
        <v>2.2471910112359383E-2</v>
      </c>
      <c r="J72" s="8">
        <f>Hoja2!I70/Hoja2!I58-1</f>
        <v>3.8541666666666696E-2</v>
      </c>
      <c r="K72" s="8">
        <f>Hoja2!J70/Hoja2!J58-1</f>
        <v>-2.2460937500000111E-2</v>
      </c>
      <c r="L72" s="8">
        <f>Hoja2!K70/Hoja2!K58-1</f>
        <v>-3.0060120240480437E-3</v>
      </c>
      <c r="M72" s="8">
        <f>Hoja2!L70/Hoja2!L58-1</f>
        <v>3.4303534303534278E-2</v>
      </c>
      <c r="N72" s="8">
        <f>Hoja2!M70/Hoja2!M58-1</f>
        <v>2.4564994882292579E-2</v>
      </c>
      <c r="O72" s="8">
        <f>Hoja2!N70/Hoja2!N58-1</f>
        <v>1.7276422764227473E-2</v>
      </c>
      <c r="P72" s="8">
        <f>Hoja2!O70/Hoja2!O58-1</f>
        <v>1.3864993421718541E-2</v>
      </c>
    </row>
    <row r="73" spans="1:16" x14ac:dyDescent="0.25">
      <c r="A73" s="7">
        <v>38534</v>
      </c>
      <c r="B73" s="43">
        <v>0.02</v>
      </c>
      <c r="C73" s="8">
        <f>Hoja2!B71/Hoja2!B59-1</f>
        <v>2.1659174499387035E-2</v>
      </c>
      <c r="D73" s="8">
        <f>Hoja2!C71/Hoja2!C59-1</f>
        <v>2.6117528879960883E-3</v>
      </c>
      <c r="E73" s="8">
        <f>Hoja2!D71/Hoja2!D59-1</f>
        <v>4.2466611018363798E-2</v>
      </c>
      <c r="F73" s="8">
        <f>Hoja2!E71/Hoja2!E59-1</f>
        <v>-4.1666666666667629E-3</v>
      </c>
      <c r="G73" s="8">
        <f>Hoja2!F71/Hoja2!F59-1</f>
        <v>5.026178010471205E-2</v>
      </c>
      <c r="H73" s="8">
        <f>Hoja2!G71/Hoja2!G59-1</f>
        <v>6.0483870967742437E-3</v>
      </c>
      <c r="I73" s="8">
        <f>Hoja2!H71/Hoja2!H59-1</f>
        <v>1.8292682926829285E-2</v>
      </c>
      <c r="J73" s="8">
        <f>Hoja2!I71/Hoja2!I59-1</f>
        <v>4.8755186721991528E-2</v>
      </c>
      <c r="K73" s="8">
        <f>Hoja2!J71/Hoja2!J59-1</f>
        <v>-2.1526418786692814E-2</v>
      </c>
      <c r="L73" s="8">
        <f>Hoja2!K71/Hoja2!K59-1</f>
        <v>-1.9880715705764551E-3</v>
      </c>
      <c r="M73" s="8">
        <f>Hoja2!L71/Hoja2!L59-1</f>
        <v>3.3195020746887849E-2</v>
      </c>
      <c r="N73" s="8">
        <f>Hoja2!M71/Hoja2!M59-1</f>
        <v>2.6369168356997985E-2</v>
      </c>
      <c r="O73" s="8">
        <f>Hoja2!N71/Hoja2!N59-1</f>
        <v>1.7293997965412089E-2</v>
      </c>
      <c r="P73" s="8">
        <f>Hoja2!O71/Hoja2!O59-1</f>
        <v>1.2888167241729143E-2</v>
      </c>
    </row>
    <row r="74" spans="1:16" x14ac:dyDescent="0.25">
      <c r="A74" s="7">
        <v>38565</v>
      </c>
      <c r="B74" s="43">
        <v>0.02</v>
      </c>
      <c r="C74" s="8">
        <f>Hoja2!B72/Hoja2!B60-1</f>
        <v>2.2437531871494221E-2</v>
      </c>
      <c r="D74" s="8">
        <f>Hoja2!C72/Hoja2!C60-1</f>
        <v>6.9795670645356189E-3</v>
      </c>
      <c r="E74" s="8">
        <f>Hoja2!D72/Hoja2!D60-1</f>
        <v>4.3196994991652859E-2</v>
      </c>
      <c r="F74" s="8">
        <f>Hoja2!E72/Hoja2!E60-1</f>
        <v>-7.2614107883817169E-3</v>
      </c>
      <c r="G74" s="8">
        <f>Hoja2!F72/Hoja2!F60-1</f>
        <v>5.0052137643378458E-2</v>
      </c>
      <c r="H74" s="8">
        <f>Hoja2!G72/Hoja2!G60-1</f>
        <v>5.0301810865192031E-3</v>
      </c>
      <c r="I74" s="8">
        <f>Hoja2!H72/Hoja2!H60-1</f>
        <v>1.7276422764227473E-2</v>
      </c>
      <c r="J74" s="8">
        <f>Hoja2!I72/Hoja2!I60-1</f>
        <v>4.845360824742273E-2</v>
      </c>
      <c r="K74" s="8">
        <f>Hoja2!J72/Hoja2!J60-1</f>
        <v>-2.1568627450980427E-2</v>
      </c>
      <c r="L74" s="8">
        <f>Hoja2!K72/Hoja2!K60-1</f>
        <v>-9.9009900990087996E-4</v>
      </c>
      <c r="M74" s="8">
        <f>Hoja2!L72/Hoja2!L60-1</f>
        <v>3.4232365145228094E-2</v>
      </c>
      <c r="N74" s="8">
        <f>Hoja2!M72/Hoja2!M60-1</f>
        <v>2.5227043390514625E-2</v>
      </c>
      <c r="O74" s="8">
        <f>Hoja2!N72/Hoja2!N60-1</f>
        <v>1.6260162601625883E-2</v>
      </c>
      <c r="P74" s="8">
        <f>Hoja2!O72/Hoja2!O60-1</f>
        <v>1.2656946132037161E-2</v>
      </c>
    </row>
    <row r="75" spans="1:16" x14ac:dyDescent="0.25">
      <c r="A75" s="7">
        <v>38596</v>
      </c>
      <c r="B75" s="43">
        <v>0.02</v>
      </c>
      <c r="C75" s="8">
        <f>Hoja2!B73/Hoja2!B61-1</f>
        <v>2.5860313581755223E-2</v>
      </c>
      <c r="D75" s="8">
        <f>Hoja2!C73/Hoja2!C61-1</f>
        <v>6.9859269008807345E-3</v>
      </c>
      <c r="E75" s="8">
        <f>Hoja2!D73/Hoja2!D61-1</f>
        <v>5.6407048274423888E-2</v>
      </c>
      <c r="F75" s="8">
        <f>Hoja2!E73/Hoja2!E61-1</f>
        <v>9.9700897308085956E-4</v>
      </c>
      <c r="G75" s="8">
        <f>Hoja2!F73/Hoja2!F61-1</f>
        <v>5.5150884495317465E-2</v>
      </c>
      <c r="H75" s="8">
        <f>Hoja2!G73/Hoja2!G61-1</f>
        <v>7.0351758793969488E-3</v>
      </c>
      <c r="I75" s="8">
        <f>Hoja2!H73/Hoja2!H61-1</f>
        <v>1.624365482233503E-2</v>
      </c>
      <c r="J75" s="8">
        <f>Hoja2!I73/Hoja2!I61-1</f>
        <v>6.4115822130299982E-2</v>
      </c>
      <c r="K75" s="8">
        <f>Hoja2!J73/Hoja2!J61-1</f>
        <v>-2.4509803921568651E-2</v>
      </c>
      <c r="L75" s="8">
        <f>Hoja2!K73/Hoja2!K61-1</f>
        <v>-1.9960079840319889E-3</v>
      </c>
      <c r="M75" s="8">
        <f>Hoja2!L73/Hoja2!L61-1</f>
        <v>2.4590163934426368E-2</v>
      </c>
      <c r="N75" s="8">
        <f>Hoja2!M73/Hoja2!M61-1</f>
        <v>2.4439918533604832E-2</v>
      </c>
      <c r="O75" s="8">
        <f>Hoja2!N73/Hoja2!N61-1</f>
        <v>1.6227180527383478E-2</v>
      </c>
      <c r="P75" s="8">
        <f>Hoja2!O73/Hoja2!O61-1</f>
        <v>1.3133966457870239E-2</v>
      </c>
    </row>
    <row r="76" spans="1:16" x14ac:dyDescent="0.25">
      <c r="A76" s="7">
        <v>38626</v>
      </c>
      <c r="B76" s="43">
        <v>0.02</v>
      </c>
      <c r="C76" s="8">
        <f>Hoja2!B74/Hoja2!B62-1</f>
        <v>2.4959415584415501E-2</v>
      </c>
      <c r="D76" s="8">
        <f>Hoja2!C74/Hoja2!C62-1</f>
        <v>9.5247745465598666E-3</v>
      </c>
      <c r="E76" s="8">
        <f>Hoja2!D74/Hoja2!D62-1</f>
        <v>5.6407048274423888E-2</v>
      </c>
      <c r="F76" s="8">
        <f>Hoja2!E74/Hoja2!E62-1</f>
        <v>4.8638132295719672E-3</v>
      </c>
      <c r="G76" s="8">
        <f>Hoja2!F74/Hoja2!F62-1</f>
        <v>5.0515463917525816E-2</v>
      </c>
      <c r="H76" s="8">
        <f>Hoja2!G74/Hoja2!G62-1</f>
        <v>8.040201005025116E-3</v>
      </c>
      <c r="I76" s="8">
        <f>Hoja2!H74/Hoja2!H62-1</f>
        <v>1.5212981744421983E-2</v>
      </c>
      <c r="J76" s="8">
        <f>Hoja2!I74/Hoja2!I62-1</f>
        <v>5.4358974358974299E-2</v>
      </c>
      <c r="K76" s="8">
        <f>Hoja2!J74/Hoja2!J62-1</f>
        <v>-2.8515240904621542E-2</v>
      </c>
      <c r="L76" s="8">
        <f>Hoja2!K74/Hoja2!K62-1</f>
        <v>2.0080321285140812E-3</v>
      </c>
      <c r="M76" s="8">
        <f>Hoja2!L74/Hoja2!L62-1</f>
        <v>2.530364372469629E-2</v>
      </c>
      <c r="N76" s="8">
        <f>Hoja2!M74/Hoja2!M62-1</f>
        <v>2.4489795918367419E-2</v>
      </c>
      <c r="O76" s="8">
        <f>Hoja2!N74/Hoja2!N62-1</f>
        <v>1.8255578093306468E-2</v>
      </c>
      <c r="P76" s="8">
        <f>Hoja2!O74/Hoja2!O62-1</f>
        <v>1.3607499244027821E-2</v>
      </c>
    </row>
    <row r="77" spans="1:16" x14ac:dyDescent="0.25">
      <c r="A77" s="7">
        <v>38657</v>
      </c>
      <c r="B77" s="43">
        <v>0.02</v>
      </c>
      <c r="C77" s="8">
        <f>Hoja2!B75/Hoja2!B63-1</f>
        <v>2.3151909017059324E-2</v>
      </c>
      <c r="D77" s="8">
        <f>Hoja2!C75/Hoja2!C63-1</f>
        <v>1.1339475549255962E-2</v>
      </c>
      <c r="E77" s="8">
        <f>Hoja2!D75/Hoja2!D63-1</f>
        <v>5.7178631051752804E-2</v>
      </c>
      <c r="F77" s="8">
        <f>Hoja2!E75/Hoja2!E63-1</f>
        <v>2.8985507246377384E-3</v>
      </c>
      <c r="G77" s="8">
        <f>Hoja2!F75/Hoja2!F63-1</f>
        <v>5.056759545923617E-2</v>
      </c>
      <c r="H77" s="8">
        <f>Hoja2!G75/Hoja2!G63-1</f>
        <v>8.0321285140563248E-3</v>
      </c>
      <c r="I77" s="8">
        <f>Hoja2!H75/Hoja2!H63-1</f>
        <v>1.5182186234817818E-2</v>
      </c>
      <c r="J77" s="8">
        <f>Hoja2!I75/Hoja2!I63-1</f>
        <v>4.2224510813594351E-2</v>
      </c>
      <c r="K77" s="8">
        <f>Hoja2!J75/Hoja2!J63-1</f>
        <v>-2.5691699604743157E-2</v>
      </c>
      <c r="L77" s="8">
        <f>Hoja2!K75/Hoja2!K63-1</f>
        <v>1.0080645161290036E-3</v>
      </c>
      <c r="M77" s="8">
        <f>Hoja2!L75/Hoja2!L63-1</f>
        <v>2.3232323232323271E-2</v>
      </c>
      <c r="N77" s="8">
        <f>Hoja2!M75/Hoja2!M63-1</f>
        <v>2.3517382413087873E-2</v>
      </c>
      <c r="O77" s="8">
        <f>Hoja2!N75/Hoja2!N63-1</f>
        <v>1.9250253292806496E-2</v>
      </c>
      <c r="P77" s="8">
        <f>Hoja2!O75/Hoja2!O63-1</f>
        <v>1.3702770780856355E-2</v>
      </c>
    </row>
    <row r="78" spans="1:16" x14ac:dyDescent="0.25">
      <c r="A78" s="7">
        <v>38687</v>
      </c>
      <c r="B78" s="43">
        <v>0.02</v>
      </c>
      <c r="C78" s="8">
        <f>Hoja2!B76/Hoja2!B64-1</f>
        <v>2.2244691607684386E-2</v>
      </c>
      <c r="D78" s="8">
        <f>Hoja2!C76/Hoja2!C64-1</f>
        <v>1.3911290322580649E-2</v>
      </c>
      <c r="E78" s="8">
        <f>Hoja2!D76/Hoja2!D64-1</f>
        <v>2.7084601339014025E-2</v>
      </c>
      <c r="F78" s="8">
        <f>Hoja2!E76/Hoja2!E64-1</f>
        <v>2.9154518950436081E-3</v>
      </c>
      <c r="G78" s="8">
        <f>Hoja2!F76/Hoja2!F64-1</f>
        <v>5.1599587203302377E-2</v>
      </c>
      <c r="H78" s="8">
        <f>Hoja2!G76/Hoja2!G64-1</f>
        <v>8.0321285140563248E-3</v>
      </c>
      <c r="I78" s="8">
        <f>Hoja2!H76/Hoja2!H64-1</f>
        <v>1.4141414141414232E-2</v>
      </c>
      <c r="J78" s="8">
        <f>Hoja2!I76/Hoja2!I64-1</f>
        <v>4.554865424430643E-2</v>
      </c>
      <c r="K78" s="8">
        <f>Hoja2!J76/Hoja2!J64-1</f>
        <v>-2.7722772277227747E-2</v>
      </c>
      <c r="L78" s="8">
        <f>Hoja2!K76/Hoja2!K64-1</f>
        <v>9.8522167487669066E-4</v>
      </c>
      <c r="M78" s="8">
        <f>Hoja2!L76/Hoja2!L64-1</f>
        <v>2.4242424242424399E-2</v>
      </c>
      <c r="N78" s="8">
        <f>Hoja2!M76/Hoja2!M64-1</f>
        <v>2.3279352226720729E-2</v>
      </c>
      <c r="O78" s="8">
        <f>Hoja2!N76/Hoja2!N64-1</f>
        <v>2.0263424518743633E-2</v>
      </c>
      <c r="P78" s="8">
        <f>Hoja2!O76/Hoja2!O64-1</f>
        <v>1.3539263865209206E-2</v>
      </c>
    </row>
    <row r="79" spans="1:16" x14ac:dyDescent="0.25">
      <c r="A79" s="7">
        <v>38718</v>
      </c>
      <c r="B79" s="43">
        <v>0.02</v>
      </c>
      <c r="C79" s="8">
        <f>Hoja2!B77/Hoja2!B65-1</f>
        <v>2.3903977214932315E-2</v>
      </c>
      <c r="D79" s="8">
        <f>Hoja2!C77/Hoja2!C65-1</f>
        <v>1.7192841343253606E-2</v>
      </c>
      <c r="E79" s="8">
        <f>Hoja2!D77/Hoja2!D65-1</f>
        <v>2.5609879542463743E-2</v>
      </c>
      <c r="F79" s="8">
        <f>Hoja2!E77/Hoja2!E65-1</f>
        <v>-8.3682008368201055E-3</v>
      </c>
      <c r="G79" s="8">
        <f>Hoja2!F77/Hoja2!F65-1</f>
        <v>5.4247697031729825E-2</v>
      </c>
      <c r="H79" s="8">
        <f>Hoja2!G77/Hoja2!G65-1</f>
        <v>7.0351758793969488E-3</v>
      </c>
      <c r="I79" s="8">
        <f>Hoja2!H77/Hoja2!H65-1</f>
        <v>1.2072434607645732E-2</v>
      </c>
      <c r="J79" s="8">
        <f>Hoja2!I77/Hoja2!I65-1</f>
        <v>5.5036344755970967E-2</v>
      </c>
      <c r="K79" s="8">
        <f>Hoja2!J77/Hoja2!J65-1</f>
        <v>-2.7722772277227747E-2</v>
      </c>
      <c r="L79" s="8">
        <f>Hoja2!K77/Hoja2!K65-1</f>
        <v>0</v>
      </c>
      <c r="M79" s="8">
        <f>Hoja2!L77/Hoja2!L65-1</f>
        <v>2.4144869215291687E-2</v>
      </c>
      <c r="N79" s="8">
        <f>Hoja2!M77/Hoja2!M65-1</f>
        <v>2.4415055951169995E-2</v>
      </c>
      <c r="O79" s="8">
        <f>Hoja2!N77/Hoja2!N65-1</f>
        <v>1.8145161290322509E-2</v>
      </c>
      <c r="P79" s="8">
        <f>Hoja2!O77/Hoja2!O65-1</f>
        <v>1.2150668286755595E-2</v>
      </c>
    </row>
    <row r="80" spans="1:16" x14ac:dyDescent="0.25">
      <c r="A80" s="7">
        <v>38749</v>
      </c>
      <c r="B80" s="43">
        <v>0.02</v>
      </c>
      <c r="C80" s="8">
        <f>Hoja2!B78/Hoja2!B66-1</f>
        <v>2.331474911302589E-2</v>
      </c>
      <c r="D80" s="8">
        <f>Hoja2!C78/Hoja2!C66-1</f>
        <v>1.6518169986985631E-2</v>
      </c>
      <c r="E80" s="8">
        <f>Hoja2!D78/Hoja2!D66-1</f>
        <v>2.4883673882257762E-2</v>
      </c>
      <c r="F80" s="8">
        <f>Hoja2!E78/Hoja2!E66-1</f>
        <v>-7.3839662447258148E-3</v>
      </c>
      <c r="G80" s="8">
        <f>Hoja2!F78/Hoja2!F66-1</f>
        <v>5.6179775280898792E-2</v>
      </c>
      <c r="H80" s="8">
        <f>Hoja2!G78/Hoja2!G66-1</f>
        <v>8.040201005025116E-3</v>
      </c>
      <c r="I80" s="8">
        <f>Hoja2!H78/Hoja2!H66-1</f>
        <v>1.1033099297893534E-2</v>
      </c>
      <c r="J80" s="8">
        <f>Hoja2!I78/Hoja2!I66-1</f>
        <v>4.9433573635427441E-2</v>
      </c>
      <c r="K80" s="8">
        <f>Hoja2!J78/Hoja2!J66-1</f>
        <v>-3.3497536945812811E-2</v>
      </c>
      <c r="L80" s="8">
        <f>Hoja2!K78/Hoja2!K66-1</f>
        <v>1.9980019980019303E-3</v>
      </c>
      <c r="M80" s="8">
        <f>Hoja2!L78/Hoja2!L66-1</f>
        <v>2.5150905432595572E-2</v>
      </c>
      <c r="N80" s="8">
        <f>Hoja2!M78/Hoja2!M66-1</f>
        <v>2.4266936299292219E-2</v>
      </c>
      <c r="O80" s="8">
        <f>Hoja2!N78/Hoja2!N66-1</f>
        <v>1.9133937562940684E-2</v>
      </c>
      <c r="P80" s="8">
        <f>Hoja2!O78/Hoja2!O66-1</f>
        <v>1.2426752879369563E-2</v>
      </c>
    </row>
    <row r="81" spans="1:16" x14ac:dyDescent="0.25">
      <c r="A81" s="7">
        <v>38777</v>
      </c>
      <c r="B81" s="43">
        <v>0.02</v>
      </c>
      <c r="C81" s="8">
        <f>Hoja2!B79/Hoja2!B67-1</f>
        <v>2.2251308900523625E-2</v>
      </c>
      <c r="D81" s="8">
        <f>Hoja2!C79/Hoja2!C67-1</f>
        <v>1.2858851674641292E-2</v>
      </c>
      <c r="E81" s="8">
        <f>Hoja2!D79/Hoja2!D67-1</f>
        <v>3.0425553421611129E-2</v>
      </c>
      <c r="F81" s="8">
        <f>Hoja2!E79/Hoja2!E67-1</f>
        <v>5.0100200400802208E-3</v>
      </c>
      <c r="G81" s="8">
        <f>Hoja2!F79/Hoja2!F67-1</f>
        <v>5.0658561296859084E-2</v>
      </c>
      <c r="H81" s="8">
        <f>Hoja2!G79/Hoja2!G67-1</f>
        <v>1.0030090270812364E-2</v>
      </c>
      <c r="I81" s="8">
        <f>Hoja2!H79/Hoja2!H67-1</f>
        <v>1.002004008016022E-2</v>
      </c>
      <c r="J81" s="8">
        <f>Hoja2!I79/Hoja2!I67-1</f>
        <v>4.0774719673802196E-2</v>
      </c>
      <c r="K81" s="8">
        <f>Hoja2!J79/Hoja2!J67-1</f>
        <v>-3.4482758620689613E-2</v>
      </c>
      <c r="L81" s="8">
        <f>Hoja2!K79/Hoja2!K67-1</f>
        <v>-1.0010010010010895E-3</v>
      </c>
      <c r="M81" s="8">
        <f>Hoja2!L79/Hoja2!L67-1</f>
        <v>2.6156941649899235E-2</v>
      </c>
      <c r="N81" s="8">
        <f>Hoja2!M79/Hoja2!M67-1</f>
        <v>2.4266936299292219E-2</v>
      </c>
      <c r="O81" s="8">
        <f>Hoja2!N79/Hoja2!N67-1</f>
        <v>2.108433734939763E-2</v>
      </c>
      <c r="P81" s="8">
        <f>Hoja2!O79/Hoja2!O67-1</f>
        <v>1.304958843605708E-2</v>
      </c>
    </row>
    <row r="82" spans="1:16" x14ac:dyDescent="0.25">
      <c r="A82" s="7">
        <v>38808</v>
      </c>
      <c r="B82" s="43">
        <v>0.02</v>
      </c>
      <c r="C82" s="8">
        <f>Hoja2!B80/Hoja2!B68-1</f>
        <v>2.4561403508772006E-2</v>
      </c>
      <c r="D82" s="8">
        <f>Hoja2!C80/Hoja2!C68-1</f>
        <v>1.5350877192982448E-2</v>
      </c>
      <c r="E82" s="8">
        <f>Hoja2!D80/Hoja2!D68-1</f>
        <v>2.6572722697534079E-2</v>
      </c>
      <c r="F82" s="8">
        <f>Hoja2!E80/Hoja2!E68-1</f>
        <v>5.8422590068158975E-3</v>
      </c>
      <c r="G82" s="8">
        <f>Hoja2!F80/Hoja2!F68-1</f>
        <v>5.3481331987891068E-2</v>
      </c>
      <c r="H82" s="8">
        <f>Hoja2!G80/Hoja2!G68-1</f>
        <v>1.0010010010010006E-2</v>
      </c>
      <c r="I82" s="8">
        <f>Hoja2!H80/Hoja2!H68-1</f>
        <v>1.1011011011010874E-2</v>
      </c>
      <c r="J82" s="8">
        <f>Hoja2!I80/Hoja2!I68-1</f>
        <v>4.6417759838546901E-2</v>
      </c>
      <c r="K82" s="8">
        <f>Hoja2!J80/Hoja2!J68-1</f>
        <v>-3.6633663366336666E-2</v>
      </c>
      <c r="L82" s="8">
        <f>Hoja2!K80/Hoja2!K68-1</f>
        <v>5.0454086781028806E-3</v>
      </c>
      <c r="M82" s="8">
        <f>Hoja2!L80/Hoja2!L68-1</f>
        <v>2.6130653266331683E-2</v>
      </c>
      <c r="N82" s="8">
        <f>Hoja2!M80/Hoja2!M68-1</f>
        <v>2.8225806451612767E-2</v>
      </c>
      <c r="O82" s="8">
        <f>Hoja2!N80/Hoja2!N68-1</f>
        <v>2.0020020020020013E-2</v>
      </c>
      <c r="P82" s="8">
        <f>Hoja2!O80/Hoja2!O68-1</f>
        <v>1.5012009607686227E-2</v>
      </c>
    </row>
    <row r="83" spans="1:16" x14ac:dyDescent="0.25">
      <c r="A83" s="7">
        <v>38838</v>
      </c>
      <c r="B83" s="43">
        <v>0.02</v>
      </c>
      <c r="C83" s="8">
        <f>Hoja2!B81/Hoja2!B69-1</f>
        <v>2.4799999999999933E-2</v>
      </c>
      <c r="D83" s="8">
        <f>Hoja2!C81/Hoja2!C69-1</f>
        <v>1.7697355339033605E-2</v>
      </c>
      <c r="E83" s="8">
        <f>Hoja2!D81/Hoja2!D69-1</f>
        <v>2.7660430496881938E-2</v>
      </c>
      <c r="F83" s="8">
        <f>Hoja2!E81/Hoja2!E69-1</f>
        <v>5.8252427184466438E-3</v>
      </c>
      <c r="G83" s="8">
        <f>Hoja2!F81/Hoja2!F69-1</f>
        <v>5.6508577194752885E-2</v>
      </c>
      <c r="H83" s="8">
        <f>Hoja2!G81/Hoja2!G69-1</f>
        <v>8.9820359281436168E-3</v>
      </c>
      <c r="I83" s="8">
        <f>Hoja2!H81/Hoja2!H69-1</f>
        <v>1.2987012987013102E-2</v>
      </c>
      <c r="J83" s="8">
        <f>Hoja2!I81/Hoja2!I69-1</f>
        <v>5.1463168516650004E-2</v>
      </c>
      <c r="K83" s="8">
        <f>Hoja2!J81/Hoja2!J69-1</f>
        <v>-3.3932135728542923E-2</v>
      </c>
      <c r="L83" s="8">
        <f>Hoja2!K81/Hoja2!K69-1</f>
        <v>-4.0000000000000036E-3</v>
      </c>
      <c r="M83" s="8">
        <f>Hoja2!L81/Hoja2!L69-1</f>
        <v>2.6130653266331683E-2</v>
      </c>
      <c r="N83" s="8">
        <f>Hoja2!M81/Hoja2!M69-1</f>
        <v>2.4072216649949851E-2</v>
      </c>
      <c r="O83" s="8">
        <f>Hoja2!N81/Hoja2!N69-1</f>
        <v>2.200000000000002E-2</v>
      </c>
      <c r="P83" s="8">
        <f>Hoja2!O81/Hoja2!O69-1</f>
        <v>1.3471709410238564E-2</v>
      </c>
    </row>
    <row r="84" spans="1:16" x14ac:dyDescent="0.25">
      <c r="A84" s="7">
        <v>38869</v>
      </c>
      <c r="B84" s="43">
        <v>0.02</v>
      </c>
      <c r="C84" s="8">
        <f>Hoja2!B82/Hoja2!B70-1</f>
        <v>2.4780175859312692E-2</v>
      </c>
      <c r="D84" s="8">
        <f>Hoja2!C82/Hoja2!C70-1</f>
        <v>1.970149253731357E-2</v>
      </c>
      <c r="E84" s="8">
        <f>Hoja2!D82/Hoja2!D70-1</f>
        <v>2.802330253113694E-2</v>
      </c>
      <c r="F84" s="8">
        <f>Hoja2!E82/Hoja2!E70-1</f>
        <v>6.8426197458455462E-3</v>
      </c>
      <c r="G84" s="8">
        <f>Hoja2!F82/Hoja2!F70-1</f>
        <v>5.2208835341365445E-2</v>
      </c>
      <c r="H84" s="8">
        <f>Hoja2!G82/Hoja2!G70-1</f>
        <v>8.9820359281436168E-3</v>
      </c>
      <c r="I84" s="8">
        <f>Hoja2!H82/Hoja2!H70-1</f>
        <v>1.4985014985015033E-2</v>
      </c>
      <c r="J84" s="8">
        <f>Hoja2!I82/Hoja2!I70-1</f>
        <v>4.7141424272818533E-2</v>
      </c>
      <c r="K84" s="8">
        <f>Hoja2!J82/Hoja2!J70-1</f>
        <v>-3.4965034965035002E-2</v>
      </c>
      <c r="L84" s="8">
        <f>Hoja2!K82/Hoja2!K70-1</f>
        <v>2.0100502512563345E-3</v>
      </c>
      <c r="M84" s="8">
        <f>Hoja2!L82/Hoja2!L70-1</f>
        <v>2.6130653266331683E-2</v>
      </c>
      <c r="N84" s="8">
        <f>Hoja2!M82/Hoja2!M70-1</f>
        <v>2.4975024975024906E-2</v>
      </c>
      <c r="O84" s="8">
        <f>Hoja2!N82/Hoja2!N70-1</f>
        <v>2.19780219780219E-2</v>
      </c>
      <c r="P84" s="8">
        <f>Hoja2!O82/Hoja2!O70-1</f>
        <v>1.4573767219005829E-2</v>
      </c>
    </row>
    <row r="85" spans="1:16" x14ac:dyDescent="0.25">
      <c r="A85" s="7">
        <v>38899</v>
      </c>
      <c r="B85" s="43">
        <v>0.02</v>
      </c>
      <c r="C85" s="8">
        <f>Hoja2!B83/Hoja2!B71-1</f>
        <v>2.4299999999999988E-2</v>
      </c>
      <c r="D85" s="8">
        <f>Hoja2!C83/Hoja2!C71-1</f>
        <v>2.6049494038673515E-2</v>
      </c>
      <c r="E85" s="8">
        <f>Hoja2!D83/Hoja2!D71-1</f>
        <v>2.8225402862576354E-2</v>
      </c>
      <c r="F85" s="8">
        <f>Hoja2!E83/Hoja2!E71-1</f>
        <v>0</v>
      </c>
      <c r="G85" s="8">
        <f>Hoja2!F83/Hoja2!F71-1</f>
        <v>4.9850448654037871E-2</v>
      </c>
      <c r="H85" s="8">
        <f>Hoja2!G83/Hoja2!G71-1</f>
        <v>1.002004008016022E-2</v>
      </c>
      <c r="I85" s="8">
        <f>Hoja2!H83/Hoja2!H71-1</f>
        <v>1.4970059880239583E-2</v>
      </c>
      <c r="J85" s="8">
        <f>Hoja2!I83/Hoja2!I71-1</f>
        <v>4.0553907022749858E-2</v>
      </c>
      <c r="K85" s="8">
        <f>Hoja2!J83/Hoja2!J71-1</f>
        <v>-3.5000000000000031E-2</v>
      </c>
      <c r="L85" s="8">
        <f>Hoja2!K83/Hoja2!K71-1</f>
        <v>2.9880478087649376E-3</v>
      </c>
      <c r="M85" s="8">
        <f>Hoja2!L83/Hoja2!L71-1</f>
        <v>2.6104417670682833E-2</v>
      </c>
      <c r="N85" s="8">
        <f>Hoja2!M83/Hoja2!M71-1</f>
        <v>2.4703557312252933E-2</v>
      </c>
      <c r="O85" s="8">
        <f>Hoja2!N83/Hoja2!N71-1</f>
        <v>2.0999999999999908E-2</v>
      </c>
      <c r="P85" s="8">
        <f>Hoja2!O83/Hoja2!O71-1</f>
        <v>1.4527602444644794E-2</v>
      </c>
    </row>
    <row r="86" spans="1:16" x14ac:dyDescent="0.25">
      <c r="A86" s="7">
        <v>38930</v>
      </c>
      <c r="B86" s="43">
        <v>0.02</v>
      </c>
      <c r="C86" s="8">
        <f>Hoja2!B84/Hoja2!B72-1</f>
        <v>2.2643391521196987E-2</v>
      </c>
      <c r="D86" s="8">
        <f>Hoja2!C84/Hoja2!C72-1</f>
        <v>2.8829733802109514E-2</v>
      </c>
      <c r="E86" s="8">
        <f>Hoja2!D84/Hoja2!D72-1</f>
        <v>2.7705541108221654E-2</v>
      </c>
      <c r="F86" s="8">
        <f>Hoja2!E84/Hoja2!E72-1</f>
        <v>1.0449320794148065E-3</v>
      </c>
      <c r="G86" s="8">
        <f>Hoja2!F84/Hoja2!F72-1</f>
        <v>4.7666335650446756E-2</v>
      </c>
      <c r="H86" s="8">
        <f>Hoja2!G84/Hoja2!G72-1</f>
        <v>9.009009009008917E-3</v>
      </c>
      <c r="I86" s="8">
        <f>Hoja2!H84/Hoja2!H72-1</f>
        <v>1.4985014985015033E-2</v>
      </c>
      <c r="J86" s="8">
        <f>Hoja2!I84/Hoja2!I72-1</f>
        <v>3.5398230088495408E-2</v>
      </c>
      <c r="K86" s="8">
        <f>Hoja2!J84/Hoja2!J72-1</f>
        <v>-3.8076152304609145E-2</v>
      </c>
      <c r="L86" s="8">
        <f>Hoja2!K84/Hoja2!K72-1</f>
        <v>0</v>
      </c>
      <c r="M86" s="8">
        <f>Hoja2!L84/Hoja2!L72-1</f>
        <v>2.6078234704112191E-2</v>
      </c>
      <c r="N86" s="8">
        <f>Hoja2!M84/Hoja2!M72-1</f>
        <v>2.4606299212598381E-2</v>
      </c>
      <c r="O86" s="8">
        <f>Hoja2!N84/Hoja2!N72-1</f>
        <v>2.200000000000002E-2</v>
      </c>
      <c r="P86" s="8">
        <f>Hoja2!O84/Hoja2!O72-1</f>
        <v>1.3698630136986134E-2</v>
      </c>
    </row>
    <row r="87" spans="1:16" x14ac:dyDescent="0.25">
      <c r="A87" s="7">
        <v>38961</v>
      </c>
      <c r="B87" s="43">
        <v>0.02</v>
      </c>
      <c r="C87" s="8">
        <f>Hoja2!B85/Hoja2!B73-1</f>
        <v>1.7467248908296762E-2</v>
      </c>
      <c r="D87" s="8">
        <f>Hoja2!C85/Hoja2!C73-1</f>
        <v>3.297808164086069E-2</v>
      </c>
      <c r="E87" s="8">
        <f>Hoja2!D85/Hoja2!D73-1</f>
        <v>1.5692854322937322E-2</v>
      </c>
      <c r="F87" s="8">
        <f>Hoja2!E85/Hoja2!E73-1</f>
        <v>8.9641434262948128E-3</v>
      </c>
      <c r="G87" s="8">
        <f>Hoja2!F85/Hoja2!F73-1</f>
        <v>3.9447731755424043E-2</v>
      </c>
      <c r="H87" s="8">
        <f>Hoja2!G85/Hoja2!G73-1</f>
        <v>8.9820359281436168E-3</v>
      </c>
      <c r="I87" s="8">
        <f>Hoja2!H85/Hoja2!H73-1</f>
        <v>1.5984015984016109E-2</v>
      </c>
      <c r="J87" s="8">
        <f>Hoja2!I85/Hoja2!I73-1</f>
        <v>1.9436345966956647E-3</v>
      </c>
      <c r="K87" s="8">
        <f>Hoja2!J85/Hoja2!J73-1</f>
        <v>-3.2160804020100575E-2</v>
      </c>
      <c r="L87" s="8">
        <f>Hoja2!K85/Hoja2!K73-1</f>
        <v>9.9999999999988987E-4</v>
      </c>
      <c r="M87" s="8">
        <f>Hoja2!L85/Hoja2!L73-1</f>
        <v>3.499999999999992E-2</v>
      </c>
      <c r="N87" s="8">
        <f>Hoja2!M85/Hoja2!M73-1</f>
        <v>2.5844930417495027E-2</v>
      </c>
      <c r="O87" s="8">
        <f>Hoja2!N85/Hoja2!N73-1</f>
        <v>2.2954091816367317E-2</v>
      </c>
      <c r="P87" s="8">
        <f>Hoja2!O85/Hoja2!O73-1</f>
        <v>1.485839648982834E-2</v>
      </c>
    </row>
    <row r="88" spans="1:16" x14ac:dyDescent="0.25">
      <c r="A88" s="7">
        <v>38991</v>
      </c>
      <c r="B88" s="43">
        <v>0.02</v>
      </c>
      <c r="C88" s="8">
        <f>Hoja2!B86/Hoja2!B74-1</f>
        <v>1.5640467234210975E-2</v>
      </c>
      <c r="D88" s="8">
        <f>Hoja2!C86/Hoja2!C74-1</f>
        <v>2.96095553548128E-2</v>
      </c>
      <c r="E88" s="8">
        <f>Hoja2!D86/Hoja2!D74-1</f>
        <v>2.9214370311883231E-2</v>
      </c>
      <c r="F88" s="8">
        <f>Hoja2!E86/Hoja2!E74-1</f>
        <v>8.7124878993223298E-3</v>
      </c>
      <c r="G88" s="8">
        <f>Hoja2!F86/Hoja2!F74-1</f>
        <v>3.5328753680078373E-2</v>
      </c>
      <c r="H88" s="8">
        <f>Hoja2!G86/Hoja2!G74-1</f>
        <v>9.9700897308074854E-3</v>
      </c>
      <c r="I88" s="8">
        <f>Hoja2!H86/Hoja2!H74-1</f>
        <v>1.6983016983016963E-2</v>
      </c>
      <c r="J88" s="8">
        <f>Hoja2!I86/Hoja2!I74-1</f>
        <v>-7.7821011673151474E-3</v>
      </c>
      <c r="K88" s="8">
        <f>Hoja2!J86/Hoja2!J74-1</f>
        <v>-2.6315789473684181E-2</v>
      </c>
      <c r="L88" s="8">
        <f>Hoja2!K86/Hoja2!K74-1</f>
        <v>1.0020040080160886E-3</v>
      </c>
      <c r="M88" s="8">
        <f>Hoja2!L86/Hoja2!L74-1</f>
        <v>3.3563672260612076E-2</v>
      </c>
      <c r="N88" s="8">
        <f>Hoja2!M86/Hoja2!M74-1</f>
        <v>2.5896414342629459E-2</v>
      </c>
      <c r="O88" s="8">
        <f>Hoja2!N86/Hoja2!N74-1</f>
        <v>2.2908366533864521E-2</v>
      </c>
      <c r="P88" s="8">
        <f>Hoja2!O86/Hoja2!O74-1</f>
        <v>1.5214797136038127E-2</v>
      </c>
    </row>
    <row r="89" spans="1:16" x14ac:dyDescent="0.25">
      <c r="A89" s="7">
        <v>39022</v>
      </c>
      <c r="B89" s="43">
        <v>0.02</v>
      </c>
      <c r="C89" s="8">
        <f>Hoja2!B87/Hoja2!B75-1</f>
        <v>1.8658197697498879E-2</v>
      </c>
      <c r="D89" s="8">
        <f>Hoja2!C87/Hoja2!C75-1</f>
        <v>3.0633697066773546E-2</v>
      </c>
      <c r="E89" s="8">
        <f>Hoja2!D87/Hoja2!D75-1</f>
        <v>3.0201342281879207E-2</v>
      </c>
      <c r="F89" s="8">
        <f>Hoja2!E87/Hoja2!E75-1</f>
        <v>8.6705202312138407E-3</v>
      </c>
      <c r="G89" s="8">
        <f>Hoja2!F87/Hoja2!F75-1</f>
        <v>3.5363457760314354E-2</v>
      </c>
      <c r="H89" s="8">
        <f>Hoja2!G87/Hoja2!G75-1</f>
        <v>1.195219123505975E-2</v>
      </c>
      <c r="I89" s="8">
        <f>Hoja2!H87/Hoja2!H75-1</f>
        <v>1.6949152542372836E-2</v>
      </c>
      <c r="J89" s="8">
        <f>Hoja2!I87/Hoja2!I75-1</f>
        <v>6.9169960474309011E-3</v>
      </c>
      <c r="K89" s="8">
        <f>Hoja2!J87/Hoja2!J75-1</f>
        <v>-2.7383367139959369E-2</v>
      </c>
      <c r="L89" s="8">
        <f>Hoja2!K87/Hoja2!K75-1</f>
        <v>-1.0070493454178431E-3</v>
      </c>
      <c r="M89" s="8">
        <f>Hoja2!L87/Hoja2!L75-1</f>
        <v>3.5538005923001048E-2</v>
      </c>
      <c r="N89" s="8">
        <f>Hoja2!M87/Hoja2!M75-1</f>
        <v>2.7972027972028135E-2</v>
      </c>
      <c r="O89" s="8">
        <f>Hoja2!N87/Hoja2!N75-1</f>
        <v>2.2862823061630344E-2</v>
      </c>
      <c r="P89" s="8">
        <f>Hoja2!O87/Hoja2!O75-1</f>
        <v>1.5107842162806806E-2</v>
      </c>
    </row>
    <row r="90" spans="1:16" x14ac:dyDescent="0.25">
      <c r="A90" s="7">
        <v>39052</v>
      </c>
      <c r="B90" s="43">
        <v>0.02</v>
      </c>
      <c r="C90" s="8">
        <f>Hoja2!B88/Hoja2!B76-1</f>
        <v>1.9188921859545127E-2</v>
      </c>
      <c r="D90" s="8">
        <f>Hoja2!C88/Hoja2!C76-1</f>
        <v>2.5850069596341285E-2</v>
      </c>
      <c r="E90" s="8">
        <f>Hoja2!D88/Hoja2!D76-1</f>
        <v>3.2493827160493982E-2</v>
      </c>
      <c r="F90" s="8">
        <f>Hoja2!E88/Hoja2!E76-1</f>
        <v>8.720930232558155E-3</v>
      </c>
      <c r="G90" s="8">
        <f>Hoja2!F88/Hoja2!F76-1</f>
        <v>3.5328753680078373E-2</v>
      </c>
      <c r="H90" s="8">
        <f>Hoja2!G88/Hoja2!G76-1</f>
        <v>1.294820717131473E-2</v>
      </c>
      <c r="I90" s="8">
        <f>Hoja2!H88/Hoja2!H76-1</f>
        <v>1.6932270916334646E-2</v>
      </c>
      <c r="J90" s="8">
        <f>Hoja2!I88/Hoja2!I76-1</f>
        <v>1.2871287128712883E-2</v>
      </c>
      <c r="K90" s="8">
        <f>Hoja2!J88/Hoja2!J76-1</f>
        <v>-2.2403258655804503E-2</v>
      </c>
      <c r="L90" s="8">
        <f>Hoja2!K88/Hoja2!K76-1</f>
        <v>0</v>
      </c>
      <c r="M90" s="8">
        <f>Hoja2!L88/Hoja2!L76-1</f>
        <v>3.451676528599612E-2</v>
      </c>
      <c r="N90" s="8">
        <f>Hoja2!M88/Hoja2!M76-1</f>
        <v>2.6706231454005858E-2</v>
      </c>
      <c r="O90" s="8">
        <f>Hoja2!N88/Hoja2!N76-1</f>
        <v>2.2840119165839168E-2</v>
      </c>
      <c r="P90" s="8">
        <f>Hoja2!O88/Hoja2!O76-1</f>
        <v>1.5436374431031075E-2</v>
      </c>
    </row>
    <row r="91" spans="1:16" x14ac:dyDescent="0.25">
      <c r="A91" s="7">
        <v>39083</v>
      </c>
      <c r="B91" s="43">
        <v>0.02</v>
      </c>
      <c r="C91" s="8">
        <f>Hoja2!B89/Hoja2!B77-1</f>
        <v>1.8378700576197282E-2</v>
      </c>
      <c r="D91" s="8">
        <f>Hoja2!C89/Hoja2!C77-1</f>
        <v>2.5205100326183727E-2</v>
      </c>
      <c r="E91" s="8">
        <f>Hoja2!D89/Hoja2!D77-1</f>
        <v>3.7307540465850719E-2</v>
      </c>
      <c r="F91" s="8">
        <f>Hoja2!E89/Hoja2!E77-1</f>
        <v>1.0548523206752591E-3</v>
      </c>
      <c r="G91" s="8">
        <f>Hoja2!F89/Hoja2!F77-1</f>
        <v>3.1067961165048619E-2</v>
      </c>
      <c r="H91" s="8">
        <f>Hoja2!G89/Hoja2!G77-1</f>
        <v>1.2974051896207595E-2</v>
      </c>
      <c r="I91" s="8">
        <f>Hoja2!H89/Hoja2!H77-1</f>
        <v>1.7892644135188984E-2</v>
      </c>
      <c r="J91" s="8">
        <f>Hoja2!I89/Hoja2!I77-1</f>
        <v>9.8425196850393526E-3</v>
      </c>
      <c r="K91" s="8">
        <f>Hoja2!J89/Hoja2!J77-1</f>
        <v>-1.731160896130346E-2</v>
      </c>
      <c r="L91" s="8">
        <f>Hoja2!K89/Hoja2!K77-1</f>
        <v>1.006036217303663E-3</v>
      </c>
      <c r="M91" s="8">
        <f>Hoja2!L89/Hoja2!L77-1</f>
        <v>3.3398821218074692E-2</v>
      </c>
      <c r="N91" s="8">
        <f>Hoja2!M89/Hoja2!M77-1</f>
        <v>2.9791459781529195E-2</v>
      </c>
      <c r="O91" s="8">
        <f>Hoja2!N89/Hoja2!N77-1</f>
        <v>2.4752475247524774E-2</v>
      </c>
      <c r="P91" s="8">
        <f>Hoja2!O89/Hoja2!O77-1</f>
        <v>1.7206882753101338E-2</v>
      </c>
    </row>
    <row r="92" spans="1:16" x14ac:dyDescent="0.25">
      <c r="A92" s="7">
        <v>39114</v>
      </c>
      <c r="B92" s="43">
        <v>0.02</v>
      </c>
      <c r="C92" s="8">
        <f>Hoja2!B90/Hoja2!B78-1</f>
        <v>1.8424962852897409E-2</v>
      </c>
      <c r="D92" s="8">
        <f>Hoja2!C90/Hoja2!C78-1</f>
        <v>1.9499704549930996E-2</v>
      </c>
      <c r="E92" s="8">
        <f>Hoja2!D90/Hoja2!D78-1</f>
        <v>4.0663245163837347E-2</v>
      </c>
      <c r="F92" s="8">
        <f>Hoja2!E90/Hoja2!E78-1</f>
        <v>1.1689691817215797E-2</v>
      </c>
      <c r="G92" s="8">
        <f>Hoja2!F90/Hoja2!F78-1</f>
        <v>3.0947775628626495E-2</v>
      </c>
      <c r="H92" s="8">
        <f>Hoja2!G90/Hoja2!G78-1</f>
        <v>1.2961116650049842E-2</v>
      </c>
      <c r="I92" s="8">
        <f>Hoja2!H90/Hoja2!H78-1</f>
        <v>2.2817460317460236E-2</v>
      </c>
      <c r="J92" s="8">
        <f>Hoja2!I90/Hoja2!I78-1</f>
        <v>9.8135426889107702E-3</v>
      </c>
      <c r="K92" s="8">
        <f>Hoja2!J90/Hoja2!J78-1</f>
        <v>-1.834862385321101E-2</v>
      </c>
      <c r="L92" s="8">
        <f>Hoja2!K90/Hoja2!K78-1</f>
        <v>1.9940179461614971E-3</v>
      </c>
      <c r="M92" s="8">
        <f>Hoja2!L90/Hoja2!L78-1</f>
        <v>3.2384690873405342E-2</v>
      </c>
      <c r="N92" s="8">
        <f>Hoja2!M90/Hoja2!M78-1</f>
        <v>2.9615004935834133E-2</v>
      </c>
      <c r="O92" s="8">
        <f>Hoja2!N90/Hoja2!N78-1</f>
        <v>2.4703557312252933E-2</v>
      </c>
      <c r="P92" s="8">
        <f>Hoja2!O90/Hoja2!O78-1</f>
        <v>1.8660812294182261E-2</v>
      </c>
    </row>
    <row r="93" spans="1:16" x14ac:dyDescent="0.25">
      <c r="A93" s="7">
        <v>39142</v>
      </c>
      <c r="B93" s="43">
        <v>0.02</v>
      </c>
      <c r="C93" s="8">
        <f>Hoja2!B91/Hoja2!B79-1</f>
        <v>1.9403132079188312E-2</v>
      </c>
      <c r="D93" s="8">
        <f>Hoja2!C91/Hoja2!C79-1</f>
        <v>1.9289440015746395E-2</v>
      </c>
      <c r="E93" s="8">
        <f>Hoja2!D91/Hoja2!D79-1</f>
        <v>3.5511084951932448E-2</v>
      </c>
      <c r="F93" s="8">
        <f>Hoja2!E91/Hoja2!E79-1</f>
        <v>1.6949152542372836E-2</v>
      </c>
      <c r="G93" s="8">
        <f>Hoja2!F91/Hoja2!F79-1</f>
        <v>2.9893924783027881E-2</v>
      </c>
      <c r="H93" s="8">
        <f>Hoja2!G91/Hoja2!G79-1</f>
        <v>1.3902681231380276E-2</v>
      </c>
      <c r="I93" s="8">
        <f>Hoja2!H91/Hoja2!H79-1</f>
        <v>1.9841269841269771E-2</v>
      </c>
      <c r="J93" s="8">
        <f>Hoja2!I91/Hoja2!I79-1</f>
        <v>1.8609206660137101E-2</v>
      </c>
      <c r="K93" s="8">
        <f>Hoja2!J91/Hoja2!J79-1</f>
        <v>-2.8571428571428581E-2</v>
      </c>
      <c r="L93" s="8">
        <f>Hoja2!K91/Hoja2!K79-1</f>
        <v>3.0060120240480437E-3</v>
      </c>
      <c r="M93" s="8">
        <f>Hoja2!L91/Hoja2!L79-1</f>
        <v>3.2352941176470473E-2</v>
      </c>
      <c r="N93" s="8">
        <f>Hoja2!M91/Hoja2!M79-1</f>
        <v>3.0602171767028619E-2</v>
      </c>
      <c r="O93" s="8">
        <f>Hoja2!N91/Hoja2!N79-1</f>
        <v>2.3598820058996939E-2</v>
      </c>
      <c r="P93" s="8">
        <f>Hoja2!O91/Hoja2!O79-1</f>
        <v>1.8727705112960846E-2</v>
      </c>
    </row>
    <row r="94" spans="1:16" x14ac:dyDescent="0.25">
      <c r="A94" s="7">
        <v>39173</v>
      </c>
      <c r="B94" s="43">
        <v>0.02</v>
      </c>
      <c r="C94" s="8">
        <f>Hoja2!B92/Hoja2!B80-1</f>
        <v>1.9080234833659615E-2</v>
      </c>
      <c r="D94" s="8">
        <f>Hoja2!C92/Hoja2!C80-1</f>
        <v>2.4543491066169265E-2</v>
      </c>
      <c r="E94" s="8">
        <f>Hoja2!D92/Hoja2!D80-1</f>
        <v>3.7160505931954191E-2</v>
      </c>
      <c r="F94" s="8">
        <f>Hoja2!E92/Hoja2!E80-1</f>
        <v>1.4520813165537216E-2</v>
      </c>
      <c r="G94" s="8">
        <f>Hoja2!F92/Hoja2!F80-1</f>
        <v>2.4904214559386961E-2</v>
      </c>
      <c r="H94" s="8">
        <f>Hoja2!G92/Hoja2!G80-1</f>
        <v>1.3875123885034535E-2</v>
      </c>
      <c r="I94" s="8">
        <f>Hoja2!H92/Hoja2!H80-1</f>
        <v>2.1782178217821802E-2</v>
      </c>
      <c r="J94" s="8">
        <f>Hoja2!I92/Hoja2!I80-1</f>
        <v>1.3500482160077043E-2</v>
      </c>
      <c r="K94" s="8">
        <f>Hoja2!J92/Hoja2!J80-1</f>
        <v>-2.2610483042137752E-2</v>
      </c>
      <c r="L94" s="8">
        <f>Hoja2!K92/Hoja2!K80-1</f>
        <v>-1.0040160642569296E-3</v>
      </c>
      <c r="M94" s="8">
        <f>Hoja2!L92/Hoja2!L80-1</f>
        <v>9.2066601371204815E-2</v>
      </c>
      <c r="N94" s="8">
        <f>Hoja2!M92/Hoja2!M80-1</f>
        <v>3.039215686274499E-2</v>
      </c>
      <c r="O94" s="8">
        <f>Hoja2!N92/Hoja2!N80-1</f>
        <v>2.3552502453385582E-2</v>
      </c>
      <c r="P94" s="8">
        <f>Hoja2!O92/Hoja2!O80-1</f>
        <v>1.9029777164267347E-2</v>
      </c>
    </row>
    <row r="95" spans="1:16" x14ac:dyDescent="0.25">
      <c r="A95" s="7">
        <v>39203</v>
      </c>
      <c r="B95" s="43">
        <v>0.02</v>
      </c>
      <c r="C95" s="8">
        <f>Hoja2!B93/Hoja2!B81-1</f>
        <v>1.87353629976581E-2</v>
      </c>
      <c r="D95" s="8">
        <f>Hoja2!C93/Hoja2!C81-1</f>
        <v>2.0613520906604066E-2</v>
      </c>
      <c r="E95" s="8">
        <f>Hoja2!D93/Hoja2!D81-1</f>
        <v>3.6312028971322352E-2</v>
      </c>
      <c r="F95" s="8">
        <f>Hoja2!E93/Hoja2!E81-1</f>
        <v>1.3513513513513598E-2</v>
      </c>
      <c r="G95" s="8">
        <f>Hoja2!F93/Hoja2!F81-1</f>
        <v>2.1967526265520565E-2</v>
      </c>
      <c r="H95" s="8">
        <f>Hoja2!G93/Hoja2!G81-1</f>
        <v>1.5825914935707397E-2</v>
      </c>
      <c r="I95" s="8">
        <f>Hoja2!H93/Hoja2!H81-1</f>
        <v>1.7751479289940697E-2</v>
      </c>
      <c r="J95" s="8">
        <f>Hoja2!I93/Hoja2!I81-1</f>
        <v>1.5355086372360827E-2</v>
      </c>
      <c r="K95" s="8">
        <f>Hoja2!J93/Hoja2!J81-1</f>
        <v>-1.8595041322314043E-2</v>
      </c>
      <c r="L95" s="8">
        <f>Hoja2!K93/Hoja2!K81-1</f>
        <v>2.0080321285140812E-3</v>
      </c>
      <c r="M95" s="8">
        <f>Hoja2!L93/Hoja2!L81-1</f>
        <v>9.2066601371204815E-2</v>
      </c>
      <c r="N95" s="8">
        <f>Hoja2!M93/Hoja2!M81-1</f>
        <v>3.2321253672869865E-2</v>
      </c>
      <c r="O95" s="8">
        <f>Hoja2!N93/Hoja2!N81-1</f>
        <v>2.2504892367906093E-2</v>
      </c>
      <c r="P95" s="8">
        <f>Hoja2!O93/Hoja2!O81-1</f>
        <v>1.9397400551398158E-2</v>
      </c>
    </row>
    <row r="96" spans="1:16" x14ac:dyDescent="0.25">
      <c r="A96" s="7">
        <v>39234</v>
      </c>
      <c r="B96" s="43">
        <v>0.02</v>
      </c>
      <c r="C96" s="8">
        <f>Hoja2!B94/Hoja2!B82-1</f>
        <v>1.8915756630265124E-2</v>
      </c>
      <c r="D96" s="8">
        <f>Hoja2!C94/Hoja2!C82-1</f>
        <v>2.0686963309914042E-2</v>
      </c>
      <c r="E96" s="8">
        <f>Hoja2!D94/Hoja2!D82-1</f>
        <v>3.5857352222764982E-2</v>
      </c>
      <c r="F96" s="8">
        <f>Hoja2!E94/Hoja2!E82-1</f>
        <v>1.2621359223300876E-2</v>
      </c>
      <c r="G96" s="8">
        <f>Hoja2!F94/Hoja2!F82-1</f>
        <v>2.2900763358778775E-2</v>
      </c>
      <c r="H96" s="8">
        <f>Hoja2!G94/Hoja2!G82-1</f>
        <v>1.6815034619188873E-2</v>
      </c>
      <c r="I96" s="8">
        <f>Hoja2!H94/Hoja2!H82-1</f>
        <v>1.6732283464566899E-2</v>
      </c>
      <c r="J96" s="8">
        <f>Hoja2!I94/Hoja2!I82-1</f>
        <v>1.6283524904214364E-2</v>
      </c>
      <c r="K96" s="8">
        <f>Hoja2!J94/Hoja2!J82-1</f>
        <v>-1.7598343685300111E-2</v>
      </c>
      <c r="L96" s="8">
        <f>Hoja2!K94/Hoja2!K82-1</f>
        <v>1.0030090270811698E-3</v>
      </c>
      <c r="M96" s="8">
        <f>Hoja2!L94/Hoja2!L82-1</f>
        <v>9.3046033300685504E-2</v>
      </c>
      <c r="N96" s="8">
        <f>Hoja2!M94/Hoja2!M82-1</f>
        <v>3.2163742690058506E-2</v>
      </c>
      <c r="O96" s="8">
        <f>Hoja2!N94/Hoja2!N82-1</f>
        <v>2.2482893450635366E-2</v>
      </c>
      <c r="P96" s="8">
        <f>Hoja2!O94/Hoja2!O82-1</f>
        <v>1.8988587170405191E-2</v>
      </c>
    </row>
    <row r="97" spans="1:16" x14ac:dyDescent="0.25">
      <c r="A97" s="7">
        <v>39264</v>
      </c>
      <c r="B97" s="43">
        <v>0.02</v>
      </c>
      <c r="C97" s="8">
        <f>Hoja2!B95/Hoja2!B83-1</f>
        <v>1.7768231963291914E-2</v>
      </c>
      <c r="D97" s="8">
        <f>Hoja2!C95/Hoja2!C83-1</f>
        <v>2.0017576408553728E-2</v>
      </c>
      <c r="E97" s="8">
        <f>Hoja2!D95/Hoja2!D83-1</f>
        <v>3.2999123917064166E-2</v>
      </c>
      <c r="F97" s="8">
        <f>Hoja2!E95/Hoja2!E83-1</f>
        <v>1.0460251046024993E-3</v>
      </c>
      <c r="G97" s="8">
        <f>Hoja2!F95/Hoja2!F83-1</f>
        <v>1.9943019943019946E-2</v>
      </c>
      <c r="H97" s="8">
        <f>Hoja2!G95/Hoja2!G83-1</f>
        <v>1.6865079365079305E-2</v>
      </c>
      <c r="I97" s="8">
        <f>Hoja2!H95/Hoja2!H83-1</f>
        <v>1.7699115044247815E-2</v>
      </c>
      <c r="J97" s="8">
        <f>Hoja2!I95/Hoja2!I83-1</f>
        <v>1.5209125475285079E-2</v>
      </c>
      <c r="K97" s="8">
        <f>Hoja2!J95/Hoja2!J83-1</f>
        <v>-1.6580310880829008E-2</v>
      </c>
      <c r="L97" s="8">
        <f>Hoja2!K95/Hoja2!K83-1</f>
        <v>2.9791459781529639E-3</v>
      </c>
      <c r="M97" s="8">
        <f>Hoja2!L95/Hoja2!L83-1</f>
        <v>9.1976516634050709E-2</v>
      </c>
      <c r="N97" s="8">
        <f>Hoja2!M95/Hoja2!M83-1</f>
        <v>3.3751205400192941E-2</v>
      </c>
      <c r="O97" s="8">
        <f>Hoja2!N95/Hoja2!N83-1</f>
        <v>2.350636630754166E-2</v>
      </c>
      <c r="P97" s="8">
        <f>Hoja2!O95/Hoja2!O83-1</f>
        <v>1.8763578905786948E-2</v>
      </c>
    </row>
    <row r="98" spans="1:16" x14ac:dyDescent="0.25">
      <c r="A98" s="7">
        <v>39295</v>
      </c>
      <c r="B98" s="43">
        <v>0.02</v>
      </c>
      <c r="C98" s="8">
        <f>Hoja2!B96/Hoja2!B84-1</f>
        <v>1.7460007803355548E-2</v>
      </c>
      <c r="D98" s="8">
        <f>Hoja2!C96/Hoja2!C84-1</f>
        <v>2.1480179652411557E-2</v>
      </c>
      <c r="E98" s="8">
        <f>Hoja2!D96/Hoja2!D84-1</f>
        <v>3.8442822384428199E-2</v>
      </c>
      <c r="F98" s="8">
        <f>Hoja2!E96/Hoja2!E84-1</f>
        <v>6.2630480167016334E-3</v>
      </c>
      <c r="G98" s="8">
        <f>Hoja2!F96/Hoja2!F84-1</f>
        <v>1.9905213270142053E-2</v>
      </c>
      <c r="H98" s="8">
        <f>Hoja2!G96/Hoja2!G84-1</f>
        <v>1.7857142857142794E-2</v>
      </c>
      <c r="I98" s="8">
        <f>Hoja2!H96/Hoja2!H84-1</f>
        <v>1.4763779527559029E-2</v>
      </c>
      <c r="J98" s="8">
        <f>Hoja2!I96/Hoja2!I84-1</f>
        <v>8.5470085470085166E-3</v>
      </c>
      <c r="K98" s="8">
        <f>Hoja2!J96/Hoja2!J84-1</f>
        <v>-1.1458333333333237E-2</v>
      </c>
      <c r="L98" s="8">
        <f>Hoja2!K96/Hoja2!K84-1</f>
        <v>9.9108027750238747E-4</v>
      </c>
      <c r="M98" s="8">
        <f>Hoja2!L96/Hoja2!L84-1</f>
        <v>9.2864125122189556E-2</v>
      </c>
      <c r="N98" s="8">
        <f>Hoja2!M96/Hoja2!M84-1</f>
        <v>3.3621517771373677E-2</v>
      </c>
      <c r="O98" s="8">
        <f>Hoja2!N96/Hoja2!N84-1</f>
        <v>2.3483365949119372E-2</v>
      </c>
      <c r="P98" s="8">
        <f>Hoja2!O96/Hoja2!O84-1</f>
        <v>1.9135924245413216E-2</v>
      </c>
    </row>
    <row r="99" spans="1:16" x14ac:dyDescent="0.25">
      <c r="A99" s="7">
        <v>39326</v>
      </c>
      <c r="B99" s="43">
        <v>0.02</v>
      </c>
      <c r="C99" s="8">
        <f>Hoja2!B97/Hoja2!B85-1</f>
        <v>2.1361685524775575E-2</v>
      </c>
      <c r="D99" s="8">
        <f>Hoja2!C97/Hoja2!C85-1</f>
        <v>2.4235935370839012E-2</v>
      </c>
      <c r="E99" s="8">
        <f>Hoja2!D97/Hoja2!D85-1</f>
        <v>3.7994364007384984E-2</v>
      </c>
      <c r="F99" s="8">
        <f>Hoja2!E97/Hoja2!E85-1</f>
        <v>9.8716683119446369E-3</v>
      </c>
      <c r="G99" s="8">
        <f>Hoja2!F97/Hoja2!F85-1</f>
        <v>2.371916508538896E-2</v>
      </c>
      <c r="H99" s="8">
        <f>Hoja2!G97/Hoja2!G85-1</f>
        <v>1.8793273986152492E-2</v>
      </c>
      <c r="I99" s="8">
        <f>Hoja2!H97/Hoja2!H85-1</f>
        <v>1.3765978367748177E-2</v>
      </c>
      <c r="J99" s="8">
        <f>Hoja2!I97/Hoja2!I85-1</f>
        <v>2.9097963142580063E-2</v>
      </c>
      <c r="K99" s="8">
        <f>Hoja2!J97/Hoja2!J85-1</f>
        <v>-1.6614745586708168E-2</v>
      </c>
      <c r="L99" s="8">
        <f>Hoja2!K97/Hoja2!K85-1</f>
        <v>1.9980019980019303E-3</v>
      </c>
      <c r="M99" s="8">
        <f>Hoja2!L97/Hoja2!L85-1</f>
        <v>9.0821256038647435E-2</v>
      </c>
      <c r="N99" s="8">
        <f>Hoja2!M97/Hoja2!M85-1</f>
        <v>3.1007751937984551E-2</v>
      </c>
      <c r="O99" s="8">
        <f>Hoja2!N97/Hoja2!N85-1</f>
        <v>2.2439024390243922E-2</v>
      </c>
      <c r="P99" s="8">
        <f>Hoja2!O97/Hoja2!O85-1</f>
        <v>1.8374766630637751E-2</v>
      </c>
    </row>
    <row r="100" spans="1:16" x14ac:dyDescent="0.25">
      <c r="A100" s="7">
        <v>39356</v>
      </c>
      <c r="B100" s="43">
        <v>0.02</v>
      </c>
      <c r="C100" s="8">
        <f>Hoja2!B98/Hoja2!B86-1</f>
        <v>2.5536062378167745E-2</v>
      </c>
      <c r="D100" s="8">
        <f>Hoja2!C98/Hoja2!C86-1</f>
        <v>3.811659192825112E-2</v>
      </c>
      <c r="E100" s="8">
        <f>Hoja2!D98/Hoja2!D86-1</f>
        <v>2.5124664365170801E-2</v>
      </c>
      <c r="F100" s="8">
        <f>Hoja2!E98/Hoja2!E86-1</f>
        <v>1.1516314779270731E-2</v>
      </c>
      <c r="G100" s="8">
        <f>Hoja2!F98/Hoja2!F86-1</f>
        <v>2.6540284360189625E-2</v>
      </c>
      <c r="H100" s="8">
        <f>Hoja2!G98/Hoja2!G86-1</f>
        <v>1.875616979269501E-2</v>
      </c>
      <c r="I100" s="8">
        <f>Hoja2!H98/Hoja2!H86-1</f>
        <v>1.4734774066797574E-2</v>
      </c>
      <c r="J100" s="8">
        <f>Hoja2!I98/Hoja2!I86-1</f>
        <v>4.117647058823537E-2</v>
      </c>
      <c r="K100" s="8">
        <f>Hoja2!J98/Hoja2!J86-1</f>
        <v>-1.9750519750519779E-2</v>
      </c>
      <c r="L100" s="8">
        <f>Hoja2!K98/Hoja2!K86-1</f>
        <v>0</v>
      </c>
      <c r="M100" s="8">
        <f>Hoja2!L98/Hoja2!L86-1</f>
        <v>9.4555873925501244E-2</v>
      </c>
      <c r="N100" s="8">
        <f>Hoja2!M98/Hoja2!M86-1</f>
        <v>3.3009708737864241E-2</v>
      </c>
      <c r="O100" s="8">
        <f>Hoja2!N98/Hoja2!N86-1</f>
        <v>2.2395326192794496E-2</v>
      </c>
      <c r="P100" s="8">
        <f>Hoja2!O98/Hoja2!O86-1</f>
        <v>1.8708982270545516E-2</v>
      </c>
    </row>
    <row r="101" spans="1:16" x14ac:dyDescent="0.25">
      <c r="A101" s="7">
        <v>39387</v>
      </c>
      <c r="B101" s="43">
        <v>0.02</v>
      </c>
      <c r="C101" s="8">
        <f>Hoja2!B99/Hoja2!B87-1</f>
        <v>3.0592361652377331E-2</v>
      </c>
      <c r="D101" s="8">
        <f>Hoja2!C99/Hoja2!C87-1</f>
        <v>4.3030597377367474E-2</v>
      </c>
      <c r="E101" s="8">
        <f>Hoja2!D99/Hoja2!D87-1</f>
        <v>2.6441847097145033E-2</v>
      </c>
      <c r="F101" s="8">
        <f>Hoja2!E99/Hoja2!E87-1</f>
        <v>1.241642788920716E-2</v>
      </c>
      <c r="G101" s="8">
        <f>Hoja2!F99/Hoja2!F87-1</f>
        <v>3.6053130929791344E-2</v>
      </c>
      <c r="H101" s="8">
        <f>Hoja2!G99/Hoja2!G87-1</f>
        <v>1.870078740157477E-2</v>
      </c>
      <c r="I101" s="8">
        <f>Hoja2!H99/Hoja2!H87-1</f>
        <v>1.3725490196078383E-2</v>
      </c>
      <c r="J101" s="8">
        <f>Hoja2!I99/Hoja2!I87-1</f>
        <v>5.7899901864572945E-2</v>
      </c>
      <c r="K101" s="8">
        <f>Hoja2!J99/Hoja2!J87-1</f>
        <v>-1.8769551616267033E-2</v>
      </c>
      <c r="L101" s="8">
        <f>Hoja2!K99/Hoja2!K87-1</f>
        <v>3.0241935483870108E-3</v>
      </c>
      <c r="M101" s="8">
        <f>Hoja2!L99/Hoja2!L87-1</f>
        <v>9.4375595805529011E-2</v>
      </c>
      <c r="N101" s="8">
        <f>Hoja2!M99/Hoja2!M87-1</f>
        <v>3.2069970845481022E-2</v>
      </c>
      <c r="O101" s="8">
        <f>Hoja2!N99/Hoja2!N87-1</f>
        <v>2.235179786200181E-2</v>
      </c>
      <c r="P101" s="8">
        <f>Hoja2!O99/Hoja2!O87-1</f>
        <v>1.8995398022128684E-2</v>
      </c>
    </row>
    <row r="102" spans="1:16" x14ac:dyDescent="0.25">
      <c r="A102" s="7">
        <v>39417</v>
      </c>
      <c r="B102" s="43">
        <v>0.02</v>
      </c>
      <c r="C102" s="8">
        <f>Hoja2!B100/Hoja2!B88-1</f>
        <v>3.0667701863354102E-2</v>
      </c>
      <c r="D102" s="8">
        <f>Hoja2!C100/Hoja2!C88-1</f>
        <v>4.7586741616592265E-2</v>
      </c>
      <c r="E102" s="8">
        <f>Hoja2!D100/Hoja2!D88-1</f>
        <v>2.5349148651233833E-2</v>
      </c>
      <c r="F102" s="8">
        <f>Hoja2!E100/Hoja2!E88-1</f>
        <v>1.0566762728146051E-2</v>
      </c>
      <c r="G102" s="8">
        <f>Hoja2!F100/Hoja2!F88-1</f>
        <v>3.6966824644549812E-2</v>
      </c>
      <c r="H102" s="8">
        <f>Hoja2!G100/Hoja2!G88-1</f>
        <v>1.8682399213372669E-2</v>
      </c>
      <c r="I102" s="8">
        <f>Hoja2!H100/Hoja2!H88-1</f>
        <v>1.3712047012732764E-2</v>
      </c>
      <c r="J102" s="8">
        <f>Hoja2!I100/Hoja2!I88-1</f>
        <v>5.4740957966764592E-2</v>
      </c>
      <c r="K102" s="8">
        <f>Hoja2!J100/Hoja2!J88-1</f>
        <v>-2.2916666666666696E-2</v>
      </c>
      <c r="L102" s="8">
        <f>Hoja2!K100/Hoja2!K88-1</f>
        <v>9.8425196850393526E-4</v>
      </c>
      <c r="M102" s="8">
        <f>Hoja2!L100/Hoja2!L88-1</f>
        <v>9.4375595805529011E-2</v>
      </c>
      <c r="N102" s="8">
        <f>Hoja2!M100/Hoja2!M88-1</f>
        <v>3.3718689788053924E-2</v>
      </c>
      <c r="O102" s="8">
        <f>Hoja2!N100/Hoja2!N88-1</f>
        <v>2.3300970873786353E-2</v>
      </c>
      <c r="P102" s="8">
        <f>Hoja2!O100/Hoja2!O88-1</f>
        <v>1.8904696940167609E-2</v>
      </c>
    </row>
    <row r="103" spans="1:16" x14ac:dyDescent="0.25">
      <c r="A103" s="7">
        <v>39448</v>
      </c>
      <c r="B103" s="43">
        <v>0.02</v>
      </c>
      <c r="C103" s="8">
        <f>Hoja2!B101/Hoja2!B89-1</f>
        <v>3.2094429811725611E-2</v>
      </c>
      <c r="D103" s="8">
        <f>Hoja2!C101/Hoja2!C89-1</f>
        <v>5.389510219822613E-2</v>
      </c>
      <c r="E103" s="8">
        <f>Hoja2!D101/Hoja2!D89-1</f>
        <v>2.921027592768799E-2</v>
      </c>
      <c r="F103" s="8">
        <f>Hoja2!E101/Hoja2!E89-1</f>
        <v>5.2687038988408208E-3</v>
      </c>
      <c r="G103" s="8">
        <f>Hoja2!F101/Hoja2!F89-1</f>
        <v>4.0489642184557306E-2</v>
      </c>
      <c r="H103" s="8">
        <f>Hoja2!G101/Hoja2!G89-1</f>
        <v>1.9704433497536922E-2</v>
      </c>
      <c r="I103" s="8">
        <f>Hoja2!H101/Hoja2!H89-1</f>
        <v>2.05078125E-2</v>
      </c>
      <c r="J103" s="8">
        <f>Hoja2!I101/Hoja2!I89-1</f>
        <v>5.6530214424951319E-2</v>
      </c>
      <c r="K103" s="8">
        <f>Hoja2!J101/Hoja2!J89-1</f>
        <v>-2.9015544041450791E-2</v>
      </c>
      <c r="L103" s="8">
        <f>Hoja2!K101/Hoja2!K89-1</f>
        <v>0</v>
      </c>
      <c r="M103" s="8">
        <f>Hoja2!L101/Hoja2!L89-1</f>
        <v>9.4106463878326885E-2</v>
      </c>
      <c r="N103" s="8">
        <f>Hoja2!M101/Hoja2!M89-1</f>
        <v>3.1822565091610411E-2</v>
      </c>
      <c r="O103" s="8">
        <f>Hoja2!N101/Hoja2!N89-1</f>
        <v>2.2222222222222143E-2</v>
      </c>
      <c r="P103" s="8">
        <f>Hoja2!O101/Hoja2!O89-1</f>
        <v>1.7309205350117818E-2</v>
      </c>
    </row>
    <row r="104" spans="1:16" x14ac:dyDescent="0.25">
      <c r="A104" s="7">
        <v>39479</v>
      </c>
      <c r="B104" s="43">
        <v>0.02</v>
      </c>
      <c r="C104" s="8">
        <f>Hoja2!B102/Hoja2!B90-1</f>
        <v>3.268164575430399E-2</v>
      </c>
      <c r="D104" s="8">
        <f>Hoja2!C102/Hoja2!C90-1</f>
        <v>5.7863214837712507E-2</v>
      </c>
      <c r="E104" s="8">
        <f>Hoja2!D102/Hoja2!D90-1</f>
        <v>3.0159332321699539E-2</v>
      </c>
      <c r="F104" s="8">
        <f>Hoja2!E102/Hoja2!E90-1</f>
        <v>9.4537815126050084E-3</v>
      </c>
      <c r="G104" s="8">
        <f>Hoja2!F102/Hoja2!F90-1</f>
        <v>3.9399624765478425E-2</v>
      </c>
      <c r="H104" s="8">
        <f>Hoja2!G102/Hoja2!G90-1</f>
        <v>2.0669291338582862E-2</v>
      </c>
      <c r="I104" s="8">
        <f>Hoja2!H102/Hoja2!H90-1</f>
        <v>1.4548981571290032E-2</v>
      </c>
      <c r="J104" s="8">
        <f>Hoja2!I102/Hoja2!I90-1</f>
        <v>5.344995140913511E-2</v>
      </c>
      <c r="K104" s="8">
        <f>Hoja2!J102/Hoja2!J90-1</f>
        <v>-3.1152647975077885E-2</v>
      </c>
      <c r="L104" s="8">
        <f>Hoja2!K102/Hoja2!K90-1</f>
        <v>0</v>
      </c>
      <c r="M104" s="8">
        <f>Hoja2!L102/Hoja2!L90-1</f>
        <v>9.6958174904943073E-2</v>
      </c>
      <c r="N104" s="8">
        <f>Hoja2!M102/Hoja2!M90-1</f>
        <v>3.2598274209012512E-2</v>
      </c>
      <c r="O104" s="8">
        <f>Hoja2!N102/Hoja2!N90-1</f>
        <v>2.3143683702989248E-2</v>
      </c>
      <c r="P104" s="8">
        <f>Hoja2!O102/Hoja2!O90-1</f>
        <v>1.7535266457680221E-2</v>
      </c>
    </row>
    <row r="105" spans="1:16" x14ac:dyDescent="0.25">
      <c r="A105" s="7">
        <v>39508</v>
      </c>
      <c r="B105" s="43">
        <v>0.02</v>
      </c>
      <c r="C105" s="8">
        <f>Hoja2!B103/Hoja2!B91-1</f>
        <v>3.584541062801927E-2</v>
      </c>
      <c r="D105" s="8">
        <f>Hoja2!C103/Hoja2!C91-1</f>
        <v>6.2469827170030134E-2</v>
      </c>
      <c r="E105" s="8">
        <f>Hoja2!D103/Hoja2!D91-1</f>
        <v>3.0882910193254842E-2</v>
      </c>
      <c r="F105" s="8">
        <f>Hoja2!E103/Hoja2!E91-1</f>
        <v>1.0784313725490158E-2</v>
      </c>
      <c r="G105" s="8">
        <f>Hoja2!F103/Hoja2!F91-1</f>
        <v>4.4007490636704061E-2</v>
      </c>
      <c r="H105" s="8">
        <f>Hoja2!G103/Hoja2!G91-1</f>
        <v>2.2526934378060748E-2</v>
      </c>
      <c r="I105" s="8">
        <f>Hoja2!H103/Hoja2!H91-1</f>
        <v>1.6536964980544688E-2</v>
      </c>
      <c r="J105" s="8">
        <f>Hoja2!I103/Hoja2!I91-1</f>
        <v>5.5769230769230793E-2</v>
      </c>
      <c r="K105" s="8">
        <f>Hoja2!J103/Hoja2!J91-1</f>
        <v>-1.5756302521008347E-2</v>
      </c>
      <c r="L105" s="8">
        <f>Hoja2!K103/Hoja2!K91-1</f>
        <v>5.9940059940060131E-3</v>
      </c>
      <c r="M105" s="8">
        <f>Hoja2!L103/Hoja2!L91-1</f>
        <v>9.5916429249762736E-2</v>
      </c>
      <c r="N105" s="8">
        <f>Hoja2!M103/Hoja2!M91-1</f>
        <v>3.6398467432950055E-2</v>
      </c>
      <c r="O105" s="8">
        <f>Hoja2!N103/Hoja2!N91-1</f>
        <v>2.4015369836695388E-2</v>
      </c>
      <c r="P105" s="8">
        <f>Hoja2!O103/Hoja2!O91-1</f>
        <v>1.9939694582238987E-2</v>
      </c>
    </row>
    <row r="106" spans="1:16" x14ac:dyDescent="0.25">
      <c r="A106" s="7">
        <v>39539</v>
      </c>
      <c r="B106" s="43">
        <v>0.02</v>
      </c>
      <c r="C106" s="8">
        <f>Hoja2!B104/Hoja2!B92-1</f>
        <v>3.2645223235717724E-2</v>
      </c>
      <c r="D106" s="8">
        <f>Hoja2!C104/Hoja2!C92-1</f>
        <v>5.998466845534689E-2</v>
      </c>
      <c r="E106" s="8">
        <f>Hoja2!D104/Hoja2!D92-1</f>
        <v>3.2236717716014329E-2</v>
      </c>
      <c r="F106" s="8">
        <f>Hoja2!E104/Hoja2!E92-1</f>
        <v>8.5877862595420407E-3</v>
      </c>
      <c r="G106" s="8">
        <f>Hoja2!F104/Hoja2!F92-1</f>
        <v>4.7663551401869064E-2</v>
      </c>
      <c r="H106" s="8">
        <f>Hoja2!G104/Hoja2!G92-1</f>
        <v>2.2482893450635366E-2</v>
      </c>
      <c r="I106" s="8">
        <f>Hoja2!H104/Hoja2!H92-1</f>
        <v>1.5503875968992276E-2</v>
      </c>
      <c r="J106" s="8">
        <f>Hoja2!I104/Hoja2!I92-1</f>
        <v>4.8525214081826862E-2</v>
      </c>
      <c r="K106" s="8">
        <f>Hoja2!J104/Hoja2!J92-1</f>
        <v>-1.5772870662460581E-2</v>
      </c>
      <c r="L106" s="8">
        <f>Hoja2!K104/Hoja2!K92-1</f>
        <v>-3.0150753768843908E-3</v>
      </c>
      <c r="M106" s="8">
        <f>Hoja2!L104/Hoja2!L92-1</f>
        <v>3.5874439461883512E-2</v>
      </c>
      <c r="N106" s="8">
        <f>Hoja2!M104/Hoja2!M92-1</f>
        <v>3.2350142721217834E-2</v>
      </c>
      <c r="O106" s="8">
        <f>Hoja2!N104/Hoja2!N92-1</f>
        <v>2.3969319271332612E-2</v>
      </c>
      <c r="P106" s="8">
        <f>Hoja2!O104/Hoja2!O92-1</f>
        <v>1.644895984518624E-2</v>
      </c>
    </row>
    <row r="107" spans="1:16" x14ac:dyDescent="0.25">
      <c r="A107" s="7">
        <v>39569</v>
      </c>
      <c r="B107" s="43">
        <v>0.02</v>
      </c>
      <c r="C107" s="8">
        <f>Hoja2!B105/Hoja2!B93-1</f>
        <v>3.6685823754789348E-2</v>
      </c>
      <c r="D107" s="8">
        <f>Hoja2!C105/Hoja2!C93-1</f>
        <v>6.3654637695032212E-2</v>
      </c>
      <c r="E107" s="8">
        <f>Hoja2!D105/Hoja2!D93-1</f>
        <v>3.3528522856063558E-2</v>
      </c>
      <c r="F107" s="8">
        <f>Hoja2!E105/Hoja2!E93-1</f>
        <v>7.6190476190476364E-3</v>
      </c>
      <c r="G107" s="8">
        <f>Hoja2!F105/Hoja2!F93-1</f>
        <v>5.7009345794392541E-2</v>
      </c>
      <c r="H107" s="8">
        <f>Hoja2!G105/Hoja2!G93-1</f>
        <v>2.0447906523855863E-2</v>
      </c>
      <c r="I107" s="8">
        <f>Hoja2!H105/Hoja2!H93-1</f>
        <v>1.6472868217054293E-2</v>
      </c>
      <c r="J107" s="8">
        <f>Hoja2!I105/Hoja2!I93-1</f>
        <v>5.9546313799621942E-2</v>
      </c>
      <c r="K107" s="8">
        <f>Hoja2!J105/Hoja2!J93-1</f>
        <v>-1.684210526315788E-2</v>
      </c>
      <c r="L107" s="8">
        <f>Hoja2!K105/Hoja2!K93-1</f>
        <v>1.0020040080160886E-3</v>
      </c>
      <c r="M107" s="8">
        <f>Hoja2!L105/Hoja2!L93-1</f>
        <v>3.7668161434977643E-2</v>
      </c>
      <c r="N107" s="8">
        <f>Hoja2!M105/Hoja2!M93-1</f>
        <v>3.3206831119544589E-2</v>
      </c>
      <c r="O107" s="8">
        <f>Hoja2!N105/Hoja2!N93-1</f>
        <v>2.3923444976076569E-2</v>
      </c>
      <c r="P107" s="8">
        <f>Hoja2!O105/Hoja2!O93-1</f>
        <v>1.7289674490485796E-2</v>
      </c>
    </row>
    <row r="108" spans="1:16" x14ac:dyDescent="0.25">
      <c r="A108" s="7">
        <v>39600</v>
      </c>
      <c r="B108" s="43">
        <v>0.02</v>
      </c>
      <c r="C108" s="8">
        <f>Hoja2!B106/Hoja2!B94-1</f>
        <v>3.9617224880382773E-2</v>
      </c>
      <c r="D108" s="8">
        <f>Hoja2!C106/Hoja2!C94-1</f>
        <v>6.414913957935009E-2</v>
      </c>
      <c r="E108" s="8">
        <f>Hoja2!D106/Hoja2!D94-1</f>
        <v>3.4333144689681294E-2</v>
      </c>
      <c r="F108" s="8">
        <f>Hoja2!E106/Hoja2!E94-1</f>
        <v>6.7114093959732557E-3</v>
      </c>
      <c r="G108" s="8">
        <f>Hoja2!F106/Hoja2!F94-1</f>
        <v>6.0634328358208922E-2</v>
      </c>
      <c r="H108" s="8">
        <f>Hoja2!G106/Hoja2!G94-1</f>
        <v>2.0428015564202484E-2</v>
      </c>
      <c r="I108" s="8">
        <f>Hoja2!H106/Hoja2!H94-1</f>
        <v>1.742497579864466E-2</v>
      </c>
      <c r="J108" s="8">
        <f>Hoja2!I106/Hoja2!I94-1</f>
        <v>7.1630537229029345E-2</v>
      </c>
      <c r="K108" s="8">
        <f>Hoja2!J106/Hoja2!J94-1</f>
        <v>-1.8967334035827288E-2</v>
      </c>
      <c r="L108" s="8">
        <f>Hoja2!K106/Hoja2!K94-1</f>
        <v>1.0020040080160886E-3</v>
      </c>
      <c r="M108" s="8">
        <f>Hoja2!L106/Hoja2!L94-1</f>
        <v>3.6738351254480328E-2</v>
      </c>
      <c r="N108" s="8">
        <f>Hoja2!M106/Hoja2!M94-1</f>
        <v>3.4938621340887543E-2</v>
      </c>
      <c r="O108" s="8">
        <f>Hoja2!N106/Hoja2!N94-1</f>
        <v>2.4856596558317401E-2</v>
      </c>
      <c r="P108" s="8">
        <f>Hoja2!O106/Hoja2!O94-1</f>
        <v>1.7862315342280777E-2</v>
      </c>
    </row>
    <row r="109" spans="1:16" x14ac:dyDescent="0.25">
      <c r="A109" s="7">
        <v>39630</v>
      </c>
      <c r="B109" s="43">
        <v>0.02</v>
      </c>
      <c r="C109" s="8">
        <f>Hoja2!B107/Hoja2!B95-1</f>
        <v>4.0479616306954513E-2</v>
      </c>
      <c r="D109" s="8">
        <f>Hoja2!C107/Hoja2!C95-1</f>
        <v>6.7011296189929181E-2</v>
      </c>
      <c r="E109" s="8">
        <f>Hoja2!D107/Hoja2!D95-1</f>
        <v>3.731624575951753E-2</v>
      </c>
      <c r="F109" s="8">
        <f>Hoja2!E107/Hoja2!E95-1</f>
        <v>-5.2246603970741434E-3</v>
      </c>
      <c r="G109" s="8">
        <f>Hoja2!F107/Hoja2!F95-1</f>
        <v>6.7039106145251326E-2</v>
      </c>
      <c r="H109" s="8">
        <f>Hoja2!G107/Hoja2!G95-1</f>
        <v>1.9512195121951237E-2</v>
      </c>
      <c r="I109" s="8">
        <f>Hoja2!H107/Hoja2!H95-1</f>
        <v>1.6425120772946888E-2</v>
      </c>
      <c r="J109" s="8">
        <f>Hoja2!I107/Hoja2!I95-1</f>
        <v>7.2097378277153679E-2</v>
      </c>
      <c r="K109" s="8">
        <f>Hoja2!J107/Hoja2!J95-1</f>
        <v>-2.212855637513178E-2</v>
      </c>
      <c r="L109" s="8">
        <f>Hoja2!K107/Hoja2!K95-1</f>
        <v>1.980198019801982E-3</v>
      </c>
      <c r="M109" s="8">
        <f>Hoja2!L107/Hoja2!L95-1</f>
        <v>3.6738351254480328E-2</v>
      </c>
      <c r="N109" s="8">
        <f>Hoja2!M107/Hoja2!M95-1</f>
        <v>3.5447761194029814E-2</v>
      </c>
      <c r="O109" s="8">
        <f>Hoja2!N107/Hoja2!N95-1</f>
        <v>2.4880382775119614E-2</v>
      </c>
      <c r="P109" s="8">
        <f>Hoja2!O107/Hoja2!O95-1</f>
        <v>1.7060876308646833E-2</v>
      </c>
    </row>
    <row r="110" spans="1:16" x14ac:dyDescent="0.25">
      <c r="A110" s="7">
        <v>39661</v>
      </c>
      <c r="B110" s="43">
        <v>0.02</v>
      </c>
      <c r="C110" s="8">
        <f>Hoja2!B108/Hoja2!B96-1</f>
        <v>3.8443102291247255E-2</v>
      </c>
      <c r="D110" s="8">
        <f>Hoja2!C108/Hoja2!C96-1</f>
        <v>6.1556107818772743E-2</v>
      </c>
      <c r="E110" s="8">
        <f>Hoja2!D108/Hoja2!D96-1</f>
        <v>3.2802249297094743E-2</v>
      </c>
      <c r="F110" s="8">
        <f>Hoja2!E108/Hoja2!E96-1</f>
        <v>4.1493775933609811E-3</v>
      </c>
      <c r="G110" s="8">
        <f>Hoja2!F108/Hoja2!F96-1</f>
        <v>6.2267657992565173E-2</v>
      </c>
      <c r="H110" s="8">
        <f>Hoja2!G108/Hoja2!G96-1</f>
        <v>2.0467836257310079E-2</v>
      </c>
      <c r="I110" s="8">
        <f>Hoja2!H108/Hoja2!H96-1</f>
        <v>2.0368574199806089E-2</v>
      </c>
      <c r="J110" s="8">
        <f>Hoja2!I108/Hoja2!I96-1</f>
        <v>6.3088512241054717E-2</v>
      </c>
      <c r="K110" s="8">
        <f>Hoja2!J108/Hoja2!J96-1</f>
        <v>-2.423603793466822E-2</v>
      </c>
      <c r="L110" s="8">
        <f>Hoja2!K108/Hoja2!K96-1</f>
        <v>4.9504950495049549E-3</v>
      </c>
      <c r="M110" s="8">
        <f>Hoja2!L108/Hoja2!L96-1</f>
        <v>3.0411449016100267E-2</v>
      </c>
      <c r="N110" s="8">
        <f>Hoja2!M108/Hoja2!M96-1</f>
        <v>3.6245353159851446E-2</v>
      </c>
      <c r="O110" s="8">
        <f>Hoja2!N108/Hoja2!N96-1</f>
        <v>2.4856596558317401E-2</v>
      </c>
      <c r="P110" s="8">
        <f>Hoja2!O108/Hoja2!O96-1</f>
        <v>1.8970189701897011E-2</v>
      </c>
    </row>
    <row r="111" spans="1:16" x14ac:dyDescent="0.25">
      <c r="A111" s="7">
        <v>39692</v>
      </c>
      <c r="B111" s="43">
        <v>0.02</v>
      </c>
      <c r="C111" s="8">
        <f>Hoja2!B109/Hoja2!B97-1</f>
        <v>3.6386209531085845E-2</v>
      </c>
      <c r="D111" s="8">
        <f>Hoja2!C109/Hoja2!C97-1</f>
        <v>5.6542810985460434E-2</v>
      </c>
      <c r="E111" s="8">
        <f>Hoja2!D109/Hoja2!D97-1</f>
        <v>3.2765399737876733E-2</v>
      </c>
      <c r="F111" s="8">
        <f>Hoja2!E109/Hoja2!E97-1</f>
        <v>6.8426197458455462E-3</v>
      </c>
      <c r="G111" s="8">
        <f>Hoja2!F109/Hoja2!F97-1</f>
        <v>6.1167747914735893E-2</v>
      </c>
      <c r="H111" s="8">
        <f>Hoja2!G109/Hoja2!G97-1</f>
        <v>2.1359223300970953E-2</v>
      </c>
      <c r="I111" s="8">
        <f>Hoja2!H109/Hoja2!H97-1</f>
        <v>2.0368574199806089E-2</v>
      </c>
      <c r="J111" s="8">
        <f>Hoja2!I109/Hoja2!I97-1</f>
        <v>5.7492931196984065E-2</v>
      </c>
      <c r="K111" s="8">
        <f>Hoja2!J109/Hoja2!J97-1</f>
        <v>-2.5343189017951517E-2</v>
      </c>
      <c r="L111" s="8">
        <f>Hoja2!K109/Hoja2!K97-1</f>
        <v>9.9700897308085956E-4</v>
      </c>
      <c r="M111" s="8">
        <f>Hoja2!L109/Hoja2!L97-1</f>
        <v>2.9229406554472925E-2</v>
      </c>
      <c r="N111" s="8">
        <f>Hoja2!M109/Hoja2!M97-1</f>
        <v>3.5714285714285587E-2</v>
      </c>
      <c r="O111" s="8">
        <f>Hoja2!N109/Hoja2!N97-1</f>
        <v>2.4809160305343525E-2</v>
      </c>
      <c r="P111" s="8">
        <f>Hoja2!O109/Hoja2!O97-1</f>
        <v>1.8815129293709099E-2</v>
      </c>
    </row>
    <row r="112" spans="1:16" x14ac:dyDescent="0.25">
      <c r="A112" s="7">
        <v>39722</v>
      </c>
      <c r="B112" s="43">
        <v>0.02</v>
      </c>
      <c r="C112" s="8">
        <f>Hoja2!B110/Hoja2!B98-1</f>
        <v>3.1647975670024753E-2</v>
      </c>
      <c r="D112" s="8">
        <f>Hoja2!C110/Hoja2!C98-1</f>
        <v>4.6858859986853352E-2</v>
      </c>
      <c r="E112" s="8">
        <f>Hoja2!D110/Hoja2!D98-1</f>
        <v>3.3395696913002704E-2</v>
      </c>
      <c r="F112" s="8">
        <f>Hoja2!E110/Hoja2!E98-1</f>
        <v>9.4876660341556285E-3</v>
      </c>
      <c r="G112" s="8">
        <f>Hoja2!F110/Hoja2!F98-1</f>
        <v>5.9095106186519031E-2</v>
      </c>
      <c r="H112" s="8">
        <f>Hoja2!G110/Hoja2!G98-1</f>
        <v>2.2286821705426396E-2</v>
      </c>
      <c r="I112" s="8">
        <f>Hoja2!H110/Hoja2!H98-1</f>
        <v>2.1297192642788065E-2</v>
      </c>
      <c r="J112" s="8">
        <f>Hoja2!I110/Hoja2!I98-1</f>
        <v>3.7664783427495241E-2</v>
      </c>
      <c r="K112" s="8">
        <f>Hoja2!J110/Hoja2!J98-1</f>
        <v>-2.2269353128313796E-2</v>
      </c>
      <c r="L112" s="8">
        <f>Hoja2!K110/Hoja2!K98-1</f>
        <v>2.0020020020019569E-3</v>
      </c>
      <c r="M112" s="8">
        <f>Hoja2!L110/Hoja2!L98-1</f>
        <v>1.4834205933682343E-2</v>
      </c>
      <c r="N112" s="8">
        <f>Hoja2!M110/Hoja2!M98-1</f>
        <v>3.5714285714285587E-2</v>
      </c>
      <c r="O112" s="8">
        <f>Hoja2!N110/Hoja2!N98-1</f>
        <v>2.5714285714285801E-2</v>
      </c>
      <c r="P112" s="8">
        <f>Hoja2!O110/Hoja2!O98-1</f>
        <v>1.9326923076923075E-2</v>
      </c>
    </row>
    <row r="113" spans="1:16" x14ac:dyDescent="0.25">
      <c r="A113" s="7">
        <v>39753</v>
      </c>
      <c r="B113" s="43">
        <v>0.02</v>
      </c>
      <c r="C113" s="8">
        <f>Hoja2!B111/Hoja2!B99-1</f>
        <v>2.1176025713745439E-2</v>
      </c>
      <c r="D113" s="8">
        <f>Hoja2!C111/Hoja2!C99-1</f>
        <v>3.6971503073198075E-2</v>
      </c>
      <c r="E113" s="8">
        <f>Hoja2!D111/Hoja2!D99-1</f>
        <v>3.5467612469665788E-2</v>
      </c>
      <c r="F113" s="8">
        <f>Hoja2!E111/Hoja2!E99-1</f>
        <v>8.4905660377359027E-3</v>
      </c>
      <c r="G113" s="8">
        <f>Hoja2!F111/Hoja2!F99-1</f>
        <v>4.5787545787545847E-2</v>
      </c>
      <c r="H113" s="8">
        <f>Hoja2!G111/Hoja2!G99-1</f>
        <v>2.1256038647343045E-2</v>
      </c>
      <c r="I113" s="8">
        <f>Hoja2!H111/Hoja2!H99-1</f>
        <v>2.1276595744680771E-2</v>
      </c>
      <c r="J113" s="8">
        <f>Hoja2!I111/Hoja2!I99-1</f>
        <v>-5.5658627087198376E-3</v>
      </c>
      <c r="K113" s="8">
        <f>Hoja2!J111/Hoja2!J99-1</f>
        <v>-2.0191285866099751E-2</v>
      </c>
      <c r="L113" s="8">
        <f>Hoja2!K111/Hoja2!K99-1</f>
        <v>5.0251256281406143E-3</v>
      </c>
      <c r="M113" s="8">
        <f>Hoja2!L111/Hoja2!L99-1</f>
        <v>1.3066202090592283E-2</v>
      </c>
      <c r="N113" s="8">
        <f>Hoja2!M111/Hoja2!M99-1</f>
        <v>3.3898305084745672E-2</v>
      </c>
      <c r="O113" s="8">
        <f>Hoja2!N111/Hoja2!N99-1</f>
        <v>2.4714828897338448E-2</v>
      </c>
      <c r="P113" s="8">
        <f>Hoja2!O111/Hoja2!O99-1</f>
        <v>1.8929566637839956E-2</v>
      </c>
    </row>
    <row r="114" spans="1:16" x14ac:dyDescent="0.25">
      <c r="A114" s="7">
        <v>39783</v>
      </c>
      <c r="B114" s="43">
        <v>0.02</v>
      </c>
      <c r="C114" s="8">
        <f>Hoja2!B112/Hoja2!B100-1</f>
        <v>1.5819209039547921E-2</v>
      </c>
      <c r="D114" s="8">
        <f>Hoja2!C112/Hoja2!C100-1</f>
        <v>3.1917846239245096E-2</v>
      </c>
      <c r="E114" s="8">
        <f>Hoja2!D112/Hoja2!D100-1</f>
        <v>3.5451068196660218E-2</v>
      </c>
      <c r="F114" s="8">
        <f>Hoja2!E112/Hoja2!E100-1</f>
        <v>7.6045627376426506E-3</v>
      </c>
      <c r="G114" s="8">
        <f>Hoja2!F112/Hoja2!F100-1</f>
        <v>3.5648994515539156E-2</v>
      </c>
      <c r="H114" s="8">
        <f>Hoja2!G112/Hoja2!G100-1</f>
        <v>2.1235521235521304E-2</v>
      </c>
      <c r="I114" s="8">
        <f>Hoja2!H112/Hoja2!H100-1</f>
        <v>2.1256038647343045E-2</v>
      </c>
      <c r="J114" s="8">
        <f>Hoja2!I112/Hoja2!I100-1</f>
        <v>-2.5023169601482875E-2</v>
      </c>
      <c r="K114" s="8">
        <f>Hoja2!J112/Hoja2!J100-1</f>
        <v>-1.8123667377398789E-2</v>
      </c>
      <c r="L114" s="8">
        <f>Hoja2!K112/Hoja2!K100-1</f>
        <v>3.9331366764994158E-3</v>
      </c>
      <c r="M114" s="8">
        <f>Hoja2!L112/Hoja2!L100-1</f>
        <v>1.3066202090592283E-2</v>
      </c>
      <c r="N114" s="8">
        <f>Hoja2!M112/Hoja2!M100-1</f>
        <v>3.3550792171481936E-2</v>
      </c>
      <c r="O114" s="8">
        <f>Hoja2!N112/Hoja2!N100-1</f>
        <v>2.371916508538896E-2</v>
      </c>
      <c r="P114" s="8">
        <f>Hoja2!O112/Hoja2!O100-1</f>
        <v>1.8458301453710746E-2</v>
      </c>
    </row>
    <row r="115" spans="1:16" x14ac:dyDescent="0.25">
      <c r="A115" s="7">
        <v>39814</v>
      </c>
      <c r="B115" s="43">
        <v>0.02</v>
      </c>
      <c r="C115" s="8">
        <f>Hoja2!B113/Hoja2!B101-1</f>
        <v>1.1153119092627728E-2</v>
      </c>
      <c r="D115" s="8">
        <f>Hoja2!C113/Hoja2!C101-1</f>
        <v>2.5523739822522984E-2</v>
      </c>
      <c r="E115" s="8">
        <f>Hoja2!D113/Hoja2!D101-1</f>
        <v>3.1801793473236639E-2</v>
      </c>
      <c r="F115" s="8">
        <f>Hoja2!E113/Hoja2!E101-1</f>
        <v>-6.2893081761007386E-3</v>
      </c>
      <c r="G115" s="8">
        <f>Hoja2!F113/Hoja2!F101-1</f>
        <v>3.0769230769230882E-2</v>
      </c>
      <c r="H115" s="8">
        <f>Hoja2!G113/Hoja2!G101-1</f>
        <v>1.7391304347825987E-2</v>
      </c>
      <c r="I115" s="8">
        <f>Hoja2!H113/Hoja2!H101-1</f>
        <v>1.4354066985645897E-2</v>
      </c>
      <c r="J115" s="8">
        <f>Hoja2!I113/Hoja2!I101-1</f>
        <v>-3.2287822878228734E-2</v>
      </c>
      <c r="K115" s="8">
        <f>Hoja2!J113/Hoja2!J101-1</f>
        <v>-1.9210245464247544E-2</v>
      </c>
      <c r="L115" s="8">
        <f>Hoja2!K113/Hoja2!K101-1</f>
        <v>5.0251256281406143E-3</v>
      </c>
      <c r="M115" s="8">
        <f>Hoja2!L113/Hoja2!L101-1</f>
        <v>1.2163336229365829E-2</v>
      </c>
      <c r="N115" s="8">
        <f>Hoja2!M113/Hoja2!M101-1</f>
        <v>2.9906542056074903E-2</v>
      </c>
      <c r="O115" s="8">
        <f>Hoja2!N113/Hoja2!N101-1</f>
        <v>2.3629489603024467E-2</v>
      </c>
      <c r="P115" s="8">
        <f>Hoja2!O113/Hoja2!O101-1</f>
        <v>1.6047950502706909E-2</v>
      </c>
    </row>
    <row r="116" spans="1:16" x14ac:dyDescent="0.25">
      <c r="A116" s="7">
        <v>39845</v>
      </c>
      <c r="B116" s="43">
        <v>0.02</v>
      </c>
      <c r="C116" s="8">
        <f>Hoja2!B114/Hoja2!B102-1</f>
        <v>1.1773570688518475E-2</v>
      </c>
      <c r="D116" s="8">
        <f>Hoja2!C114/Hoja2!C102-1</f>
        <v>2.3011597114418691E-2</v>
      </c>
      <c r="E116" s="8">
        <f>Hoja2!D114/Hoja2!D102-1</f>
        <v>3.1762106426072467E-2</v>
      </c>
      <c r="F116" s="8">
        <f>Hoja2!E114/Hoja2!E102-1</f>
        <v>1.0405827263268996E-3</v>
      </c>
      <c r="G116" s="8">
        <f>Hoja2!F114/Hoja2!F102-1</f>
        <v>2.7978339350180681E-2</v>
      </c>
      <c r="H116" s="8">
        <f>Hoja2!G114/Hoja2!G102-1</f>
        <v>2.0250723240115676E-2</v>
      </c>
      <c r="I116" s="8">
        <f>Hoja2!H114/Hoja2!H102-1</f>
        <v>1.5296367112810794E-2</v>
      </c>
      <c r="J116" s="8">
        <f>Hoja2!I114/Hoja2!I102-1</f>
        <v>-2.6752767527675303E-2</v>
      </c>
      <c r="K116" s="8">
        <f>Hoja2!J114/Hoja2!J102-1</f>
        <v>-1.3933547695605508E-2</v>
      </c>
      <c r="L116" s="8">
        <f>Hoja2!K114/Hoja2!K102-1</f>
        <v>5.9701492537311829E-3</v>
      </c>
      <c r="M116" s="8">
        <f>Hoja2!L114/Hoja2!L102-1</f>
        <v>1.1265164644713943E-2</v>
      </c>
      <c r="N116" s="8">
        <f>Hoja2!M114/Hoja2!M102-1</f>
        <v>2.8783658310120641E-2</v>
      </c>
      <c r="O116" s="8">
        <f>Hoja2!N114/Hoja2!N102-1</f>
        <v>2.3562676720075393E-2</v>
      </c>
      <c r="P116" s="8">
        <f>Hoja2!O114/Hoja2!O102-1</f>
        <v>1.6847983055742866E-2</v>
      </c>
    </row>
    <row r="117" spans="1:16" x14ac:dyDescent="0.25">
      <c r="A117" s="7">
        <v>39873</v>
      </c>
      <c r="B117" s="43">
        <v>0.02</v>
      </c>
      <c r="C117" s="8">
        <f>Hoja2!B115/Hoja2!B103-1</f>
        <v>5.6897677455460816E-3</v>
      </c>
      <c r="D117" s="8">
        <f>Hoja2!C115/Hoja2!C103-1</f>
        <v>1.5630679752817178E-2</v>
      </c>
      <c r="E117" s="8">
        <f>Hoja2!D115/Hoja2!D103-1</f>
        <v>3.4001102738467237E-2</v>
      </c>
      <c r="F117" s="8">
        <f>Hoja2!E115/Hoja2!E103-1</f>
        <v>3.8797284190106307E-3</v>
      </c>
      <c r="G117" s="8">
        <f>Hoja2!F115/Hoja2!F103-1</f>
        <v>1.883408071748871E-2</v>
      </c>
      <c r="H117" s="8">
        <f>Hoja2!G115/Hoja2!G103-1</f>
        <v>1.8199233716474916E-2</v>
      </c>
      <c r="I117" s="8">
        <f>Hoja2!H115/Hoja2!H103-1</f>
        <v>1.7224880382775032E-2</v>
      </c>
      <c r="J117" s="8">
        <f>Hoja2!I115/Hoja2!I103-1</f>
        <v>-4.2805100182149336E-2</v>
      </c>
      <c r="K117" s="8">
        <f>Hoja2!J115/Hoja2!J103-1</f>
        <v>-1.8143009605122717E-2</v>
      </c>
      <c r="L117" s="8">
        <f>Hoja2!K115/Hoja2!K103-1</f>
        <v>0</v>
      </c>
      <c r="M117" s="8">
        <f>Hoja2!L115/Hoja2!L103-1</f>
        <v>7.7989601386481144E-3</v>
      </c>
      <c r="N117" s="8">
        <f>Hoja2!M115/Hoja2!M103-1</f>
        <v>2.310536044362288E-2</v>
      </c>
      <c r="O117" s="8">
        <f>Hoja2!N115/Hoja2!N103-1</f>
        <v>2.2514071294559068E-2</v>
      </c>
      <c r="P117" s="8">
        <f>Hoja2!O115/Hoja2!O103-1</f>
        <v>1.4495517833301497E-2</v>
      </c>
    </row>
    <row r="118" spans="1:16" x14ac:dyDescent="0.25">
      <c r="A118" s="7">
        <v>39904</v>
      </c>
      <c r="B118" s="43">
        <v>0.02</v>
      </c>
      <c r="C118" s="8">
        <f>Hoja2!B116/Hoja2!B104-1</f>
        <v>6.1366806136680108E-3</v>
      </c>
      <c r="D118" s="8">
        <f>Hoja2!C116/Hoja2!C104-1</f>
        <v>9.0399566082082217E-3</v>
      </c>
      <c r="E118" s="8">
        <f>Hoja2!D116/Hoja2!D104-1</f>
        <v>3.306163568092324E-2</v>
      </c>
      <c r="F118" s="8">
        <f>Hoja2!E116/Hoja2!E104-1</f>
        <v>6.6225165562914245E-3</v>
      </c>
      <c r="G118" s="8">
        <f>Hoja2!F116/Hoja2!F104-1</f>
        <v>8.0285459411240101E-3</v>
      </c>
      <c r="H118" s="8">
        <f>Hoja2!G116/Hoja2!G104-1</f>
        <v>1.8164435946462776E-2</v>
      </c>
      <c r="I118" s="8">
        <f>Hoja2!H116/Hoja2!H104-1</f>
        <v>1.7175572519083859E-2</v>
      </c>
      <c r="J118" s="8">
        <f>Hoja2!I116/Hoja2!I104-1</f>
        <v>-3.6297640653357499E-2</v>
      </c>
      <c r="K118" s="8">
        <f>Hoja2!J116/Hoja2!J104-1</f>
        <v>-1.602564102564108E-2</v>
      </c>
      <c r="L118" s="8">
        <f>Hoja2!K116/Hoja2!K104-1</f>
        <v>1.6129032258064502E-2</v>
      </c>
      <c r="M118" s="8">
        <f>Hoja2!L116/Hoja2!L104-1</f>
        <v>6.9264069264070027E-3</v>
      </c>
      <c r="N118" s="8">
        <f>Hoja2!M116/Hoja2!M104-1</f>
        <v>2.5806451612903292E-2</v>
      </c>
      <c r="O118" s="8">
        <f>Hoja2!N116/Hoja2!N104-1</f>
        <v>2.3408239700374533E-2</v>
      </c>
      <c r="P118" s="8">
        <f>Hoja2!O116/Hoja2!O104-1</f>
        <v>1.7610661589719356E-2</v>
      </c>
    </row>
    <row r="119" spans="1:16" x14ac:dyDescent="0.25">
      <c r="A119" s="7">
        <v>39934</v>
      </c>
      <c r="B119" s="43">
        <v>0.02</v>
      </c>
      <c r="C119" s="8">
        <f>Hoja2!B117/Hoja2!B105-1</f>
        <v>3.695832948349409E-4</v>
      </c>
      <c r="D119" s="8">
        <f>Hoja2!C117/Hoja2!C105-1</f>
        <v>3.0597552195823496E-3</v>
      </c>
      <c r="E119" s="8">
        <f>Hoja2!D117/Hoja2!D105-1</f>
        <v>3.3080508087361737E-2</v>
      </c>
      <c r="F119" s="8">
        <f>Hoja2!E117/Hoja2!E105-1</f>
        <v>6.6162570888468331E-3</v>
      </c>
      <c r="G119" s="8">
        <f>Hoja2!F117/Hoja2!F105-1</f>
        <v>-1.7683465959327238E-3</v>
      </c>
      <c r="H119" s="8">
        <f>Hoja2!G117/Hoja2!G105-1</f>
        <v>1.8129770992366456E-2</v>
      </c>
      <c r="I119" s="8">
        <f>Hoja2!H117/Hoja2!H105-1</f>
        <v>1.4299332697807365E-2</v>
      </c>
      <c r="J119" s="8">
        <f>Hoja2!I117/Hoja2!I105-1</f>
        <v>-4.7279214986619023E-2</v>
      </c>
      <c r="K119" s="8">
        <f>Hoja2!J117/Hoja2!J105-1</f>
        <v>-1.0706638115631661E-2</v>
      </c>
      <c r="L119" s="8">
        <f>Hoja2!K117/Hoja2!K105-1</f>
        <v>6.0060060060058706E-3</v>
      </c>
      <c r="M119" s="8">
        <f>Hoja2!L117/Hoja2!L105-1</f>
        <v>5.1858254105443535E-3</v>
      </c>
      <c r="N119" s="8">
        <f>Hoja2!M117/Hoja2!M105-1</f>
        <v>2.2956841138659367E-2</v>
      </c>
      <c r="O119" s="8">
        <f>Hoja2!N117/Hoja2!N105-1</f>
        <v>2.2429906542056122E-2</v>
      </c>
      <c r="P119" s="8">
        <f>Hoja2!O117/Hoja2!O105-1</f>
        <v>1.5476642612989089E-2</v>
      </c>
    </row>
    <row r="120" spans="1:16" x14ac:dyDescent="0.25">
      <c r="A120" s="7">
        <v>39965</v>
      </c>
      <c r="B120" s="43">
        <v>0.02</v>
      </c>
      <c r="C120" s="8">
        <f>Hoja2!B118/Hoja2!B106-1</f>
        <v>-1.4727540500736325E-3</v>
      </c>
      <c r="D120" s="8">
        <f>Hoja2!C118/Hoja2!C106-1</f>
        <v>-2.0663013206361214E-3</v>
      </c>
      <c r="E120" s="8">
        <f>Hoja2!D118/Hoja2!D106-1</f>
        <v>4.3498084989969099E-2</v>
      </c>
      <c r="F120" s="8">
        <f>Hoja2!E118/Hoja2!E106-1</f>
        <v>2.8571428571428914E-3</v>
      </c>
      <c r="G120" s="8">
        <f>Hoja2!F118/Hoja2!F106-1</f>
        <v>-5.2770448548813409E-3</v>
      </c>
      <c r="H120" s="8">
        <f>Hoja2!G118/Hoja2!G106-1</f>
        <v>1.7159199237368972E-2</v>
      </c>
      <c r="I120" s="8">
        <f>Hoja2!H118/Hoja2!H106-1</f>
        <v>1.3320647002854402E-2</v>
      </c>
      <c r="J120" s="8">
        <f>Hoja2!I118/Hoja2!I106-1</f>
        <v>-4.7493403693931402E-2</v>
      </c>
      <c r="K120" s="8">
        <f>Hoja2!J118/Hoja2!J106-1</f>
        <v>-9.6670247046185542E-3</v>
      </c>
      <c r="L120" s="8">
        <f>Hoja2!K118/Hoja2!K106-1</f>
        <v>6.0060060060058706E-3</v>
      </c>
      <c r="M120" s="8">
        <f>Hoja2!L118/Hoja2!L106-1</f>
        <v>6.0501296456352271E-3</v>
      </c>
      <c r="N120" s="8">
        <f>Hoja2!M118/Hoja2!M106-1</f>
        <v>1.9160583941606024E-2</v>
      </c>
      <c r="O120" s="8">
        <f>Hoja2!N118/Hoja2!N106-1</f>
        <v>2.0522388059701413E-2</v>
      </c>
      <c r="P120" s="8">
        <f>Hoja2!O118/Hoja2!O106-1</f>
        <v>1.4039081768165484E-2</v>
      </c>
    </row>
    <row r="121" spans="1:16" x14ac:dyDescent="0.25">
      <c r="A121" s="7">
        <v>39995</v>
      </c>
      <c r="B121" s="43">
        <v>0.02</v>
      </c>
      <c r="C121" s="8">
        <f>Hoja2!B119/Hoja2!B107-1</f>
        <v>-6.4533972526966688E-3</v>
      </c>
      <c r="D121" s="8">
        <f>Hoja2!C119/Hoja2!C107-1</f>
        <v>-9.8690113045037942E-3</v>
      </c>
      <c r="E121" s="8">
        <f>Hoja2!D119/Hoja2!D107-1</f>
        <v>4.4422238372093137E-2</v>
      </c>
      <c r="F121" s="8">
        <f>Hoja2!E119/Hoja2!E107-1</f>
        <v>-2.1008403361344463E-3</v>
      </c>
      <c r="G121" s="8">
        <f>Hoja2!F119/Hoja2!F107-1</f>
        <v>-1.7452006980802848E-2</v>
      </c>
      <c r="H121" s="8">
        <f>Hoja2!G119/Hoja2!G107-1</f>
        <v>1.6267942583731987E-2</v>
      </c>
      <c r="I121" s="8">
        <f>Hoja2!H119/Hoja2!H107-1</f>
        <v>1.4258555133079831E-2</v>
      </c>
      <c r="J121" s="8">
        <f>Hoja2!I119/Hoja2!I107-1</f>
        <v>-5.5021834061135366E-2</v>
      </c>
      <c r="K121" s="8">
        <f>Hoja2!J119/Hoja2!J107-1</f>
        <v>-8.6206896551723755E-3</v>
      </c>
      <c r="L121" s="8">
        <f>Hoja2!K119/Hoja2!K107-1</f>
        <v>5.9288537549406772E-3</v>
      </c>
      <c r="M121" s="8">
        <f>Hoja2!L119/Hoja2!L107-1</f>
        <v>6.0501296456352271E-3</v>
      </c>
      <c r="N121" s="8">
        <f>Hoja2!M119/Hoja2!M107-1</f>
        <v>1.6216216216216273E-2</v>
      </c>
      <c r="O121" s="8">
        <f>Hoja2!N119/Hoja2!N107-1</f>
        <v>2.0541549953314586E-2</v>
      </c>
      <c r="P121" s="8">
        <f>Hoja2!O119/Hoja2!O107-1</f>
        <v>1.3057567670606174E-2</v>
      </c>
    </row>
    <row r="122" spans="1:16" x14ac:dyDescent="0.25">
      <c r="A122" s="7">
        <v>40026</v>
      </c>
      <c r="B122" s="43">
        <v>0.02</v>
      </c>
      <c r="C122" s="8">
        <f>Hoja2!B120/Hoja2!B108-1</f>
        <v>-1.6617429837517683E-3</v>
      </c>
      <c r="D122" s="8">
        <f>Hoja2!C120/Hoja2!C108-1</f>
        <v>-1.1525301638753871E-2</v>
      </c>
      <c r="E122" s="8">
        <f>Hoja2!D120/Hoja2!D108-1</f>
        <v>4.5009074410163219E-2</v>
      </c>
      <c r="F122" s="8">
        <f>Hoja2!E120/Hoja2!E108-1</f>
        <v>4.1322314049587749E-3</v>
      </c>
      <c r="G122" s="8">
        <f>Hoja2!F120/Hoja2!F108-1</f>
        <v>-1.2248468941382207E-2</v>
      </c>
      <c r="H122" s="8">
        <f>Hoja2!G120/Hoja2!G108-1</f>
        <v>1.7191977077363862E-2</v>
      </c>
      <c r="I122" s="8">
        <f>Hoja2!H120/Hoja2!H108-1</f>
        <v>1.2357414448669113E-2</v>
      </c>
      <c r="J122" s="8">
        <f>Hoja2!I120/Hoja2!I108-1</f>
        <v>-3.1000885739592587E-2</v>
      </c>
      <c r="K122" s="8">
        <f>Hoja2!J120/Hoja2!J108-1</f>
        <v>-7.5593952483800075E-3</v>
      </c>
      <c r="L122" s="8">
        <f>Hoja2!K120/Hoja2!K108-1</f>
        <v>3.9408866995074288E-3</v>
      </c>
      <c r="M122" s="8">
        <f>Hoja2!L120/Hoja2!L108-1</f>
        <v>6.0763888888888395E-3</v>
      </c>
      <c r="N122" s="8">
        <f>Hoja2!M120/Hoja2!M108-1</f>
        <v>1.4349775784753271E-2</v>
      </c>
      <c r="O122" s="8">
        <f>Hoja2!N120/Hoja2!N108-1</f>
        <v>2.2388059701492491E-2</v>
      </c>
      <c r="P122" s="8">
        <f>Hoja2!O120/Hoja2!O108-1</f>
        <v>1.3107902735562282E-2</v>
      </c>
    </row>
    <row r="123" spans="1:16" x14ac:dyDescent="0.25">
      <c r="A123" s="7">
        <v>40057</v>
      </c>
      <c r="B123" s="43">
        <v>0.02</v>
      </c>
      <c r="C123" s="8">
        <f>Hoja2!B121/Hoja2!B109-1</f>
        <v>-3.3173608551418932E-3</v>
      </c>
      <c r="D123" s="8">
        <f>Hoja2!C121/Hoja2!C109-1</f>
        <v>-1.2682137075013533E-2</v>
      </c>
      <c r="E123" s="8">
        <f>Hoja2!D121/Hoja2!D109-1</f>
        <v>4.4234952864394605E-2</v>
      </c>
      <c r="F123" s="8">
        <f>Hoja2!E121/Hoja2!E109-1</f>
        <v>4.8543689320388328E-3</v>
      </c>
      <c r="G123" s="8">
        <f>Hoja2!F121/Hoja2!F109-1</f>
        <v>-1.5720524017467263E-2</v>
      </c>
      <c r="H123" s="8">
        <f>Hoja2!G121/Hoja2!G109-1</f>
        <v>1.5209125475285079E-2</v>
      </c>
      <c r="I123" s="8">
        <f>Hoja2!H121/Hoja2!H109-1</f>
        <v>1.2357414448669113E-2</v>
      </c>
      <c r="J123" s="8">
        <f>Hoja2!I121/Hoja2!I109-1</f>
        <v>-3.6541889483066026E-2</v>
      </c>
      <c r="K123" s="8">
        <f>Hoja2!J121/Hoja2!J109-1</f>
        <v>-3.25027085590468E-3</v>
      </c>
      <c r="L123" s="8">
        <f>Hoja2!K121/Hoja2!K109-1</f>
        <v>2.9880478087649376E-3</v>
      </c>
      <c r="M123" s="8">
        <f>Hoja2!L121/Hoja2!L109-1</f>
        <v>5.1635111876076056E-3</v>
      </c>
      <c r="N123" s="8">
        <f>Hoja2!M121/Hoja2!M109-1</f>
        <v>1.3611615245008979E-2</v>
      </c>
      <c r="O123" s="8">
        <f>Hoja2!N121/Hoja2!N109-1</f>
        <v>2.2346368715083775E-2</v>
      </c>
      <c r="P123" s="8">
        <f>Hoja2!O121/Hoja2!O109-1</f>
        <v>1.2122360071976424E-2</v>
      </c>
    </row>
    <row r="124" spans="1:16" x14ac:dyDescent="0.25">
      <c r="A124" s="7">
        <v>40087</v>
      </c>
      <c r="B124" s="43">
        <v>0.02</v>
      </c>
      <c r="C124" s="8">
        <f>Hoja2!B122/Hoja2!B110-1</f>
        <v>-1.2897282358360629E-3</v>
      </c>
      <c r="D124" s="8">
        <f>Hoja2!C122/Hoja2!C110-1</f>
        <v>-1.5428776462145688E-2</v>
      </c>
      <c r="E124" s="8">
        <f>Hoja2!D122/Hoja2!D110-1</f>
        <v>4.3993844482665079E-2</v>
      </c>
      <c r="F124" s="8">
        <f>Hoja2!E122/Hoja2!E110-1</f>
        <v>2.8195488721804995E-3</v>
      </c>
      <c r="G124" s="8">
        <f>Hoja2!F122/Hoja2!F110-1</f>
        <v>-1.5693112467305981E-2</v>
      </c>
      <c r="H124" s="8">
        <f>Hoja2!G122/Hoja2!G110-1</f>
        <v>1.4218009478673022E-2</v>
      </c>
      <c r="I124" s="8">
        <f>Hoja2!H122/Hoja2!H110-1</f>
        <v>1.1374407582938506E-2</v>
      </c>
      <c r="J124" s="8">
        <f>Hoja2!I122/Hoja2!I110-1</f>
        <v>-1.9963702359346636E-2</v>
      </c>
      <c r="K124" s="8">
        <f>Hoja2!J122/Hoja2!J110-1</f>
        <v>-3.2537960954446277E-3</v>
      </c>
      <c r="L124" s="8">
        <f>Hoja2!K122/Hoja2!K110-1</f>
        <v>3.9960039960040827E-3</v>
      </c>
      <c r="M124" s="8">
        <f>Hoja2!L122/Hoja2!L110-1</f>
        <v>1.5477214101461634E-2</v>
      </c>
      <c r="N124" s="8">
        <f>Hoja2!M122/Hoja2!M110-1</f>
        <v>1.2704174228675091E-2</v>
      </c>
      <c r="O124" s="8">
        <f>Hoja2!N122/Hoja2!N110-1</f>
        <v>2.228412256267398E-2</v>
      </c>
      <c r="P124" s="8">
        <f>Hoja2!O122/Hoja2!O110-1</f>
        <v>1.1602678992547855E-2</v>
      </c>
    </row>
    <row r="125" spans="1:16" x14ac:dyDescent="0.25">
      <c r="A125" s="7">
        <v>40118</v>
      </c>
      <c r="B125" s="43">
        <v>0.02</v>
      </c>
      <c r="C125" s="8">
        <f>Hoja2!B123/Hoja2!B111-1</f>
        <v>4.8139233475283927E-3</v>
      </c>
      <c r="D125" s="8">
        <f>Hoja2!C123/Hoja2!C111-1</f>
        <v>-1.248316120341264E-2</v>
      </c>
      <c r="E125" s="8">
        <f>Hoja2!D123/Hoja2!D111-1</f>
        <v>4.4618712817739326E-2</v>
      </c>
      <c r="F125" s="8">
        <f>Hoja2!E123/Hoja2!E111-1</f>
        <v>1.8709073900839979E-3</v>
      </c>
      <c r="G125" s="8">
        <f>Hoja2!F123/Hoja2!F111-1</f>
        <v>-1.0507880910682998E-2</v>
      </c>
      <c r="H125" s="8">
        <f>Hoja2!G123/Hoja2!G111-1</f>
        <v>1.2298959318826741E-2</v>
      </c>
      <c r="I125" s="8">
        <f>Hoja2!H123/Hoja2!H111-1</f>
        <v>1.1363636363636465E-2</v>
      </c>
      <c r="J125" s="8">
        <f>Hoja2!I123/Hoja2!I111-1</f>
        <v>1.4925373134328401E-2</v>
      </c>
      <c r="K125" s="8">
        <f>Hoja2!J123/Hoja2!J111-1</f>
        <v>-7.5921908893709089E-3</v>
      </c>
      <c r="L125" s="8">
        <f>Hoja2!K123/Hoja2!K111-1</f>
        <v>0</v>
      </c>
      <c r="M125" s="8">
        <f>Hoja2!L123/Hoja2!L111-1</f>
        <v>1.6337059329320835E-2</v>
      </c>
      <c r="N125" s="8">
        <f>Hoja2!M123/Hoja2!M111-1</f>
        <v>1.1839708561020013E-2</v>
      </c>
      <c r="O125" s="8">
        <f>Hoja2!N123/Hoja2!N111-1</f>
        <v>2.3191094619666064E-2</v>
      </c>
      <c r="P125" s="8">
        <f>Hoja2!O123/Hoja2!O111-1</f>
        <v>1.0467748019615142E-2</v>
      </c>
    </row>
    <row r="126" spans="1:16" x14ac:dyDescent="0.25">
      <c r="A126" s="7">
        <v>40148</v>
      </c>
      <c r="B126" s="43">
        <v>0.02</v>
      </c>
      <c r="C126" s="8">
        <f>Hoja2!B124/Hoja2!B112-1</f>
        <v>9.2695587690025949E-3</v>
      </c>
      <c r="D126" s="8">
        <f>Hoja2!C124/Hoja2!C112-1</f>
        <v>-1.3448090371167343E-2</v>
      </c>
      <c r="E126" s="8">
        <f>Hoja2!D124/Hoja2!D112-1</f>
        <v>4.757185332011904E-2</v>
      </c>
      <c r="F126" s="8">
        <f>Hoja2!E124/Hoja2!E112-1</f>
        <v>5.6603773584904538E-3</v>
      </c>
      <c r="G126" s="8">
        <f>Hoja2!F124/Hoja2!F112-1</f>
        <v>-2.6478375992938785E-3</v>
      </c>
      <c r="H126" s="8">
        <f>Hoja2!G124/Hoja2!G112-1</f>
        <v>1.2287334593572785E-2</v>
      </c>
      <c r="I126" s="8">
        <f>Hoja2!H124/Hoja2!H112-1</f>
        <v>1.1352885525071077E-2</v>
      </c>
      <c r="J126" s="8">
        <f>Hoja2!I124/Hoja2!I112-1</f>
        <v>3.5171102661597065E-2</v>
      </c>
      <c r="K126" s="8">
        <f>Hoja2!J124/Hoja2!J112-1</f>
        <v>-7.6004343105319228E-3</v>
      </c>
      <c r="L126" s="8">
        <f>Hoja2!K124/Hoja2!K112-1</f>
        <v>0</v>
      </c>
      <c r="M126" s="8">
        <f>Hoja2!L124/Hoja2!L112-1</f>
        <v>1.6337059329320835E-2</v>
      </c>
      <c r="N126" s="8">
        <f>Hoja2!M124/Hoja2!M112-1</f>
        <v>1.1722272317403082E-2</v>
      </c>
      <c r="O126" s="8">
        <f>Hoja2!N124/Hoja2!N112-1</f>
        <v>2.409638554216853E-2</v>
      </c>
      <c r="P126" s="8">
        <f>Hoja2!O124/Hoja2!O112-1</f>
        <v>1.1080852662221918E-2</v>
      </c>
    </row>
    <row r="127" spans="1:16" x14ac:dyDescent="0.25">
      <c r="A127" s="7">
        <v>40179</v>
      </c>
      <c r="B127" s="43">
        <v>0.02</v>
      </c>
      <c r="C127" s="8">
        <f>Hoja2!B125/Hoja2!B113-1</f>
        <v>9.4410170125256432E-3</v>
      </c>
      <c r="D127" s="8">
        <f>Hoja2!C125/Hoja2!C113-1</f>
        <v>-1.1596788581623496E-2</v>
      </c>
      <c r="E127" s="8">
        <f>Hoja2!D125/Hoja2!D113-1</f>
        <v>4.5515634799749183E-2</v>
      </c>
      <c r="F127" s="8">
        <f>Hoja2!E125/Hoja2!E113-1</f>
        <v>-1.371308016877637E-2</v>
      </c>
      <c r="G127" s="8">
        <f>Hoja2!F125/Hoja2!F113-1</f>
        <v>-2.6338893766463256E-3</v>
      </c>
      <c r="H127" s="8">
        <f>Hoja2!G125/Hoja2!G113-1</f>
        <v>1.0446343779677125E-2</v>
      </c>
      <c r="I127" s="8">
        <f>Hoja2!H125/Hoja2!H113-1</f>
        <v>9.4339622641510523E-3</v>
      </c>
      <c r="J127" s="8">
        <f>Hoja2!I125/Hoja2!I113-1</f>
        <v>4.8617731172545309E-2</v>
      </c>
      <c r="K127" s="8">
        <f>Hoja2!J125/Hoja2!J113-1</f>
        <v>-8.705114254624724E-3</v>
      </c>
      <c r="L127" s="8">
        <f>Hoja2!K125/Hoja2!K113-1</f>
        <v>-3.0000000000000027E-3</v>
      </c>
      <c r="M127" s="8">
        <f>Hoja2!L125/Hoja2!L113-1</f>
        <v>1.6309012875536544E-2</v>
      </c>
      <c r="N127" s="8">
        <f>Hoja2!M125/Hoja2!M113-1</f>
        <v>1.0889292196007316E-2</v>
      </c>
      <c r="O127" s="8">
        <f>Hoja2!N125/Hoja2!N113-1</f>
        <v>1.939058171745156E-2</v>
      </c>
      <c r="P127" s="8">
        <f>Hoja2!O125/Hoja2!O113-1</f>
        <v>8.087535680304514E-3</v>
      </c>
    </row>
    <row r="128" spans="1:16" x14ac:dyDescent="0.25">
      <c r="A128" s="7">
        <v>40210</v>
      </c>
      <c r="B128" s="43">
        <v>0.02</v>
      </c>
      <c r="C128" s="8">
        <f>Hoja2!B126/Hoja2!B114-1</f>
        <v>8.4714205920684016E-3</v>
      </c>
      <c r="D128" s="8">
        <f>Hoja2!C126/Hoja2!C114-1</f>
        <v>-1.0622154779969639E-2</v>
      </c>
      <c r="E128" s="8">
        <f>Hoja2!D126/Hoja2!D114-1</f>
        <v>4.336575354689054E-2</v>
      </c>
      <c r="F128" s="8">
        <f>Hoja2!E126/Hoja2!E114-1</f>
        <v>-1.2474012474012475E-2</v>
      </c>
      <c r="G128" s="8">
        <f>Hoja2!F126/Hoja2!F114-1</f>
        <v>-1.7559262510974394E-3</v>
      </c>
      <c r="H128" s="8">
        <f>Hoja2!G126/Hoja2!G114-1</f>
        <v>7.5614366729679361E-3</v>
      </c>
      <c r="I128" s="8">
        <f>Hoja2!H126/Hoja2!H114-1</f>
        <v>9.4161958568739212E-3</v>
      </c>
      <c r="J128" s="8">
        <f>Hoja2!I126/Hoja2!I114-1</f>
        <v>4.1706161137440745E-2</v>
      </c>
      <c r="K128" s="8">
        <f>Hoja2!J126/Hoja2!J114-1</f>
        <v>-4.3478260869566077E-3</v>
      </c>
      <c r="L128" s="8">
        <f>Hoja2!K126/Hoja2!K114-1</f>
        <v>-2.9673590504450953E-3</v>
      </c>
      <c r="M128" s="8">
        <f>Hoja2!L126/Hoja2!L114-1</f>
        <v>1.4567266495287168E-2</v>
      </c>
      <c r="N128" s="8">
        <f>Hoja2!M126/Hoja2!M114-1</f>
        <v>9.9277978339351591E-3</v>
      </c>
      <c r="O128" s="8">
        <f>Hoja2!N126/Hoja2!N114-1</f>
        <v>1.8416206261510082E-2</v>
      </c>
      <c r="P128" s="8">
        <f>Hoja2!O126/Hoja2!O114-1</f>
        <v>7.5743230448779286E-3</v>
      </c>
    </row>
    <row r="129" spans="1:16" x14ac:dyDescent="0.25">
      <c r="A129" s="7">
        <v>40238</v>
      </c>
      <c r="B129" s="43">
        <v>0.02</v>
      </c>
      <c r="C129" s="8">
        <f>Hoja2!B127/Hoja2!B115-1</f>
        <v>1.5859766277128706E-2</v>
      </c>
      <c r="D129" s="8">
        <f>Hoja2!C127/Hoja2!C115-1</f>
        <v>-4.0264853256979372E-3</v>
      </c>
      <c r="E129" s="8">
        <f>Hoja2!D127/Hoja2!D115-1</f>
        <v>3.9992890152861671E-2</v>
      </c>
      <c r="F129" s="8">
        <f>Hoja2!E127/Hoja2!E115-1</f>
        <v>1.6425120772946888E-2</v>
      </c>
      <c r="G129" s="8">
        <f>Hoja2!F127/Hoja2!F115-1</f>
        <v>5.2816901408452299E-3</v>
      </c>
      <c r="H129" s="8">
        <f>Hoja2!G127/Hoja2!G115-1</f>
        <v>7.5258701787392912E-3</v>
      </c>
      <c r="I129" s="8">
        <f>Hoja2!H127/Hoja2!H115-1</f>
        <v>8.4666039510818969E-3</v>
      </c>
      <c r="J129" s="8">
        <f>Hoja2!I127/Hoja2!I115-1</f>
        <v>6.0894386298763203E-2</v>
      </c>
      <c r="K129" s="8">
        <f>Hoja2!J127/Hoja2!J115-1</f>
        <v>-3.260869565217317E-3</v>
      </c>
      <c r="L129" s="8">
        <f>Hoja2!K127/Hoja2!K115-1</f>
        <v>1.9860973187686426E-3</v>
      </c>
      <c r="M129" s="8">
        <f>Hoja2!L127/Hoja2!L115-1</f>
        <v>1.8056749785038795E-2</v>
      </c>
      <c r="N129" s="8">
        <f>Hoja2!M127/Hoja2!M115-1</f>
        <v>1.1743450767840891E-2</v>
      </c>
      <c r="O129" s="8">
        <f>Hoja2!N127/Hoja2!N115-1</f>
        <v>1.8348623853210899E-2</v>
      </c>
      <c r="P129" s="8">
        <f>Hoja2!O127/Hoja2!O115-1</f>
        <v>1.1562323745064829E-2</v>
      </c>
    </row>
    <row r="130" spans="1:16" x14ac:dyDescent="0.25">
      <c r="A130" s="7">
        <v>40269</v>
      </c>
      <c r="B130" s="43">
        <v>0.02</v>
      </c>
      <c r="C130" s="8">
        <f>Hoja2!B128/Hoja2!B116-1</f>
        <v>1.6357083448849563E-2</v>
      </c>
      <c r="D130" s="8">
        <f>Hoja2!C128/Hoja2!C116-1</f>
        <v>1.7917935853795086E-4</v>
      </c>
      <c r="E130" s="8">
        <f>Hoja2!D128/Hoja2!D116-1</f>
        <v>4.2021276595744839E-2</v>
      </c>
      <c r="F130" s="8">
        <f>Hoja2!E128/Hoja2!E116-1</f>
        <v>1.3157894736842035E-2</v>
      </c>
      <c r="G130" s="8">
        <f>Hoja2!F128/Hoja2!F116-1</f>
        <v>1.7699115044247815E-2</v>
      </c>
      <c r="H130" s="8">
        <f>Hoja2!G128/Hoja2!G116-1</f>
        <v>7.5117370892019419E-3</v>
      </c>
      <c r="I130" s="8">
        <f>Hoja2!H128/Hoja2!H116-1</f>
        <v>5.6285178236399336E-3</v>
      </c>
      <c r="J130" s="8">
        <f>Hoja2!I128/Hoja2!I116-1</f>
        <v>5.9322033898305149E-2</v>
      </c>
      <c r="K130" s="8">
        <f>Hoja2!J128/Hoja2!J116-1</f>
        <v>-5.4288816503800241E-3</v>
      </c>
      <c r="L130" s="8">
        <f>Hoja2!K128/Hoja2!K116-1</f>
        <v>-9.9206349206348854E-3</v>
      </c>
      <c r="M130" s="8">
        <f>Hoja2!L128/Hoja2!L116-1</f>
        <v>1.7196904557179815E-2</v>
      </c>
      <c r="N130" s="8">
        <f>Hoja2!M128/Hoja2!M116-1</f>
        <v>9.8831985624439067E-3</v>
      </c>
      <c r="O130" s="8">
        <f>Hoja2!N128/Hoja2!N116-1</f>
        <v>1.8298261665141702E-2</v>
      </c>
      <c r="P130" s="8">
        <f>Hoja2!O128/Hoja2!O116-1</f>
        <v>8.6997193638913561E-3</v>
      </c>
    </row>
    <row r="131" spans="1:16" x14ac:dyDescent="0.25">
      <c r="A131" s="7">
        <v>40299</v>
      </c>
      <c r="B131" s="43">
        <v>0.02</v>
      </c>
      <c r="C131" s="8">
        <f>Hoja2!B129/Hoja2!B117-1</f>
        <v>1.6902188972014454E-2</v>
      </c>
      <c r="D131" s="8">
        <f>Hoja2!C129/Hoja2!C117-1</f>
        <v>-7.1774627669118907E-4</v>
      </c>
      <c r="E131" s="8">
        <f>Hoja2!D129/Hoja2!D117-1</f>
        <v>4.3785935426802425E-2</v>
      </c>
      <c r="F131" s="8">
        <f>Hoja2!E129/Hoja2!E117-1</f>
        <v>1.2206572769952961E-2</v>
      </c>
      <c r="G131" s="8">
        <f>Hoja2!F129/Hoja2!F117-1</f>
        <v>1.9486271036315284E-2</v>
      </c>
      <c r="H131" s="8">
        <f>Hoja2!G129/Hoja2!G117-1</f>
        <v>6.5604498594189486E-3</v>
      </c>
      <c r="I131" s="8">
        <f>Hoja2!H129/Hoja2!H117-1</f>
        <v>8.4586466165412766E-3</v>
      </c>
      <c r="J131" s="8">
        <f>Hoja2!I129/Hoja2!I117-1</f>
        <v>5.5243445692883864E-2</v>
      </c>
      <c r="K131" s="8">
        <f>Hoja2!J129/Hoja2!J117-1</f>
        <v>-1.0822510822510845E-2</v>
      </c>
      <c r="L131" s="8">
        <f>Hoja2!K129/Hoja2!K117-1</f>
        <v>-2.9850746268655914E-3</v>
      </c>
      <c r="M131" s="8">
        <f>Hoja2!L129/Hoja2!L117-1</f>
        <v>1.7196904557179815E-2</v>
      </c>
      <c r="N131" s="8">
        <f>Hoja2!M129/Hoja2!M117-1</f>
        <v>1.0771992818671361E-2</v>
      </c>
      <c r="O131" s="8">
        <f>Hoja2!N129/Hoja2!N117-1</f>
        <v>2.0109689213893889E-2</v>
      </c>
      <c r="P131" s="8">
        <f>Hoja2!O129/Hoja2!O117-1</f>
        <v>9.3501636278634503E-3</v>
      </c>
    </row>
    <row r="132" spans="1:16" x14ac:dyDescent="0.25">
      <c r="A132" s="7">
        <v>40330</v>
      </c>
      <c r="B132" s="43">
        <v>0.02</v>
      </c>
      <c r="C132" s="8">
        <f>Hoja2!B130/Hoja2!B118-1</f>
        <v>1.4933628318583914E-2</v>
      </c>
      <c r="D132" s="8">
        <f>Hoja2!C130/Hoja2!C118-1</f>
        <v>2.7007562117391526E-3</v>
      </c>
      <c r="E132" s="8">
        <f>Hoja2!D130/Hoja2!D118-1</f>
        <v>3.6878440968277637E-2</v>
      </c>
      <c r="F132" s="8">
        <f>Hoja2!E130/Hoja2!E118-1</f>
        <v>1.4245014245014342E-2</v>
      </c>
      <c r="G132" s="8">
        <f>Hoja2!F130/Hoja2!F118-1</f>
        <v>1.8567639257294433E-2</v>
      </c>
      <c r="H132" s="8">
        <f>Hoja2!G130/Hoja2!G118-1</f>
        <v>6.5604498594189486E-3</v>
      </c>
      <c r="I132" s="8">
        <f>Hoja2!H130/Hoja2!H118-1</f>
        <v>7.5117370892019419E-3</v>
      </c>
      <c r="J132" s="8">
        <f>Hoja2!I130/Hoja2!I118-1</f>
        <v>3.8781163434903121E-2</v>
      </c>
      <c r="K132" s="8">
        <f>Hoja2!J130/Hoja2!J118-1</f>
        <v>-1.0845986984815648E-2</v>
      </c>
      <c r="L132" s="8">
        <f>Hoja2!K130/Hoja2!K118-1</f>
        <v>-1.9900497512438386E-3</v>
      </c>
      <c r="M132" s="8">
        <f>Hoja2!L130/Hoja2!L118-1</f>
        <v>1.632302405498276E-2</v>
      </c>
      <c r="N132" s="8">
        <f>Hoja2!M130/Hoja2!M118-1</f>
        <v>1.07430617726052E-2</v>
      </c>
      <c r="O132" s="8">
        <f>Hoja2!N130/Hoja2!N118-1</f>
        <v>2.1937842778793293E-2</v>
      </c>
      <c r="P132" s="8">
        <f>Hoja2!O130/Hoja2!O118-1</f>
        <v>1.0009354536950399E-2</v>
      </c>
    </row>
    <row r="133" spans="1:16" x14ac:dyDescent="0.25">
      <c r="A133" s="7">
        <v>40360</v>
      </c>
      <c r="B133" s="43">
        <v>0.02</v>
      </c>
      <c r="C133" s="8">
        <f>Hoja2!B131/Hoja2!B119-1</f>
        <v>1.7258977451981128E-2</v>
      </c>
      <c r="D133" s="8">
        <f>Hoja2!C131/Hoja2!C119-1</f>
        <v>8.1551286698080538E-3</v>
      </c>
      <c r="E133" s="8">
        <f>Hoja2!D131/Hoja2!D119-1</f>
        <v>3.3313038183873989E-2</v>
      </c>
      <c r="F133" s="8">
        <f>Hoja2!E131/Hoja2!E119-1</f>
        <v>3.1578947368420263E-3</v>
      </c>
      <c r="G133" s="8">
        <f>Hoja2!F131/Hoja2!F119-1</f>
        <v>2.7531083481350027E-2</v>
      </c>
      <c r="H133" s="8">
        <f>Hoja2!G131/Hoja2!G119-1</f>
        <v>5.6497175141241307E-3</v>
      </c>
      <c r="I133" s="8">
        <f>Hoja2!H131/Hoja2!H119-1</f>
        <v>7.4976569821929573E-3</v>
      </c>
      <c r="J133" s="8">
        <f>Hoja2!I131/Hoja2!I119-1</f>
        <v>4.4362292051755903E-2</v>
      </c>
      <c r="K133" s="8">
        <f>Hoja2!J131/Hoja2!J119-1</f>
        <v>-8.6956521739129933E-3</v>
      </c>
      <c r="L133" s="8">
        <f>Hoja2!K131/Hoja2!K119-1</f>
        <v>-2.9469548133594925E-3</v>
      </c>
      <c r="M133" s="8">
        <f>Hoja2!L131/Hoja2!L119-1</f>
        <v>1.7182130584192379E-2</v>
      </c>
      <c r="N133" s="8">
        <f>Hoja2!M131/Hoja2!M119-1</f>
        <v>1.1524822695035519E-2</v>
      </c>
      <c r="O133" s="8">
        <f>Hoja2!N131/Hoja2!N119-1</f>
        <v>2.1957913998170264E-2</v>
      </c>
      <c r="P133" s="8">
        <f>Hoja2!O131/Hoja2!O119-1</f>
        <v>9.7845516981840408E-3</v>
      </c>
    </row>
    <row r="134" spans="1:16" x14ac:dyDescent="0.25">
      <c r="A134" s="7">
        <v>40391</v>
      </c>
      <c r="B134" s="43">
        <v>0.02</v>
      </c>
      <c r="C134" s="8">
        <f>Hoja2!B132/Hoja2!B120-1</f>
        <v>1.5812835213611987E-2</v>
      </c>
      <c r="D134" s="8">
        <f>Hoja2!C132/Hoja2!C120-1</f>
        <v>1.1204226635088466E-2</v>
      </c>
      <c r="E134" s="8">
        <f>Hoja2!D132/Hoja2!D120-1</f>
        <v>3.2910732893365768E-2</v>
      </c>
      <c r="F134" s="8">
        <f>Hoja2!E132/Hoja2!E120-1</f>
        <v>-2.057613168724326E-3</v>
      </c>
      <c r="G134" s="8">
        <f>Hoja2!F132/Hoja2!F120-1</f>
        <v>2.7457927369353374E-2</v>
      </c>
      <c r="H134" s="8">
        <f>Hoja2!G132/Hoja2!G120-1</f>
        <v>4.6948356807512415E-3</v>
      </c>
      <c r="I134" s="8">
        <f>Hoja2!H132/Hoja2!H120-1</f>
        <v>8.4507042253521014E-3</v>
      </c>
      <c r="J134" s="8">
        <f>Hoja2!I132/Hoja2!I120-1</f>
        <v>3.2906764168190161E-2</v>
      </c>
      <c r="K134" s="8">
        <f>Hoja2!J132/Hoja2!J120-1</f>
        <v>-5.4406964091403553E-3</v>
      </c>
      <c r="L134" s="8">
        <f>Hoja2!K132/Hoja2!K120-1</f>
        <v>-9.8135426889112143E-4</v>
      </c>
      <c r="M134" s="8">
        <f>Hoja2!L132/Hoja2!L120-1</f>
        <v>2.3295944779982536E-2</v>
      </c>
      <c r="N134" s="8">
        <f>Hoja2!M132/Hoja2!M120-1</f>
        <v>1.0610079575596787E-2</v>
      </c>
      <c r="O134" s="8">
        <f>Hoja2!N132/Hoja2!N120-1</f>
        <v>2.1897810218978186E-2</v>
      </c>
      <c r="P134" s="8">
        <f>Hoja2!O132/Hoja2!O120-1</f>
        <v>9.7506094130883625E-3</v>
      </c>
    </row>
    <row r="135" spans="1:16" x14ac:dyDescent="0.25">
      <c r="A135" s="7">
        <v>40422</v>
      </c>
      <c r="B135" s="43">
        <v>0.02</v>
      </c>
      <c r="C135" s="8">
        <f>Hoja2!B133/Hoja2!B121-1</f>
        <v>1.8768491124260267E-2</v>
      </c>
      <c r="D135" s="8">
        <f>Hoja2!C133/Hoja2!C121-1</f>
        <v>1.0840849048009416E-2</v>
      </c>
      <c r="E135" s="8">
        <f>Hoja2!D133/Hoja2!D121-1</f>
        <v>3.1944444444444331E-2</v>
      </c>
      <c r="F135" s="8">
        <f>Hoja2!E133/Hoja2!E121-1</f>
        <v>1.8357487922705307E-2</v>
      </c>
      <c r="G135" s="8">
        <f>Hoja2!F133/Hoja2!F121-1</f>
        <v>3.0168589174800253E-2</v>
      </c>
      <c r="H135" s="8">
        <f>Hoja2!G133/Hoja2!G121-1</f>
        <v>6.5543071161049404E-3</v>
      </c>
      <c r="I135" s="8">
        <f>Hoja2!H133/Hoja2!H121-1</f>
        <v>8.4507042253521014E-3</v>
      </c>
      <c r="J135" s="8">
        <f>Hoja2!I133/Hoja2!I121-1</f>
        <v>4.0703052728954692E-2</v>
      </c>
      <c r="K135" s="8">
        <f>Hoja2!J133/Hoja2!J121-1</f>
        <v>-8.6956521739129933E-3</v>
      </c>
      <c r="L135" s="8">
        <f>Hoja2!K133/Hoja2!K121-1</f>
        <v>-1.9860973187686426E-3</v>
      </c>
      <c r="M135" s="8">
        <f>Hoja2!L133/Hoja2!L121-1</f>
        <v>2.1404109589041154E-2</v>
      </c>
      <c r="N135" s="8">
        <f>Hoja2!M133/Hoja2!M121-1</f>
        <v>1.3428827215756556E-2</v>
      </c>
      <c r="O135" s="8">
        <f>Hoja2!N133/Hoja2!N121-1</f>
        <v>2.3679417122040247E-2</v>
      </c>
      <c r="P135" s="8">
        <f>Hoja2!O133/Hoja2!O121-1</f>
        <v>1.1883596893421888E-2</v>
      </c>
    </row>
    <row r="136" spans="1:16" x14ac:dyDescent="0.25">
      <c r="A136" s="7">
        <v>40452</v>
      </c>
      <c r="B136" s="43">
        <v>0.02</v>
      </c>
      <c r="C136" s="8">
        <f>Hoja2!B134/Hoja2!B122-1</f>
        <v>1.9463149155982018E-2</v>
      </c>
      <c r="D136" s="8">
        <f>Hoja2!C134/Hoja2!C122-1</f>
        <v>1.2208454810495484E-2</v>
      </c>
      <c r="E136" s="8">
        <f>Hoja2!D134/Hoja2!D122-1</f>
        <v>3.3555883118009167E-2</v>
      </c>
      <c r="F136" s="8">
        <f>Hoja2!E134/Hoja2!E122-1</f>
        <v>1.0309278350515427E-2</v>
      </c>
      <c r="G136" s="8">
        <f>Hoja2!F134/Hoja2!F122-1</f>
        <v>3.1000885739592476E-2</v>
      </c>
      <c r="H136" s="8">
        <f>Hoja2!G134/Hoja2!G122-1</f>
        <v>5.6074766355138639E-3</v>
      </c>
      <c r="I136" s="8">
        <f>Hoja2!H134/Hoja2!H122-1</f>
        <v>9.3720712277414187E-3</v>
      </c>
      <c r="J136" s="8">
        <f>Hoja2!I134/Hoja2!I122-1</f>
        <v>4.2592592592592515E-2</v>
      </c>
      <c r="K136" s="8">
        <f>Hoja2!J134/Hoja2!J122-1</f>
        <v>-9.7932535364527729E-3</v>
      </c>
      <c r="L136" s="8">
        <f>Hoja2!K134/Hoja2!K122-1</f>
        <v>9.9502487562186381E-4</v>
      </c>
      <c r="M136" s="8">
        <f>Hoja2!L134/Hoja2!L122-1</f>
        <v>1.6088060965283812E-2</v>
      </c>
      <c r="N136" s="8">
        <f>Hoja2!M134/Hoja2!M122-1</f>
        <v>1.5232974910394326E-2</v>
      </c>
      <c r="O136" s="8">
        <f>Hoja2!N134/Hoja2!N122-1</f>
        <v>2.2706630336058131E-2</v>
      </c>
      <c r="P136" s="8">
        <f>Hoja2!O134/Hoja2!O122-1</f>
        <v>1.1376352107422605E-2</v>
      </c>
    </row>
    <row r="137" spans="1:16" x14ac:dyDescent="0.25">
      <c r="A137" s="7">
        <v>40483</v>
      </c>
      <c r="B137" s="43">
        <v>0.02</v>
      </c>
      <c r="C137" s="8">
        <f>Hoja2!B135/Hoja2!B123-1</f>
        <v>1.9163442049014101E-2</v>
      </c>
      <c r="D137" s="8">
        <f>Hoja2!C135/Hoja2!C123-1</f>
        <v>1.436886140414706E-2</v>
      </c>
      <c r="E137" s="8">
        <f>Hoja2!D135/Hoja2!D123-1</f>
        <v>3.36526016049703E-2</v>
      </c>
      <c r="F137" s="8">
        <f>Hoja2!E135/Hoja2!E123-1</f>
        <v>1.1204481792717047E-2</v>
      </c>
      <c r="G137" s="8">
        <f>Hoja2!F135/Hoja2!F123-1</f>
        <v>3.2743362831858525E-2</v>
      </c>
      <c r="H137" s="8">
        <f>Hoja2!G135/Hoja2!G123-1</f>
        <v>6.5420560747664336E-3</v>
      </c>
      <c r="I137" s="8">
        <f>Hoja2!H135/Hoja2!H123-1</f>
        <v>9.3632958801497246E-3</v>
      </c>
      <c r="J137" s="8">
        <f>Hoja2!I135/Hoja2!I123-1</f>
        <v>3.7683823529411908E-2</v>
      </c>
      <c r="K137" s="8">
        <f>Hoja2!J135/Hoja2!J123-1</f>
        <v>-7.6502732240437687E-3</v>
      </c>
      <c r="L137" s="8">
        <f>Hoja2!K135/Hoja2!K123-1</f>
        <v>0</v>
      </c>
      <c r="M137" s="8">
        <f>Hoja2!L135/Hoja2!L123-1</f>
        <v>1.6074450084602399E-2</v>
      </c>
      <c r="N137" s="8">
        <f>Hoja2!M135/Hoja2!M123-1</f>
        <v>1.4401440144014455E-2</v>
      </c>
      <c r="O137" s="8">
        <f>Hoja2!N135/Hoja2!N123-1</f>
        <v>2.2665457842248493E-2</v>
      </c>
      <c r="P137" s="8">
        <f>Hoja2!O135/Hoja2!O123-1</f>
        <v>1.1292580494633553E-2</v>
      </c>
    </row>
    <row r="138" spans="1:16" x14ac:dyDescent="0.25">
      <c r="A138" s="7">
        <v>40513</v>
      </c>
      <c r="B138" s="43">
        <v>0.02</v>
      </c>
      <c r="C138" s="8">
        <f>Hoja2!B136/Hoja2!B124-1</f>
        <v>2.2134459955914787E-2</v>
      </c>
      <c r="D138" s="8">
        <f>Hoja2!C136/Hoja2!C124-1</f>
        <v>1.7811704834605591E-2</v>
      </c>
      <c r="E138" s="8">
        <f>Hoja2!D136/Hoja2!D124-1</f>
        <v>3.5692784037155034E-2</v>
      </c>
      <c r="F138" s="8">
        <f>Hoja2!E136/Hoja2!E124-1</f>
        <v>6.5666041275798115E-3</v>
      </c>
      <c r="G138" s="8">
        <f>Hoja2!F136/Hoja2!F124-1</f>
        <v>3.8053097345132736E-2</v>
      </c>
      <c r="H138" s="8">
        <f>Hoja2!G136/Hoja2!G124-1</f>
        <v>6.5359477124182774E-3</v>
      </c>
      <c r="I138" s="8">
        <f>Hoja2!H136/Hoja2!H124-1</f>
        <v>8.4190832553787676E-3</v>
      </c>
      <c r="J138" s="8">
        <f>Hoja2!I136/Hoja2!I124-1</f>
        <v>5.1423324150596805E-2</v>
      </c>
      <c r="K138" s="8">
        <f>Hoja2!J136/Hoja2!J124-1</f>
        <v>-6.5645514223195978E-3</v>
      </c>
      <c r="L138" s="8">
        <f>Hoja2!K136/Hoja2!K124-1</f>
        <v>-9.7943192948080071E-4</v>
      </c>
      <c r="M138" s="8">
        <f>Hoja2!L136/Hoja2!L124-1</f>
        <v>1.6074450084602399E-2</v>
      </c>
      <c r="N138" s="8">
        <f>Hoja2!M136/Hoja2!M124-1</f>
        <v>1.426024955436711E-2</v>
      </c>
      <c r="O138" s="8">
        <f>Hoja2!N136/Hoja2!N124-1</f>
        <v>2.1719457013574806E-2</v>
      </c>
      <c r="P138" s="8">
        <f>Hoja2!O136/Hoja2!O124-1</f>
        <v>1.0495031113587849E-2</v>
      </c>
    </row>
    <row r="139" spans="1:16" x14ac:dyDescent="0.25">
      <c r="A139" s="7">
        <v>40544</v>
      </c>
      <c r="B139" s="43">
        <v>0.02</v>
      </c>
      <c r="C139" s="8">
        <f>Hoja2!B137/Hoja2!B125-1</f>
        <v>2.315029169367544E-2</v>
      </c>
      <c r="D139" s="8">
        <f>Hoja2!C137/Hoja2!C125-1</f>
        <v>1.4801444043321288E-2</v>
      </c>
      <c r="E139" s="8">
        <f>Hoja2!D137/Hoja2!D125-1</f>
        <v>3.7278258633987482E-2</v>
      </c>
      <c r="F139" s="8">
        <f>Hoja2!E137/Hoja2!E125-1</f>
        <v>-5.3475935828877219E-3</v>
      </c>
      <c r="G139" s="8">
        <f>Hoja2!F137/Hoja2!F125-1</f>
        <v>4.4894366197183233E-2</v>
      </c>
      <c r="H139" s="8">
        <f>Hoja2!G137/Hoja2!G125-1</f>
        <v>7.5187969924812581E-3</v>
      </c>
      <c r="I139" s="8">
        <f>Hoja2!H137/Hoja2!H125-1</f>
        <v>1.3084112149532867E-2</v>
      </c>
      <c r="J139" s="8">
        <f>Hoja2!I137/Hoja2!I125-1</f>
        <v>5.0909090909090793E-2</v>
      </c>
      <c r="K139" s="8">
        <f>Hoja2!J137/Hoja2!J125-1</f>
        <v>-1.097694840834218E-3</v>
      </c>
      <c r="L139" s="8">
        <f>Hoja2!K137/Hoja2!K125-1</f>
        <v>0</v>
      </c>
      <c r="M139" s="8">
        <f>Hoja2!L137/Hoja2!L125-1</f>
        <v>1.4358108108108114E-2</v>
      </c>
      <c r="N139" s="8">
        <f>Hoja2!M137/Hoja2!M125-1</f>
        <v>1.6157989228007263E-2</v>
      </c>
      <c r="O139" s="8">
        <f>Hoja2!N137/Hoja2!N125-1</f>
        <v>2.4456521739130377E-2</v>
      </c>
      <c r="P139" s="8">
        <f>Hoja2!O137/Hoja2!O125-1</f>
        <v>1.0759792354884334E-2</v>
      </c>
    </row>
    <row r="140" spans="1:16" x14ac:dyDescent="0.25">
      <c r="A140" s="7">
        <v>40575</v>
      </c>
      <c r="B140" s="43">
        <v>0.02</v>
      </c>
      <c r="C140" s="8">
        <f>Hoja2!B138/Hoja2!B126-1</f>
        <v>2.4277670082156311E-2</v>
      </c>
      <c r="D140" s="8">
        <f>Hoja2!C138/Hoja2!C126-1</f>
        <v>1.9758210032479129E-2</v>
      </c>
      <c r="E140" s="8">
        <f>Hoja2!D138/Hoja2!D126-1</f>
        <v>3.5234755836825338E-2</v>
      </c>
      <c r="F140" s="8">
        <f>Hoja2!E138/Hoja2!E126-1</f>
        <v>-2.6315789473684181E-2</v>
      </c>
      <c r="G140" s="8">
        <f>Hoja2!F138/Hoja2!F126-1</f>
        <v>4.9252418645558516E-2</v>
      </c>
      <c r="H140" s="8">
        <f>Hoja2!G138/Hoja2!G126-1</f>
        <v>7.5046904315199114E-3</v>
      </c>
      <c r="I140" s="8">
        <f>Hoja2!H138/Hoja2!H126-1</f>
        <v>1.2126865671641784E-2</v>
      </c>
      <c r="J140" s="8">
        <f>Hoja2!I138/Hoja2!I126-1</f>
        <v>5.7324840764331197E-2</v>
      </c>
      <c r="K140" s="8">
        <f>Hoja2!J138/Hoja2!J126-1</f>
        <v>-3.2751091703056012E-3</v>
      </c>
      <c r="L140" s="8">
        <f>Hoja2!K138/Hoja2!K126-1</f>
        <v>-9.9206349206348854E-4</v>
      </c>
      <c r="M140" s="8">
        <f>Hoja2!L138/Hoja2!L126-1</f>
        <v>1.5202702702702631E-2</v>
      </c>
      <c r="N140" s="8">
        <f>Hoja2!M138/Hoja2!M126-1</f>
        <v>1.6979445933869464E-2</v>
      </c>
      <c r="O140" s="8">
        <f>Hoja2!N138/Hoja2!N126-1</f>
        <v>2.6220614828209809E-2</v>
      </c>
      <c r="P140" s="8">
        <f>Hoja2!O138/Hoja2!O126-1</f>
        <v>9.8665664348807081E-3</v>
      </c>
    </row>
    <row r="141" spans="1:16" x14ac:dyDescent="0.25">
      <c r="A141" s="7">
        <v>40603</v>
      </c>
      <c r="B141" s="43">
        <v>0.02</v>
      </c>
      <c r="C141" s="8">
        <f>Hoja2!B139/Hoja2!B127-1</f>
        <v>2.6750661919108909E-2</v>
      </c>
      <c r="D141" s="8">
        <f>Hoja2!C139/Hoja2!C127-1</f>
        <v>2.0483334830653233E-2</v>
      </c>
      <c r="E141" s="8">
        <f>Hoja2!D139/Hoja2!D127-1</f>
        <v>3.6489488976243489E-2</v>
      </c>
      <c r="F141" s="8">
        <f>Hoja2!E139/Hoja2!E127-1</f>
        <v>1.2357414448669113E-2</v>
      </c>
      <c r="G141" s="8">
        <f>Hoja2!F139/Hoja2!F127-1</f>
        <v>5.0788091068301178E-2</v>
      </c>
      <c r="H141" s="8">
        <f>Hoja2!G139/Hoja2!G127-1</f>
        <v>9.3370681605975392E-3</v>
      </c>
      <c r="I141" s="8">
        <f>Hoja2!H139/Hoja2!H127-1</f>
        <v>1.3059701492537323E-2</v>
      </c>
      <c r="J141" s="8">
        <f>Hoja2!I139/Hoja2!I127-1</f>
        <v>5.6502242152466353E-2</v>
      </c>
      <c r="K141" s="8">
        <f>Hoja2!J139/Hoja2!J127-1</f>
        <v>-6.5430752453654595E-3</v>
      </c>
      <c r="L141" s="8">
        <f>Hoja2!K139/Hoja2!K127-1</f>
        <v>-3.964321110009994E-3</v>
      </c>
      <c r="M141" s="8">
        <f>Hoja2!L139/Hoja2!L127-1</f>
        <v>1.6891891891891886E-2</v>
      </c>
      <c r="N141" s="8">
        <f>Hoja2!M139/Hoja2!M127-1</f>
        <v>1.7857142857142794E-2</v>
      </c>
      <c r="O141" s="8">
        <f>Hoja2!N139/Hoja2!N127-1</f>
        <v>2.7927927927927865E-2</v>
      </c>
      <c r="P141" s="8">
        <f>Hoja2!O139/Hoja2!O127-1</f>
        <v>1.3009943313818439E-2</v>
      </c>
    </row>
    <row r="142" spans="1:16" x14ac:dyDescent="0.25">
      <c r="A142" s="7">
        <v>40634</v>
      </c>
      <c r="B142" s="43">
        <v>0.02</v>
      </c>
      <c r="C142" s="8">
        <f>Hoja2!B140/Hoja2!B128-1</f>
        <v>2.8277868703400655E-2</v>
      </c>
      <c r="D142" s="8">
        <f>Hoja2!C140/Hoja2!C128-1</f>
        <v>1.9706198495162974E-2</v>
      </c>
      <c r="E142" s="8">
        <f>Hoja2!D140/Hoja2!D128-1</f>
        <v>3.3860813340139462E-2</v>
      </c>
      <c r="F142" s="8">
        <f>Hoja2!E140/Hoja2!E128-1</f>
        <v>1.2987012987013102E-2</v>
      </c>
      <c r="G142" s="8">
        <f>Hoja2!F140/Hoja2!F128-1</f>
        <v>4.9565217391304373E-2</v>
      </c>
      <c r="H142" s="8">
        <f>Hoja2!G140/Hoja2!G128-1</f>
        <v>9.3196644920783278E-3</v>
      </c>
      <c r="I142" s="8">
        <f>Hoja2!H140/Hoja2!H128-1</f>
        <v>1.585820895522394E-2</v>
      </c>
      <c r="J142" s="8">
        <f>Hoja2!I140/Hoja2!I128-1</f>
        <v>5.8666666666666645E-2</v>
      </c>
      <c r="K142" s="8">
        <f>Hoja2!J140/Hoja2!J128-1</f>
        <v>-8.733624454148492E-3</v>
      </c>
      <c r="L142" s="8">
        <f>Hoja2!K140/Hoja2!K128-1</f>
        <v>8.0160320641282645E-3</v>
      </c>
      <c r="M142" s="8">
        <f>Hoja2!L140/Hoja2!L128-1</f>
        <v>1.7751479289940919E-2</v>
      </c>
      <c r="N142" s="8">
        <f>Hoja2!M140/Hoja2!M128-1</f>
        <v>1.6903914590747249E-2</v>
      </c>
      <c r="O142" s="8">
        <f>Hoja2!N140/Hoja2!N128-1</f>
        <v>2.8751123090745789E-2</v>
      </c>
      <c r="P142" s="8">
        <f>Hoja2!O140/Hoja2!O128-1</f>
        <v>1.604377260502643E-2</v>
      </c>
    </row>
    <row r="143" spans="1:16" x14ac:dyDescent="0.25">
      <c r="A143" s="7">
        <v>40664</v>
      </c>
      <c r="B143" s="43">
        <v>0.02</v>
      </c>
      <c r="C143" s="8">
        <f>Hoja2!B141/Hoja2!B129-1</f>
        <v>2.7157129881925535E-2</v>
      </c>
      <c r="D143" s="8">
        <f>Hoja2!C141/Hoja2!C129-1</f>
        <v>2.7204165918477186E-2</v>
      </c>
      <c r="E143" s="8">
        <f>Hoja2!D141/Hoja2!D129-1</f>
        <v>3.330508474576277E-2</v>
      </c>
      <c r="F143" s="8">
        <f>Hoja2!E141/Hoja2!E129-1</f>
        <v>1.5769944341373021E-2</v>
      </c>
      <c r="G143" s="8">
        <f>Hoja2!F141/Hoja2!F129-1</f>
        <v>4.6915725456125212E-2</v>
      </c>
      <c r="H143" s="8">
        <f>Hoja2!G141/Hoja2!G129-1</f>
        <v>1.0242085661080091E-2</v>
      </c>
      <c r="I143" s="8">
        <f>Hoja2!H141/Hoja2!H129-1</f>
        <v>1.3979496738117492E-2</v>
      </c>
      <c r="J143" s="8">
        <f>Hoja2!I141/Hoja2!I129-1</f>
        <v>5.2351375332741812E-2</v>
      </c>
      <c r="K143" s="8">
        <f>Hoja2!J141/Hoja2!J129-1</f>
        <v>-9.8468271334792856E-3</v>
      </c>
      <c r="L143" s="8">
        <f>Hoja2!K141/Hoja2!K129-1</f>
        <v>-9.9800399201610546E-4</v>
      </c>
      <c r="M143" s="8">
        <f>Hoja2!L141/Hoja2!L129-1</f>
        <v>1.8596787827557026E-2</v>
      </c>
      <c r="N143" s="8">
        <f>Hoja2!M141/Hoja2!M129-1</f>
        <v>1.7761989342806483E-2</v>
      </c>
      <c r="O143" s="8">
        <f>Hoja2!N141/Hoja2!N129-1</f>
        <v>2.6881720430107503E-2</v>
      </c>
      <c r="P143" s="8">
        <f>Hoja2!O141/Hoja2!O129-1</f>
        <v>1.4729041222788286E-2</v>
      </c>
    </row>
    <row r="144" spans="1:16" x14ac:dyDescent="0.25">
      <c r="A144" s="7">
        <v>40695</v>
      </c>
      <c r="B144" s="43">
        <v>0.02</v>
      </c>
      <c r="C144" s="8">
        <f>Hoja2!B142/Hoja2!B130-1</f>
        <v>2.7066303360581356E-2</v>
      </c>
      <c r="D144" s="8">
        <f>Hoja2!C142/Hoja2!C130-1</f>
        <v>2.6934817741066652E-2</v>
      </c>
      <c r="E144" s="8">
        <f>Hoja2!D142/Hoja2!D130-1</f>
        <v>2.5621576064053908E-2</v>
      </c>
      <c r="F144" s="8">
        <f>Hoja2!E142/Hoja2!E130-1</f>
        <v>1.0299625468164875E-2</v>
      </c>
      <c r="G144" s="8">
        <f>Hoja2!F142/Hoja2!F130-1</f>
        <v>4.861111111111116E-2</v>
      </c>
      <c r="H144" s="8">
        <f>Hoja2!G142/Hoja2!G130-1</f>
        <v>1.1173184357541777E-2</v>
      </c>
      <c r="I144" s="8">
        <f>Hoja2!H142/Hoja2!H130-1</f>
        <v>1.491146318732528E-2</v>
      </c>
      <c r="J144" s="8">
        <f>Hoja2!I142/Hoja2!I130-1</f>
        <v>5.2444444444444516E-2</v>
      </c>
      <c r="K144" s="8">
        <f>Hoja2!J142/Hoja2!J130-1</f>
        <v>-1.2061403508772051E-2</v>
      </c>
      <c r="L144" s="8">
        <f>Hoja2!K142/Hoja2!K130-1</f>
        <v>2.9910269192421346E-3</v>
      </c>
      <c r="M144" s="8">
        <f>Hoja2!L142/Hoja2!L130-1</f>
        <v>1.8596787827557026E-2</v>
      </c>
      <c r="N144" s="8">
        <f>Hoja2!M142/Hoja2!M130-1</f>
        <v>1.9486271036315284E-2</v>
      </c>
      <c r="O144" s="8">
        <f>Hoja2!N142/Hoja2!N130-1</f>
        <v>2.5939177101967914E-2</v>
      </c>
      <c r="P144" s="8">
        <f>Hoja2!O142/Hoja2!O130-1</f>
        <v>1.5467259423914026E-2</v>
      </c>
    </row>
    <row r="145" spans="1:16" x14ac:dyDescent="0.25">
      <c r="A145" s="7">
        <v>40725</v>
      </c>
      <c r="B145" s="43">
        <v>0.02</v>
      </c>
      <c r="C145" s="8">
        <f>Hoja2!B143/Hoja2!B131-1</f>
        <v>2.5631670163276388E-2</v>
      </c>
      <c r="D145" s="8">
        <f>Hoja2!C143/Hoja2!C131-1</f>
        <v>2.5615674995505877E-2</v>
      </c>
      <c r="E145" s="8">
        <f>Hoja2!D143/Hoja2!D131-1</f>
        <v>2.9040404040403978E-2</v>
      </c>
      <c r="F145" s="8">
        <f>Hoja2!E143/Hoja2!E131-1</f>
        <v>-2.8331584470094429E-2</v>
      </c>
      <c r="G145" s="8">
        <f>Hoja2!F143/Hoja2!F131-1</f>
        <v>5.0129645635263564E-2</v>
      </c>
      <c r="H145" s="8">
        <f>Hoja2!G143/Hoja2!G131-1</f>
        <v>1.1235955056179803E-2</v>
      </c>
      <c r="I145" s="8">
        <f>Hoja2!H143/Hoja2!H131-1</f>
        <v>1.3953488372093092E-2</v>
      </c>
      <c r="J145" s="8">
        <f>Hoja2!I143/Hoja2!I131-1</f>
        <v>5.5752212389380551E-2</v>
      </c>
      <c r="K145" s="8">
        <f>Hoja2!J143/Hoja2!J131-1</f>
        <v>-1.6447368421052655E-2</v>
      </c>
      <c r="L145" s="8">
        <f>Hoja2!K143/Hoja2!K131-1</f>
        <v>5.9113300492610321E-3</v>
      </c>
      <c r="M145" s="8">
        <f>Hoja2!L143/Hoja2!L131-1</f>
        <v>1.7736486486486402E-2</v>
      </c>
      <c r="N145" s="8">
        <f>Hoja2!M143/Hoja2!M131-1</f>
        <v>2.0157756354075573E-2</v>
      </c>
      <c r="O145" s="8">
        <f>Hoja2!N143/Hoja2!N131-1</f>
        <v>2.5962399283795845E-2</v>
      </c>
      <c r="P145" s="8">
        <f>Hoja2!O143/Hoja2!O131-1</f>
        <v>1.2019006801453624E-2</v>
      </c>
    </row>
    <row r="146" spans="1:16" x14ac:dyDescent="0.25">
      <c r="A146" s="7">
        <v>40756</v>
      </c>
      <c r="B146" s="43">
        <v>0.02</v>
      </c>
      <c r="C146" s="8">
        <f>Hoja2!B144/Hoja2!B132-1</f>
        <v>2.5489303595812585E-2</v>
      </c>
      <c r="D146" s="8">
        <f>Hoja2!C144/Hoja2!C132-1</f>
        <v>2.558328078551475E-2</v>
      </c>
      <c r="E146" s="8">
        <f>Hoja2!D144/Hoja2!D132-1</f>
        <v>3.118957545187051E-2</v>
      </c>
      <c r="F146" s="8">
        <f>Hoja2!E144/Hoja2!E132-1</f>
        <v>-2.7835051546391765E-2</v>
      </c>
      <c r="G146" s="8">
        <f>Hoja2!F144/Hoja2!F132-1</f>
        <v>4.9137931034482829E-2</v>
      </c>
      <c r="H146" s="8">
        <f>Hoja2!G144/Hoja2!G132-1</f>
        <v>1.2149532710280297E-2</v>
      </c>
      <c r="I146" s="8">
        <f>Hoja2!H144/Hoja2!H132-1</f>
        <v>1.9553072625698276E-2</v>
      </c>
      <c r="J146" s="8">
        <f>Hoja2!I144/Hoja2!I132-1</f>
        <v>5.663716814159292E-2</v>
      </c>
      <c r="K146" s="8">
        <f>Hoja2!J144/Hoja2!J132-1</f>
        <v>-1.8599562363238564E-2</v>
      </c>
      <c r="L146" s="8">
        <f>Hoja2!K144/Hoja2!K132-1</f>
        <v>4.9115913555992652E-3</v>
      </c>
      <c r="M146" s="8">
        <f>Hoja2!L144/Hoja2!L132-1</f>
        <v>1.4333895446880351E-2</v>
      </c>
      <c r="N146" s="8">
        <f>Hoja2!M144/Hoja2!M132-1</f>
        <v>2.0122484689413689E-2</v>
      </c>
      <c r="O146" s="8">
        <f>Hoja2!N144/Hoja2!N132-1</f>
        <v>2.2321428571428603E-2</v>
      </c>
      <c r="P146" s="8">
        <f>Hoja2!O144/Hoja2!O132-1</f>
        <v>1.1884865366759589E-2</v>
      </c>
    </row>
    <row r="147" spans="1:16" x14ac:dyDescent="0.25">
      <c r="A147" s="7">
        <v>40787</v>
      </c>
      <c r="B147" s="43">
        <v>0.02</v>
      </c>
      <c r="C147" s="8">
        <f>Hoja2!B145/Hoja2!B133-1</f>
        <v>2.9766766494237151E-2</v>
      </c>
      <c r="D147" s="8">
        <f>Hoja2!C145/Hoja2!C133-1</f>
        <v>2.8028118240807531E-2</v>
      </c>
      <c r="E147" s="8">
        <f>Hoja2!D145/Hoja2!D133-1</f>
        <v>3.726446837146713E-2</v>
      </c>
      <c r="F147" s="8">
        <f>Hoja2!E145/Hoja2!E133-1</f>
        <v>1.992409867172662E-2</v>
      </c>
      <c r="G147" s="8">
        <f>Hoja2!F145/Hoja2!F133-1</f>
        <v>4.9095607235142058E-2</v>
      </c>
      <c r="H147" s="8">
        <f>Hoja2!G145/Hoja2!G133-1</f>
        <v>1.3023255813953583E-2</v>
      </c>
      <c r="I147" s="8">
        <f>Hoja2!H145/Hoja2!H133-1</f>
        <v>2.1415270018621868E-2</v>
      </c>
      <c r="J147" s="8">
        <f>Hoja2!I145/Hoja2!I133-1</f>
        <v>5.9555555555555584E-2</v>
      </c>
      <c r="K147" s="8">
        <f>Hoja2!J145/Hoja2!J133-1</f>
        <v>-1.8640350877193068E-2</v>
      </c>
      <c r="L147" s="8">
        <f>Hoja2!K145/Hoja2!K133-1</f>
        <v>3.9800995024876773E-3</v>
      </c>
      <c r="M147" s="8">
        <f>Hoja2!L145/Hoja2!L133-1</f>
        <v>1.7602682313495377E-2</v>
      </c>
      <c r="N147" s="8">
        <f>Hoja2!M145/Hoja2!M133-1</f>
        <v>2.1201413427561766E-2</v>
      </c>
      <c r="O147" s="8">
        <f>Hoja2!N145/Hoja2!N133-1</f>
        <v>2.1352313167259718E-2</v>
      </c>
      <c r="P147" s="8">
        <f>Hoja2!O145/Hoja2!O133-1</f>
        <v>1.6275198816349201E-2</v>
      </c>
    </row>
    <row r="148" spans="1:16" x14ac:dyDescent="0.25">
      <c r="A148" s="7">
        <v>40817</v>
      </c>
      <c r="B148" s="43">
        <v>0.02</v>
      </c>
      <c r="C148" s="8">
        <f>Hoja2!B146/Hoja2!B134-1</f>
        <v>3.0311255881288579E-2</v>
      </c>
      <c r="D148" s="8">
        <f>Hoja2!C146/Hoja2!C134-1</f>
        <v>3.0783078307830891E-2</v>
      </c>
      <c r="E148" s="8">
        <f>Hoja2!D146/Hoja2!D134-1</f>
        <v>4.4211409395973122E-2</v>
      </c>
      <c r="F148" s="8">
        <f>Hoja2!E146/Hoja2!E134-1</f>
        <v>2.3191094619666064E-2</v>
      </c>
      <c r="G148" s="8">
        <f>Hoja2!F146/Hoja2!F134-1</f>
        <v>5.1546391752577359E-2</v>
      </c>
      <c r="H148" s="8">
        <f>Hoja2!G146/Hoja2!G134-1</f>
        <v>1.3011152416356975E-2</v>
      </c>
      <c r="I148" s="8">
        <f>Hoja2!H146/Hoja2!H134-1</f>
        <v>2.1355617455895981E-2</v>
      </c>
      <c r="J148" s="8">
        <f>Hoja2!I146/Hoja2!I134-1</f>
        <v>5.8614564831261262E-2</v>
      </c>
      <c r="K148" s="8">
        <f>Hoja2!J146/Hoja2!J134-1</f>
        <v>-1.8681318681318726E-2</v>
      </c>
      <c r="L148" s="8">
        <f>Hoja2!K146/Hoja2!K134-1</f>
        <v>1.9880715705766772E-3</v>
      </c>
      <c r="M148" s="8">
        <f>Hoja2!L146/Hoja2!L134-1</f>
        <v>9.1666666666665453E-3</v>
      </c>
      <c r="N148" s="8">
        <f>Hoja2!M146/Hoja2!M134-1</f>
        <v>1.9417475728155331E-2</v>
      </c>
      <c r="O148" s="8">
        <f>Hoja2!N146/Hoja2!N134-1</f>
        <v>2.2202486678507993E-2</v>
      </c>
      <c r="P148" s="8">
        <f>Hoja2!O146/Hoja2!O134-1</f>
        <v>1.595058085930301E-2</v>
      </c>
    </row>
    <row r="149" spans="1:16" x14ac:dyDescent="0.25">
      <c r="A149" s="7">
        <v>40848</v>
      </c>
      <c r="B149" s="43">
        <v>0.02</v>
      </c>
      <c r="C149" s="8">
        <f>Hoja2!B147/Hoja2!B135-1</f>
        <v>3.028385463749772E-2</v>
      </c>
      <c r="D149" s="8">
        <f>Hoja2!C147/Hoja2!C135-1</f>
        <v>3.1289223596915772E-2</v>
      </c>
      <c r="E149" s="8">
        <f>Hoja2!D147/Hoja2!D135-1</f>
        <v>4.3158861340679477E-2</v>
      </c>
      <c r="F149" s="8">
        <f>Hoja2!E147/Hoja2!E135-1</f>
        <v>2.1237303785780259E-2</v>
      </c>
      <c r="G149" s="8">
        <f>Hoja2!F147/Hoja2!F135-1</f>
        <v>5.22707797772064E-2</v>
      </c>
      <c r="H149" s="8">
        <f>Hoja2!G147/Hoja2!G135-1</f>
        <v>1.3927576601671321E-2</v>
      </c>
      <c r="I149" s="8">
        <f>Hoja2!H147/Hoja2!H135-1</f>
        <v>1.7625231910946226E-2</v>
      </c>
      <c r="J149" s="8">
        <f>Hoja2!I147/Hoja2!I135-1</f>
        <v>5.4030115146147084E-2</v>
      </c>
      <c r="K149" s="8">
        <f>Hoja2!J147/Hoja2!J135-1</f>
        <v>-1.6519823788546217E-2</v>
      </c>
      <c r="L149" s="8">
        <f>Hoja2!K147/Hoja2!K135-1</f>
        <v>4.0000000000000036E-3</v>
      </c>
      <c r="M149" s="8">
        <f>Hoja2!L147/Hoja2!L135-1</f>
        <v>8.3263946711074066E-3</v>
      </c>
      <c r="N149" s="8">
        <f>Hoja2!M147/Hoja2!M135-1</f>
        <v>1.8633540372670732E-2</v>
      </c>
      <c r="O149" s="8">
        <f>Hoja2!N147/Hoja2!N135-1</f>
        <v>2.4822695035460862E-2</v>
      </c>
      <c r="P149" s="8">
        <f>Hoja2!O147/Hoja2!O135-1</f>
        <v>1.5965300849021924E-2</v>
      </c>
    </row>
    <row r="150" spans="1:16" x14ac:dyDescent="0.25">
      <c r="A150" s="7">
        <v>40878</v>
      </c>
      <c r="B150" s="43">
        <v>0.02</v>
      </c>
      <c r="C150" s="8">
        <f>Hoja2!B148/Hoja2!B136-1</f>
        <v>2.7495731871686413E-2</v>
      </c>
      <c r="D150" s="8">
        <f>Hoja2!C148/Hoja2!C136-1</f>
        <v>2.9642857142857082E-2</v>
      </c>
      <c r="E150" s="8">
        <f>Hoja2!D148/Hoja2!D136-1</f>
        <v>3.7784421192492923E-2</v>
      </c>
      <c r="F150" s="8">
        <f>Hoja2!E148/Hoja2!E136-1</f>
        <v>1.7707362534948867E-2</v>
      </c>
      <c r="G150" s="8">
        <f>Hoja2!F148/Hoja2!F136-1</f>
        <v>4.8593350383631773E-2</v>
      </c>
      <c r="H150" s="8">
        <f>Hoja2!G148/Hoja2!G136-1</f>
        <v>1.4842300556586308E-2</v>
      </c>
      <c r="I150" s="8">
        <f>Hoja2!H148/Hoja2!H136-1</f>
        <v>1.855287569573294E-2</v>
      </c>
      <c r="J150" s="8">
        <f>Hoja2!I148/Hoja2!I136-1</f>
        <v>4.366812227074246E-2</v>
      </c>
      <c r="K150" s="8">
        <f>Hoja2!J148/Hoja2!J136-1</f>
        <v>-1.8722466960352402E-2</v>
      </c>
      <c r="L150" s="8">
        <f>Hoja2!K148/Hoja2!K136-1</f>
        <v>4.9019607843137081E-3</v>
      </c>
      <c r="M150" s="8">
        <f>Hoja2!L148/Hoja2!L136-1</f>
        <v>9.1590341382181695E-3</v>
      </c>
      <c r="N150" s="8">
        <f>Hoja2!M148/Hoja2!M136-1</f>
        <v>1.8453427065026506E-2</v>
      </c>
      <c r="O150" s="8">
        <f>Hoja2!N148/Hoja2!N136-1</f>
        <v>2.5686448184233823E-2</v>
      </c>
      <c r="P150" s="8">
        <f>Hoja2!O148/Hoja2!O136-1</f>
        <v>1.6268382352941035E-2</v>
      </c>
    </row>
    <row r="151" spans="1:16" x14ac:dyDescent="0.25">
      <c r="A151" s="7">
        <v>40909</v>
      </c>
      <c r="B151" s="43">
        <v>0.02</v>
      </c>
      <c r="C151" s="8">
        <f>Hoja2!B149/Hoja2!B137-1</f>
        <v>2.6518236944519824E-2</v>
      </c>
      <c r="D151" s="8">
        <f>Hoja2!C149/Hoja2!C137-1</f>
        <v>2.9437922447527631E-2</v>
      </c>
      <c r="E151" s="8">
        <f>Hoja2!D149/Hoja2!D137-1</f>
        <v>3.8334434897554504E-2</v>
      </c>
      <c r="F151" s="8">
        <f>Hoja2!E149/Hoja2!E137-1</f>
        <v>8.6021505376343566E-3</v>
      </c>
      <c r="G151" s="8">
        <f>Hoja2!F149/Hoja2!F137-1</f>
        <v>4.5492839090143233E-2</v>
      </c>
      <c r="H151" s="8">
        <f>Hoja2!G149/Hoja2!G137-1</f>
        <v>1.3992537313432862E-2</v>
      </c>
      <c r="I151" s="8">
        <f>Hoja2!H149/Hoja2!H137-1</f>
        <v>2.3062730627306349E-2</v>
      </c>
      <c r="J151" s="8">
        <f>Hoja2!I149/Hoja2!I137-1</f>
        <v>4.4117647058823595E-2</v>
      </c>
      <c r="K151" s="8">
        <f>Hoja2!J149/Hoja2!J137-1</f>
        <v>-2.4175824175824201E-2</v>
      </c>
      <c r="L151" s="8">
        <f>Hoja2!K149/Hoja2!K137-1</f>
        <v>7.0210631895686326E-3</v>
      </c>
      <c r="M151" s="8">
        <f>Hoja2!L149/Hoja2!L137-1</f>
        <v>1.0824313072439695E-2</v>
      </c>
      <c r="N151" s="8">
        <f>Hoja2!M149/Hoja2!M137-1</f>
        <v>1.7667844522968101E-2</v>
      </c>
      <c r="O151" s="8">
        <f>Hoja2!N149/Hoja2!N137-1</f>
        <v>2.5641025641025772E-2</v>
      </c>
      <c r="P151" s="8">
        <f>Hoja2!O149/Hoja2!O137-1</f>
        <v>1.5127462881688203E-2</v>
      </c>
    </row>
    <row r="152" spans="1:16" x14ac:dyDescent="0.25">
      <c r="A152" s="7">
        <v>40940</v>
      </c>
      <c r="B152" s="43">
        <v>0.02</v>
      </c>
      <c r="C152" s="8">
        <f>Hoja2!B150/Hoja2!B138-1</f>
        <v>2.7307137707281992E-2</v>
      </c>
      <c r="D152" s="8">
        <f>Hoja2!C150/Hoja2!C138-1</f>
        <v>3.1496062992125928E-2</v>
      </c>
      <c r="E152" s="8">
        <f>Hoja2!D150/Hoja2!D138-1</f>
        <v>4.1222635274680064E-2</v>
      </c>
      <c r="F152" s="8">
        <f>Hoja2!E150/Hoja2!E138-1</f>
        <v>1.6216216216216273E-2</v>
      </c>
      <c r="G152" s="8">
        <f>Hoja2!F150/Hoja2!F138-1</f>
        <v>4.3587594300083854E-2</v>
      </c>
      <c r="H152" s="8">
        <f>Hoja2!G150/Hoja2!G138-1</f>
        <v>1.3035381750465369E-2</v>
      </c>
      <c r="I152" s="8">
        <f>Hoja2!H150/Hoja2!H138-1</f>
        <v>2.3041474654377891E-2</v>
      </c>
      <c r="J152" s="8">
        <f>Hoja2!I150/Hoja2!I138-1</f>
        <v>4.6471600688468007E-2</v>
      </c>
      <c r="K152" s="8">
        <f>Hoja2!J150/Hoja2!J138-1</f>
        <v>-2.9572836801752489E-2</v>
      </c>
      <c r="L152" s="8">
        <f>Hoja2!K150/Hoja2!K138-1</f>
        <v>9.9304865938429909E-3</v>
      </c>
      <c r="M152" s="8">
        <f>Hoja2!L150/Hoja2!L138-1</f>
        <v>9.9833610648918381E-3</v>
      </c>
      <c r="N152" s="8">
        <f>Hoja2!M150/Hoja2!M138-1</f>
        <v>1.8453427065026506E-2</v>
      </c>
      <c r="O152" s="8">
        <f>Hoja2!N150/Hoja2!N138-1</f>
        <v>2.3788546255506526E-2</v>
      </c>
      <c r="P152" s="8">
        <f>Hoja2!O150/Hoja2!O138-1</f>
        <v>1.5167023355354914E-2</v>
      </c>
    </row>
    <row r="153" spans="1:16" x14ac:dyDescent="0.25">
      <c r="A153" s="7">
        <v>40969</v>
      </c>
      <c r="B153" s="43">
        <v>0.02</v>
      </c>
      <c r="C153" s="8">
        <f>Hoja2!B151/Hoja2!B139-1</f>
        <v>2.6676151520540703E-2</v>
      </c>
      <c r="D153" s="8">
        <f>Hoja2!C151/Hoja2!C139-1</f>
        <v>2.9580068668016546E-2</v>
      </c>
      <c r="E153" s="8">
        <f>Hoja2!D151/Hoja2!D139-1</f>
        <v>4.37793717536481E-2</v>
      </c>
      <c r="F153" s="8">
        <f>Hoja2!E151/Hoja2!E139-1</f>
        <v>2.4413145539906145E-2</v>
      </c>
      <c r="G153" s="8">
        <f>Hoja2!F151/Hoja2!F139-1</f>
        <v>4.0000000000000036E-2</v>
      </c>
      <c r="H153" s="8">
        <f>Hoja2!G151/Hoja2!G139-1</f>
        <v>1.2950971322849281E-2</v>
      </c>
      <c r="I153" s="8">
        <f>Hoja2!H151/Hoja2!H139-1</f>
        <v>2.2099447513812098E-2</v>
      </c>
      <c r="J153" s="8">
        <f>Hoja2!I151/Hoja2!I139-1</f>
        <v>4.5840407470288724E-2</v>
      </c>
      <c r="K153" s="8">
        <f>Hoja2!J151/Hoja2!J139-1</f>
        <v>-2.7442371020856227E-2</v>
      </c>
      <c r="L153" s="8">
        <f>Hoja2!K151/Hoja2!K139-1</f>
        <v>7.9601990049751326E-3</v>
      </c>
      <c r="M153" s="8">
        <f>Hoja2!L151/Hoja2!L139-1</f>
        <v>9.1362126245846387E-3</v>
      </c>
      <c r="N153" s="8">
        <f>Hoja2!M151/Hoja2!M139-1</f>
        <v>1.7543859649122862E-2</v>
      </c>
      <c r="O153" s="8">
        <f>Hoja2!N151/Hoja2!N139-1</f>
        <v>2.1910604732690686E-2</v>
      </c>
      <c r="P153" s="8">
        <f>Hoja2!O151/Hoja2!O139-1</f>
        <v>1.6053573066691085E-2</v>
      </c>
    </row>
    <row r="154" spans="1:16" x14ac:dyDescent="0.25">
      <c r="A154" s="7">
        <v>41000</v>
      </c>
      <c r="B154" s="43">
        <v>0.02</v>
      </c>
      <c r="C154" s="8">
        <f>Hoja2!B152/Hoja2!B140-1</f>
        <v>2.5731718100627798E-2</v>
      </c>
      <c r="D154" s="8">
        <f>Hoja2!C152/Hoja2!C140-1</f>
        <v>2.7055516514406186E-2</v>
      </c>
      <c r="E154" s="8">
        <f>Hoja2!D152/Hoja2!D140-1</f>
        <v>4.6576695194206819E-2</v>
      </c>
      <c r="F154" s="8">
        <f>Hoja2!E152/Hoja2!E140-1</f>
        <v>2.19780219780219E-2</v>
      </c>
      <c r="G154" s="8">
        <f>Hoja2!F152/Hoja2!F140-1</f>
        <v>3.8939519469759709E-2</v>
      </c>
      <c r="H154" s="8">
        <f>Hoja2!G152/Hoja2!G140-1</f>
        <v>1.4773776546629813E-2</v>
      </c>
      <c r="I154" s="8">
        <f>Hoja2!H152/Hoja2!H140-1</f>
        <v>2.2038567493112948E-2</v>
      </c>
      <c r="J154" s="8">
        <f>Hoja2!I152/Hoja2!I140-1</f>
        <v>4.2821158690176331E-2</v>
      </c>
      <c r="K154" s="8">
        <f>Hoja2!J152/Hoja2!J140-1</f>
        <v>-3.0837004405286361E-2</v>
      </c>
      <c r="L154" s="8">
        <f>Hoja2!K152/Hoja2!K140-1</f>
        <v>8.9463220675944921E-3</v>
      </c>
      <c r="M154" s="8">
        <f>Hoja2!L152/Hoja2!L140-1</f>
        <v>6.6445182724252927E-3</v>
      </c>
      <c r="N154" s="8">
        <f>Hoja2!M152/Hoja2!M140-1</f>
        <v>2.0122484689413689E-2</v>
      </c>
      <c r="O154" s="8">
        <f>Hoja2!N152/Hoja2!N140-1</f>
        <v>2.0087336244541509E-2</v>
      </c>
      <c r="P154" s="8">
        <f>Hoja2!O152/Hoja2!O140-1</f>
        <v>1.5699160277473423E-2</v>
      </c>
    </row>
    <row r="155" spans="1:16" x14ac:dyDescent="0.25">
      <c r="A155" s="7">
        <v>41030</v>
      </c>
      <c r="B155" s="43">
        <v>0.02</v>
      </c>
      <c r="C155" s="8">
        <f>Hoja2!B153/Hoja2!B141-1</f>
        <v>2.4316915730833832E-2</v>
      </c>
      <c r="D155" s="8">
        <f>Hoja2!C153/Hoja2!C141-1</f>
        <v>2.2987501092561979E-2</v>
      </c>
      <c r="E155" s="8">
        <f>Hoja2!D153/Hoja2!D141-1</f>
        <v>4.6912162716312711E-2</v>
      </c>
      <c r="F155" s="8">
        <f>Hoja2!E153/Hoja2!E141-1</f>
        <v>1.9178082191780854E-2</v>
      </c>
      <c r="G155" s="8">
        <f>Hoja2!F153/Hoja2!F141-1</f>
        <v>4.0663900414937837E-2</v>
      </c>
      <c r="H155" s="8">
        <f>Hoja2!G153/Hoja2!G141-1</f>
        <v>1.4746543778801691E-2</v>
      </c>
      <c r="I155" s="8">
        <f>Hoja2!H153/Hoja2!H141-1</f>
        <v>2.2058823529411908E-2</v>
      </c>
      <c r="J155" s="8">
        <f>Hoja2!I153/Hoja2!I141-1</f>
        <v>3.7099494097807773E-2</v>
      </c>
      <c r="K155" s="8">
        <f>Hoja2!J153/Hoja2!J141-1</f>
        <v>-3.3149171270718258E-2</v>
      </c>
      <c r="L155" s="8">
        <f>Hoja2!K153/Hoja2!K141-1</f>
        <v>1.1988011988012026E-2</v>
      </c>
      <c r="M155" s="8">
        <f>Hoja2!L153/Hoja2!L141-1</f>
        <v>6.6390041493775698E-3</v>
      </c>
      <c r="N155" s="8">
        <f>Hoja2!M153/Hoja2!M141-1</f>
        <v>1.919720767888311E-2</v>
      </c>
      <c r="O155" s="8">
        <f>Hoja2!N153/Hoja2!N141-1</f>
        <v>1.832460732984309E-2</v>
      </c>
      <c r="P155" s="8">
        <f>Hoja2!O153/Hoja2!O141-1</f>
        <v>1.5793317509585458E-2</v>
      </c>
    </row>
    <row r="156" spans="1:16" x14ac:dyDescent="0.25">
      <c r="A156" s="7">
        <v>41061</v>
      </c>
      <c r="B156" s="43">
        <v>0.02</v>
      </c>
      <c r="C156" s="8">
        <f>Hoja2!B154/Hoja2!B142-1</f>
        <v>2.3611602405376741E-2</v>
      </c>
      <c r="D156" s="8">
        <f>Hoja2!C154/Hoja2!C142-1</f>
        <v>2.762720755376824E-2</v>
      </c>
      <c r="E156" s="8">
        <f>Hoja2!D154/Hoja2!D142-1</f>
        <v>4.9305612622236872E-2</v>
      </c>
      <c r="F156" s="8">
        <f>Hoja2!E154/Hoja2!E142-1</f>
        <v>2.1316033364226161E-2</v>
      </c>
      <c r="G156" s="8">
        <f>Hoja2!F154/Hoja2!F142-1</f>
        <v>3.7251655629139124E-2</v>
      </c>
      <c r="H156" s="8">
        <f>Hoja2!G154/Hoja2!G142-1</f>
        <v>1.4732965009208288E-2</v>
      </c>
      <c r="I156" s="8">
        <f>Hoja2!H154/Hoja2!H142-1</f>
        <v>2.020202020202011E-2</v>
      </c>
      <c r="J156" s="8">
        <f>Hoja2!I154/Hoja2!I142-1</f>
        <v>3.125E-2</v>
      </c>
      <c r="K156" s="8">
        <f>Hoja2!J154/Hoja2!J142-1</f>
        <v>-2.7746947835738056E-2</v>
      </c>
      <c r="L156" s="8">
        <f>Hoja2!K154/Hoja2!K142-1</f>
        <v>7.9522862823062646E-3</v>
      </c>
      <c r="M156" s="8">
        <f>Hoja2!L154/Hoja2!L142-1</f>
        <v>6.6390041493775698E-3</v>
      </c>
      <c r="N156" s="8">
        <f>Hoja2!M154/Hoja2!M142-1</f>
        <v>1.9982623805386623E-2</v>
      </c>
      <c r="O156" s="8">
        <f>Hoja2!N154/Hoja2!N142-1</f>
        <v>1.7436791630339954E-2</v>
      </c>
      <c r="P156" s="8">
        <f>Hoja2!O154/Hoja2!O142-1</f>
        <v>1.5505290040131348E-2</v>
      </c>
    </row>
    <row r="157" spans="1:16" x14ac:dyDescent="0.25">
      <c r="A157" s="7">
        <v>41091</v>
      </c>
      <c r="B157" s="43">
        <v>0.02</v>
      </c>
      <c r="C157" s="8">
        <f>Hoja2!B155/Hoja2!B143-1</f>
        <v>2.4101743151903277E-2</v>
      </c>
      <c r="D157" s="8">
        <f>Hoja2!C155/Hoja2!C143-1</f>
        <v>2.4625361493295861E-2</v>
      </c>
      <c r="E157" s="8">
        <f>Hoja2!D155/Hoja2!D143-1</f>
        <v>4.7280163599181968E-2</v>
      </c>
      <c r="F157" s="8">
        <f>Hoja2!E155/Hoja2!E143-1</f>
        <v>3.1317494600431983E-2</v>
      </c>
      <c r="G157" s="8">
        <f>Hoja2!F155/Hoja2!F143-1</f>
        <v>3.7860082304526754E-2</v>
      </c>
      <c r="H157" s="8">
        <f>Hoja2!G155/Hoja2!G143-1</f>
        <v>1.2962962962963065E-2</v>
      </c>
      <c r="I157" s="8">
        <f>Hoja2!H155/Hoja2!H143-1</f>
        <v>2.8440366972477094E-2</v>
      </c>
      <c r="J157" s="8">
        <f>Hoja2!I155/Hoja2!I143-1</f>
        <v>3.1852472757753603E-2</v>
      </c>
      <c r="K157" s="8">
        <f>Hoja2!J155/Hoja2!J143-1</f>
        <v>-3.0100334448160515E-2</v>
      </c>
      <c r="L157" s="8">
        <f>Hoja2!K155/Hoja2!K143-1</f>
        <v>9.7943192948091173E-3</v>
      </c>
      <c r="M157" s="8">
        <f>Hoja2!L155/Hoja2!L143-1</f>
        <v>7.468879668049766E-3</v>
      </c>
      <c r="N157" s="8">
        <f>Hoja2!M155/Hoja2!M143-1</f>
        <v>2.0618556701030855E-2</v>
      </c>
      <c r="O157" s="8">
        <f>Hoja2!N155/Hoja2!N143-1</f>
        <v>1.6579406631762605E-2</v>
      </c>
      <c r="P157" s="8">
        <f>Hoja2!O155/Hoja2!O143-1</f>
        <v>1.6939790093905227E-2</v>
      </c>
    </row>
    <row r="158" spans="1:16" x14ac:dyDescent="0.25">
      <c r="A158" s="7">
        <v>41122</v>
      </c>
      <c r="B158" s="43">
        <v>0.02</v>
      </c>
      <c r="C158" s="8">
        <f>Hoja2!B156/Hoja2!B144-1</f>
        <v>2.6098535286285029E-2</v>
      </c>
      <c r="D158" s="8">
        <f>Hoja2!C156/Hoja2!C144-1</f>
        <v>2.6174791392182817E-2</v>
      </c>
      <c r="E158" s="8">
        <f>Hoja2!D156/Hoja2!D144-1</f>
        <v>4.4757867275395435E-2</v>
      </c>
      <c r="F158" s="8">
        <f>Hoja2!E156/Hoja2!E144-1</f>
        <v>1.5906680805938489E-2</v>
      </c>
      <c r="G158" s="8">
        <f>Hoja2!F156/Hoja2!F144-1</f>
        <v>4.1084634346754356E-2</v>
      </c>
      <c r="H158" s="8">
        <f>Hoja2!G156/Hoja2!G144-1</f>
        <v>1.2003693444136543E-2</v>
      </c>
      <c r="I158" s="8">
        <f>Hoja2!H156/Hoja2!H144-1</f>
        <v>2.1917808219178214E-2</v>
      </c>
      <c r="J158" s="8">
        <f>Hoja2!I156/Hoja2!I144-1</f>
        <v>4.8576214405360085E-2</v>
      </c>
      <c r="K158" s="8">
        <f>Hoja2!J156/Hoja2!J144-1</f>
        <v>-3.0100334448160515E-2</v>
      </c>
      <c r="L158" s="8">
        <f>Hoja2!K156/Hoja2!K144-1</f>
        <v>7.82013685239491E-3</v>
      </c>
      <c r="M158" s="8">
        <f>Hoja2!L156/Hoja2!L144-1</f>
        <v>9.9750623441396957E-3</v>
      </c>
      <c r="N158" s="8">
        <f>Hoja2!M156/Hoja2!M144-1</f>
        <v>2.0583190394511286E-2</v>
      </c>
      <c r="O158" s="8">
        <f>Hoja2!N156/Hoja2!N144-1</f>
        <v>1.9213973799126594E-2</v>
      </c>
      <c r="P158" s="8">
        <f>Hoja2!O156/Hoja2!O144-1</f>
        <v>1.5323912644521931E-2</v>
      </c>
    </row>
    <row r="159" spans="1:16" x14ac:dyDescent="0.25">
      <c r="A159" s="7">
        <v>41153</v>
      </c>
      <c r="B159" s="43">
        <v>0.02</v>
      </c>
      <c r="C159" s="8">
        <f>Hoja2!B157/Hoja2!B145-1</f>
        <v>2.6086190182427194E-2</v>
      </c>
      <c r="D159" s="8">
        <f>Hoja2!C157/Hoja2!C145-1</f>
        <v>2.6650302445866636E-2</v>
      </c>
      <c r="E159" s="8">
        <f>Hoja2!D157/Hoja2!D145-1</f>
        <v>4.0467115400210973E-2</v>
      </c>
      <c r="F159" s="8">
        <f>Hoja2!E157/Hoja2!E145-1</f>
        <v>1.5813953488372112E-2</v>
      </c>
      <c r="G159" s="8">
        <f>Hoja2!F157/Hoja2!F145-1</f>
        <v>4.1871921182266014E-2</v>
      </c>
      <c r="H159" s="8">
        <f>Hoja2!G157/Hoja2!G145-1</f>
        <v>1.1019283746556363E-2</v>
      </c>
      <c r="I159" s="8">
        <f>Hoja2!H157/Hoja2!H145-1</f>
        <v>2.370100273473108E-2</v>
      </c>
      <c r="J159" s="8">
        <f>Hoja2!I157/Hoja2!I145-1</f>
        <v>4.781879194630867E-2</v>
      </c>
      <c r="K159" s="8">
        <f>Hoja2!J157/Hoja2!J145-1</f>
        <v>-3.240223463687153E-2</v>
      </c>
      <c r="L159" s="8">
        <f>Hoja2!K157/Hoja2!K145-1</f>
        <v>1.090188305252715E-2</v>
      </c>
      <c r="M159" s="8">
        <f>Hoja2!L157/Hoja2!L145-1</f>
        <v>5.7660626029654161E-3</v>
      </c>
      <c r="N159" s="8">
        <f>Hoja2!M157/Hoja2!M145-1</f>
        <v>1.9031141868512069E-2</v>
      </c>
      <c r="O159" s="8">
        <f>Hoja2!N157/Hoja2!N145-1</f>
        <v>1.9163763066202044E-2</v>
      </c>
      <c r="P159" s="8">
        <f>Hoja2!O157/Hoja2!O145-1</f>
        <v>1.5013648771610377E-2</v>
      </c>
    </row>
    <row r="160" spans="1:16" x14ac:dyDescent="0.25">
      <c r="A160" s="7">
        <v>41183</v>
      </c>
      <c r="B160" s="43">
        <v>0.02</v>
      </c>
      <c r="C160" s="8">
        <f>Hoja2!B158/Hoja2!B146-1</f>
        <v>2.4940721875823302E-2</v>
      </c>
      <c r="D160" s="8">
        <f>Hoja2!C158/Hoja2!C146-1</f>
        <v>2.8728606356968278E-2</v>
      </c>
      <c r="E160" s="8">
        <f>Hoja2!D158/Hoja2!D146-1</f>
        <v>3.9848959588655974E-2</v>
      </c>
      <c r="F160" s="8">
        <f>Hoja2!E158/Hoja2!E146-1</f>
        <v>1.1786038077969074E-2</v>
      </c>
      <c r="G160" s="8">
        <f>Hoja2!F158/Hoja2!F146-1</f>
        <v>4.0032679738561949E-2</v>
      </c>
      <c r="H160" s="8">
        <f>Hoja2!G158/Hoja2!G146-1</f>
        <v>1.192660550458724E-2</v>
      </c>
      <c r="I160" s="8">
        <f>Hoja2!H158/Hoja2!H146-1</f>
        <v>2.3636363636363678E-2</v>
      </c>
      <c r="J160" s="8">
        <f>Hoja2!I158/Hoja2!I146-1</f>
        <v>4.1107382550335414E-2</v>
      </c>
      <c r="K160" s="8">
        <f>Hoja2!J158/Hoja2!J146-1</f>
        <v>-3.4714445688689755E-2</v>
      </c>
      <c r="L160" s="8">
        <f>Hoja2!K158/Hoja2!K146-1</f>
        <v>8.9285714285713969E-3</v>
      </c>
      <c r="M160" s="8">
        <f>Hoja2!L158/Hoja2!L146-1</f>
        <v>2.9727497935590597E-2</v>
      </c>
      <c r="N160" s="8">
        <f>Hoja2!M158/Hoja2!M146-1</f>
        <v>1.7316017316017396E-2</v>
      </c>
      <c r="O160" s="8">
        <f>Hoja2!N158/Hoja2!N146-1</f>
        <v>1.9982623805386623E-2</v>
      </c>
      <c r="P160" s="8">
        <f>Hoja2!O158/Hoja2!O146-1</f>
        <v>1.4701878573373239E-2</v>
      </c>
    </row>
    <row r="161" spans="1:16" x14ac:dyDescent="0.25">
      <c r="A161" s="7">
        <v>41214</v>
      </c>
      <c r="B161" s="43">
        <v>0.02</v>
      </c>
      <c r="C161" s="8">
        <f>Hoja2!B159/Hoja2!B147-1</f>
        <v>2.1935597086952807E-2</v>
      </c>
      <c r="D161" s="8">
        <f>Hoja2!C159/Hoja2!C147-1</f>
        <v>2.8601234460575498E-2</v>
      </c>
      <c r="E161" s="8">
        <f>Hoja2!D159/Hoja2!D147-1</f>
        <v>3.6891805377720965E-2</v>
      </c>
      <c r="F161" s="8">
        <f>Hoja2!E159/Hoja2!E147-1</f>
        <v>1.2658227848101333E-2</v>
      </c>
      <c r="G161" s="8">
        <f>Hoja2!F159/Hoja2!F147-1</f>
        <v>3.6644951140065052E-2</v>
      </c>
      <c r="H161" s="8">
        <f>Hoja2!G159/Hoja2!G147-1</f>
        <v>1.098901098901095E-2</v>
      </c>
      <c r="I161" s="8">
        <f>Hoja2!H159/Hoja2!H147-1</f>
        <v>2.643573381950759E-2</v>
      </c>
      <c r="J161" s="8">
        <f>Hoja2!I159/Hoja2!I147-1</f>
        <v>3.0252100840336027E-2</v>
      </c>
      <c r="K161" s="8">
        <f>Hoja2!J159/Hoja2!J147-1</f>
        <v>-4.1433370660694302E-2</v>
      </c>
      <c r="L161" s="8">
        <f>Hoja2!K159/Hoja2!K147-1</f>
        <v>1.0956175298804771E-2</v>
      </c>
      <c r="M161" s="8">
        <f>Hoja2!L159/Hoja2!L147-1</f>
        <v>2.9727497935590597E-2</v>
      </c>
      <c r="N161" s="8">
        <f>Hoja2!M159/Hoja2!M147-1</f>
        <v>1.6550522648083765E-2</v>
      </c>
      <c r="O161" s="8">
        <f>Hoja2!N159/Hoja2!N147-1</f>
        <v>1.5570934256055491E-2</v>
      </c>
      <c r="P161" s="8">
        <f>Hoja2!O159/Hoja2!O147-1</f>
        <v>1.4170224361885753E-2</v>
      </c>
    </row>
    <row r="162" spans="1:16" x14ac:dyDescent="0.25">
      <c r="A162" s="7">
        <v>41244</v>
      </c>
      <c r="B162" s="43">
        <v>0.02</v>
      </c>
      <c r="C162" s="8">
        <f>Hoja2!B160/Hoja2!B148-1</f>
        <v>2.2212505465675658E-2</v>
      </c>
      <c r="D162" s="8">
        <f>Hoja2!C160/Hoja2!C148-1</f>
        <v>3.0350329517863317E-2</v>
      </c>
      <c r="E162" s="8">
        <f>Hoja2!D160/Hoja2!D148-1</f>
        <v>3.6328718892534084E-2</v>
      </c>
      <c r="F162" s="8">
        <f>Hoja2!E160/Hoja2!E148-1</f>
        <v>1.2820512820512775E-2</v>
      </c>
      <c r="G162" s="8">
        <f>Hoja2!F160/Hoja2!F148-1</f>
        <v>3.4146341463414664E-2</v>
      </c>
      <c r="H162" s="8">
        <f>Hoja2!G160/Hoja2!G148-1</f>
        <v>1.0054844606946833E-2</v>
      </c>
      <c r="I162" s="8">
        <f>Hoja2!H160/Hoja2!H148-1</f>
        <v>2.6411657559198609E-2</v>
      </c>
      <c r="J162" s="8">
        <f>Hoja2!I160/Hoja2!I148-1</f>
        <v>2.9288702928870203E-2</v>
      </c>
      <c r="K162" s="8">
        <f>Hoja2!J160/Hoja2!J148-1</f>
        <v>-3.8159371492704763E-2</v>
      </c>
      <c r="L162" s="8">
        <f>Hoja2!K160/Hoja2!K148-1</f>
        <v>1.2682926829268304E-2</v>
      </c>
      <c r="M162" s="8">
        <f>Hoja2!L160/Hoja2!L148-1</f>
        <v>2.9702970297029729E-2</v>
      </c>
      <c r="N162" s="8">
        <f>Hoja2!M160/Hoja2!M148-1</f>
        <v>1.8981880931837614E-2</v>
      </c>
      <c r="O162" s="8">
        <f>Hoja2!N160/Hoja2!N148-1</f>
        <v>1.5544041450777257E-2</v>
      </c>
      <c r="P162" s="8">
        <f>Hoja2!O160/Hoja2!O148-1</f>
        <v>1.4922673419553334E-2</v>
      </c>
    </row>
    <row r="163" spans="1:16" x14ac:dyDescent="0.25">
      <c r="A163" s="7">
        <v>41275</v>
      </c>
      <c r="B163" s="43">
        <v>0.02</v>
      </c>
      <c r="C163" s="8">
        <f>Hoja2!B161/Hoja2!B149-1</f>
        <v>1.9837771116205216E-2</v>
      </c>
      <c r="D163" s="8">
        <f>Hoja2!C161/Hoja2!C149-1</f>
        <v>3.0842332613390866E-2</v>
      </c>
      <c r="E163" s="8">
        <f>Hoja2!D161/Hoja2!D149-1</f>
        <v>3.8430935709738989E-2</v>
      </c>
      <c r="F163" s="8">
        <f>Hoja2!E161/Hoja2!E149-1</f>
        <v>3.1982942430703876E-3</v>
      </c>
      <c r="G163" s="8">
        <f>Hoja2!F161/Hoja2!F149-1</f>
        <v>3.3843674456083939E-2</v>
      </c>
      <c r="H163" s="8">
        <f>Hoja2!G161/Hoja2!G149-1</f>
        <v>1.1959521619135272E-2</v>
      </c>
      <c r="I163" s="8">
        <f>Hoja2!H161/Hoja2!H149-1</f>
        <v>9.0171325518473289E-4</v>
      </c>
      <c r="J163" s="8">
        <f>Hoja2!I161/Hoja2!I149-1</f>
        <v>1.9055509527754699E-2</v>
      </c>
      <c r="K163" s="8">
        <f>Hoja2!J161/Hoja2!J149-1</f>
        <v>-3.94144144144144E-2</v>
      </c>
      <c r="L163" s="8">
        <f>Hoja2!K161/Hoja2!K149-1</f>
        <v>7.9681274900398336E-3</v>
      </c>
      <c r="M163" s="8">
        <f>Hoja2!L161/Hoja2!L149-1</f>
        <v>3.3772652388797342E-2</v>
      </c>
      <c r="N163" s="8">
        <f>Hoja2!M161/Hoja2!M149-1</f>
        <v>2.6041666666666741E-2</v>
      </c>
      <c r="O163" s="8">
        <f>Hoja2!N161/Hoja2!N149-1</f>
        <v>1.8103448275861966E-2</v>
      </c>
      <c r="P163" s="8">
        <f>Hoja2!O161/Hoja2!O149-1</f>
        <v>1.3338239352405523E-2</v>
      </c>
    </row>
    <row r="164" spans="1:16" x14ac:dyDescent="0.25">
      <c r="A164" s="7">
        <v>41306</v>
      </c>
      <c r="B164" s="43">
        <v>0.02</v>
      </c>
      <c r="C164" s="8">
        <f>Hoja2!B162/Hoja2!B150-1</f>
        <v>1.8422668655145191E-2</v>
      </c>
      <c r="D164" s="8">
        <f>Hoja2!C162/Hoja2!C150-1</f>
        <v>2.418732309803584E-2</v>
      </c>
      <c r="E164" s="8">
        <f>Hoja2!D162/Hoja2!D150-1</f>
        <v>3.8638527451602567E-2</v>
      </c>
      <c r="F164" s="8">
        <f>Hoja2!E162/Hoja2!E150-1</f>
        <v>1.0638297872340718E-3</v>
      </c>
      <c r="G164" s="8">
        <f>Hoja2!F162/Hoja2!F150-1</f>
        <v>3.2931726907630576E-2</v>
      </c>
      <c r="H164" s="8">
        <f>Hoja2!G162/Hoja2!G150-1</f>
        <v>1.1948529411764719E-2</v>
      </c>
      <c r="I164" s="8">
        <f>Hoja2!H162/Hoja2!H150-1</f>
        <v>2.7027027027026751E-3</v>
      </c>
      <c r="J164" s="8">
        <f>Hoja2!I162/Hoja2!I150-1</f>
        <v>1.9736842105263275E-2</v>
      </c>
      <c r="K164" s="8">
        <f>Hoja2!J162/Hoja2!J150-1</f>
        <v>-4.8532731376975113E-2</v>
      </c>
      <c r="L164" s="8">
        <f>Hoja2!K162/Hoja2!K150-1</f>
        <v>1.1799410029498469E-2</v>
      </c>
      <c r="M164" s="8">
        <f>Hoja2!L162/Hoja2!L150-1</f>
        <v>3.3772652388797342E-2</v>
      </c>
      <c r="N164" s="8">
        <f>Hoja2!M162/Hoja2!M150-1</f>
        <v>2.2433132010353685E-2</v>
      </c>
      <c r="O164" s="8">
        <f>Hoja2!N162/Hoja2!N150-1</f>
        <v>1.8932874354561147E-2</v>
      </c>
      <c r="P164" s="8">
        <f>Hoja2!O162/Hoja2!O150-1</f>
        <v>1.2832263978001857E-2</v>
      </c>
    </row>
    <row r="165" spans="1:16" x14ac:dyDescent="0.25">
      <c r="A165" s="7">
        <v>41334</v>
      </c>
      <c r="B165" s="43">
        <v>0.02</v>
      </c>
      <c r="C165" s="8">
        <f>Hoja2!B163/Hoja2!B151-1</f>
        <v>1.7408626364108892E-2</v>
      </c>
      <c r="D165" s="8">
        <f>Hoja2!C163/Hoja2!C151-1</f>
        <v>2.4112868747327765E-2</v>
      </c>
      <c r="E165" s="8">
        <f>Hoja2!D163/Hoja2!D151-1</f>
        <v>3.8862559241706229E-2</v>
      </c>
      <c r="F165" s="8">
        <f>Hoja2!E163/Hoja2!E151-1</f>
        <v>7.3327222731440767E-3</v>
      </c>
      <c r="G165" s="8">
        <f>Hoja2!F163/Hoja2!F151-1</f>
        <v>3.0448717948717841E-2</v>
      </c>
      <c r="H165" s="8">
        <f>Hoja2!G163/Hoja2!G151-1</f>
        <v>1.1872146118721449E-2</v>
      </c>
      <c r="I165" s="8">
        <f>Hoja2!H163/Hoja2!H151-1</f>
        <v>2.7027027027026751E-3</v>
      </c>
      <c r="J165" s="8">
        <f>Hoja2!I163/Hoja2!I151-1</f>
        <v>5.6818181818181213E-3</v>
      </c>
      <c r="K165" s="8">
        <f>Hoja2!J163/Hoja2!J151-1</f>
        <v>-5.0790067720090315E-2</v>
      </c>
      <c r="L165" s="8">
        <f>Hoja2!K163/Hoja2!K151-1</f>
        <v>2.2704837117472731E-2</v>
      </c>
      <c r="M165" s="8">
        <f>Hoja2!L163/Hoja2!L151-1</f>
        <v>3.3744855967078102E-2</v>
      </c>
      <c r="N165" s="8">
        <f>Hoja2!M163/Hoja2!M151-1</f>
        <v>2.6724137931034342E-2</v>
      </c>
      <c r="O165" s="8">
        <f>Hoja2!N163/Hoja2!N151-1</f>
        <v>1.7152658662092701E-2</v>
      </c>
      <c r="P165" s="8">
        <f>Hoja2!O163/Hoja2!O151-1</f>
        <v>1.4806789454676839E-2</v>
      </c>
    </row>
    <row r="166" spans="1:16" x14ac:dyDescent="0.25">
      <c r="A166" s="7">
        <v>41365</v>
      </c>
      <c r="B166" s="43">
        <v>0.02</v>
      </c>
      <c r="C166" s="8">
        <f>Hoja2!B164/Hoja2!B152-1</f>
        <v>1.172413793103444E-2</v>
      </c>
      <c r="D166" s="8">
        <f>Hoja2!C164/Hoja2!C152-1</f>
        <v>2.6684912760862156E-2</v>
      </c>
      <c r="E166" s="8">
        <f>Hoja2!D164/Hoja2!D152-1</f>
        <v>3.616920899512488E-2</v>
      </c>
      <c r="F166" s="8">
        <f>Hoja2!E164/Hoja2!E152-1</f>
        <v>5.3763440860215006E-3</v>
      </c>
      <c r="G166" s="8">
        <f>Hoja2!F164/Hoja2!F152-1</f>
        <v>2.2328548644338087E-2</v>
      </c>
      <c r="H166" s="8">
        <f>Hoja2!G164/Hoja2!G152-1</f>
        <v>9.099181073703333E-3</v>
      </c>
      <c r="I166" s="8">
        <f>Hoja2!H164/Hoja2!H152-1</f>
        <v>8.9847259658593082E-4</v>
      </c>
      <c r="J166" s="8">
        <f>Hoja2!I164/Hoja2!I152-1</f>
        <v>-4.0257648953301306E-3</v>
      </c>
      <c r="K166" s="8">
        <f>Hoja2!J164/Hoja2!J152-1</f>
        <v>-4.7727272727272729E-2</v>
      </c>
      <c r="L166" s="8">
        <f>Hoja2!K164/Hoja2!K152-1</f>
        <v>-2.9556650246305161E-3</v>
      </c>
      <c r="M166" s="8">
        <f>Hoja2!L164/Hoja2!L152-1</f>
        <v>3.7128712871287162E-2</v>
      </c>
      <c r="N166" s="8">
        <f>Hoja2!M164/Hoja2!M152-1</f>
        <v>2.4013722126929871E-2</v>
      </c>
      <c r="O166" s="8">
        <f>Hoja2!N164/Hoja2!N152-1</f>
        <v>1.7123287671232834E-2</v>
      </c>
      <c r="P166" s="8">
        <f>Hoja2!O164/Hoja2!O152-1</f>
        <v>9.7052480230050975E-3</v>
      </c>
    </row>
    <row r="167" spans="1:16" x14ac:dyDescent="0.25">
      <c r="A167" s="7">
        <v>41395</v>
      </c>
      <c r="B167" s="43">
        <v>0.02</v>
      </c>
      <c r="C167" s="8">
        <f>Hoja2!B165/Hoja2!B153-1</f>
        <v>1.4243784530386661E-2</v>
      </c>
      <c r="D167" s="8">
        <f>Hoja2!C165/Hoja2!C153-1</f>
        <v>3.2296650717703157E-2</v>
      </c>
      <c r="E167" s="8">
        <f>Hoja2!D165/Hoja2!D153-1</f>
        <v>3.3137485311398374E-2</v>
      </c>
      <c r="F167" s="8">
        <f>Hoja2!E165/Hoja2!E153-1</f>
        <v>6.2724014336916767E-3</v>
      </c>
      <c r="G167" s="8">
        <f>Hoja2!F165/Hoja2!F153-1</f>
        <v>2.0733652312599604E-2</v>
      </c>
      <c r="H167" s="8">
        <f>Hoja2!G165/Hoja2!G153-1</f>
        <v>9.0826521344231637E-3</v>
      </c>
      <c r="I167" s="8">
        <f>Hoja2!H165/Hoja2!H153-1</f>
        <v>2.6978417266185772E-3</v>
      </c>
      <c r="J167" s="8">
        <f>Hoja2!I165/Hoja2!I153-1</f>
        <v>8.1300813008122752E-4</v>
      </c>
      <c r="K167" s="8">
        <f>Hoja2!J165/Hoja2!J153-1</f>
        <v>-4.2285714285714371E-2</v>
      </c>
      <c r="L167" s="8">
        <f>Hoja2!K165/Hoja2!K153-1</f>
        <v>5.9230009871669154E-3</v>
      </c>
      <c r="M167" s="8">
        <f>Hoja2!L165/Hoja2!L153-1</f>
        <v>3.6273701566364336E-2</v>
      </c>
      <c r="N167" s="8">
        <f>Hoja2!M165/Hoja2!M153-1</f>
        <v>2.3972602739726012E-2</v>
      </c>
      <c r="O167" s="8">
        <f>Hoja2!N165/Hoja2!N153-1</f>
        <v>1.8851756640959838E-2</v>
      </c>
      <c r="P167" s="8">
        <f>Hoja2!O165/Hoja2!O153-1</f>
        <v>1.1773164374943912E-2</v>
      </c>
    </row>
    <row r="168" spans="1:16" x14ac:dyDescent="0.25">
      <c r="A168" s="7">
        <v>41426</v>
      </c>
      <c r="B168" s="43">
        <v>0.02</v>
      </c>
      <c r="C168" s="8">
        <f>Hoja2!B166/Hoja2!B154-1</f>
        <v>1.606911447084225E-2</v>
      </c>
      <c r="D168" s="8">
        <f>Hoja2!C166/Hoja2!C154-1</f>
        <v>3.1989110090181905E-2</v>
      </c>
      <c r="E168" s="8">
        <f>Hoja2!D166/Hoja2!D154-1</f>
        <v>3.3910251390085522E-2</v>
      </c>
      <c r="F168" s="8">
        <f>Hoja2!E166/Hoja2!E154-1</f>
        <v>6.3520871143376567E-3</v>
      </c>
      <c r="G168" s="8">
        <f>Hoja2!F166/Hoja2!F154-1</f>
        <v>2.2346368715083775E-2</v>
      </c>
      <c r="H168" s="8">
        <f>Hoja2!G166/Hoja2!G154-1</f>
        <v>8.1669691470054318E-3</v>
      </c>
      <c r="I168" s="8">
        <f>Hoja2!H166/Hoja2!H154-1</f>
        <v>3.6003600360037247E-3</v>
      </c>
      <c r="J168" s="8">
        <f>Hoja2!I166/Hoja2!I154-1</f>
        <v>1.064701064701068E-2</v>
      </c>
      <c r="K168" s="8">
        <f>Hoja2!J166/Hoja2!J154-1</f>
        <v>-4.5662100456621002E-2</v>
      </c>
      <c r="L168" s="8">
        <f>Hoja2!K166/Hoja2!K154-1</f>
        <v>1.0848126232741562E-2</v>
      </c>
      <c r="M168" s="8">
        <f>Hoja2!L166/Hoja2!L154-1</f>
        <v>3.6273701566364336E-2</v>
      </c>
      <c r="N168" s="8">
        <f>Hoja2!M166/Hoja2!M154-1</f>
        <v>2.2998296422487075E-2</v>
      </c>
      <c r="O168" s="8">
        <f>Hoja2!N166/Hoja2!N154-1</f>
        <v>1.7137960582690681E-2</v>
      </c>
      <c r="P168" s="8">
        <f>Hoja2!O166/Hoja2!O154-1</f>
        <v>1.1586132566911989E-2</v>
      </c>
    </row>
    <row r="169" spans="1:16" x14ac:dyDescent="0.25">
      <c r="A169" s="7">
        <v>41456</v>
      </c>
      <c r="B169" s="43">
        <v>0.02</v>
      </c>
      <c r="C169" s="8">
        <f>Hoja2!B167/Hoja2!B155-1</f>
        <v>1.5979157620494844E-2</v>
      </c>
      <c r="D169" s="8">
        <f>Hoja2!C167/Hoja2!C155-1</f>
        <v>3.335614095107764E-2</v>
      </c>
      <c r="E169" s="8">
        <f>Hoja2!D167/Hoja2!D155-1</f>
        <v>4.053737405295621E-2</v>
      </c>
      <c r="F169" s="8">
        <f>Hoja2!E167/Hoja2!E155-1</f>
        <v>2.0942408376962707E-3</v>
      </c>
      <c r="G169" s="8">
        <f>Hoja2!F167/Hoja2!F155-1</f>
        <v>2.1411578112609186E-2</v>
      </c>
      <c r="H169" s="8">
        <f>Hoja2!G167/Hoja2!G155-1</f>
        <v>7.3126142595978383E-3</v>
      </c>
      <c r="I169" s="8">
        <f>Hoja2!H167/Hoja2!H155-1</f>
        <v>-3.568242640499486E-3</v>
      </c>
      <c r="J169" s="8">
        <f>Hoja2!I167/Hoja2!I155-1</f>
        <v>1.2185215272136452E-2</v>
      </c>
      <c r="K169" s="8">
        <f>Hoja2!J167/Hoja2!J155-1</f>
        <v>-4.1379310344827558E-2</v>
      </c>
      <c r="L169" s="8">
        <f>Hoja2!K167/Hoja2!K155-1</f>
        <v>1.3579049466537318E-2</v>
      </c>
      <c r="M169" s="8">
        <f>Hoja2!L167/Hoja2!L155-1</f>
        <v>3.6243822075782361E-2</v>
      </c>
      <c r="N169" s="8">
        <f>Hoja2!M167/Hoja2!M155-1</f>
        <v>1.7676767676767735E-2</v>
      </c>
      <c r="O169" s="8">
        <f>Hoja2!N167/Hoja2!N155-1</f>
        <v>1.4592274678111528E-2</v>
      </c>
      <c r="P169" s="8">
        <f>Hoja2!O167/Hoja2!O155-1</f>
        <v>1.086366105377512E-2</v>
      </c>
    </row>
    <row r="170" spans="1:16" x14ac:dyDescent="0.25">
      <c r="A170" s="7">
        <v>41487</v>
      </c>
      <c r="B170" s="43">
        <v>0.02</v>
      </c>
      <c r="C170" s="8">
        <f>Hoja2!B168/Hoja2!B156-1</f>
        <v>1.3409464486547229E-2</v>
      </c>
      <c r="D170" s="8">
        <f>Hoja2!C168/Hoja2!C156-1</f>
        <v>2.9530086450398008E-2</v>
      </c>
      <c r="E170" s="8">
        <f>Hoja2!D168/Hoja2!D156-1</f>
        <v>4.2528287163480227E-2</v>
      </c>
      <c r="F170" s="8">
        <f>Hoja2!E168/Hoja2!E156-1</f>
        <v>2.0876826722338038E-3</v>
      </c>
      <c r="G170" s="8">
        <f>Hoja2!F168/Hoja2!F156-1</f>
        <v>2.0520915548539964E-2</v>
      </c>
      <c r="H170" s="8">
        <f>Hoja2!G168/Hoja2!G156-1</f>
        <v>6.3868613138686747E-3</v>
      </c>
      <c r="I170" s="8">
        <f>Hoja2!H168/Hoja2!H156-1</f>
        <v>-3.5746201966041502E-3</v>
      </c>
      <c r="J170" s="8">
        <f>Hoja2!I168/Hoja2!I156-1</f>
        <v>7.987220447283061E-4</v>
      </c>
      <c r="K170" s="8">
        <f>Hoja2!J168/Hoja2!J156-1</f>
        <v>-4.2528735632183956E-2</v>
      </c>
      <c r="L170" s="8">
        <f>Hoja2!K168/Hoja2!K156-1</f>
        <v>1.3579049466537318E-2</v>
      </c>
      <c r="M170" s="8">
        <f>Hoja2!L168/Hoja2!L156-1</f>
        <v>3.5390946502057652E-2</v>
      </c>
      <c r="N170" s="8">
        <f>Hoja2!M168/Hoja2!M156-1</f>
        <v>1.7647058823529349E-2</v>
      </c>
      <c r="O170" s="8">
        <f>Hoja2!N168/Hoja2!N156-1</f>
        <v>1.5424164524421524E-2</v>
      </c>
      <c r="P170" s="8">
        <f>Hoja2!O168/Hoja2!O156-1</f>
        <v>1.1025756891098082E-2</v>
      </c>
    </row>
    <row r="171" spans="1:16" x14ac:dyDescent="0.25">
      <c r="A171" s="7">
        <v>41518</v>
      </c>
      <c r="B171" s="43">
        <v>0.02</v>
      </c>
      <c r="C171" s="8">
        <f>Hoja2!B169/Hoja2!B157-1</f>
        <v>1.0993730138280311E-2</v>
      </c>
      <c r="D171" s="8">
        <f>Hoja2!C169/Hoja2!C157-1</f>
        <v>2.1945179745538557E-2</v>
      </c>
      <c r="E171" s="8">
        <f>Hoja2!D169/Hoja2!D157-1</f>
        <v>4.2400623538581428E-2</v>
      </c>
      <c r="F171" s="8">
        <f>Hoja2!E169/Hoja2!E157-1</f>
        <v>7.3260073260073E-3</v>
      </c>
      <c r="G171" s="8">
        <f>Hoja2!F169/Hoja2!F157-1</f>
        <v>1.7336485421591608E-2</v>
      </c>
      <c r="H171" s="8">
        <f>Hoja2!G169/Hoja2!G157-1</f>
        <v>6.357856494096259E-3</v>
      </c>
      <c r="I171" s="8">
        <f>Hoja2!H169/Hoja2!H157-1</f>
        <v>-6.2333036509349959E-3</v>
      </c>
      <c r="J171" s="8">
        <f>Hoja2!I169/Hoja2!I157-1</f>
        <v>-4.0032025620496681E-3</v>
      </c>
      <c r="K171" s="8">
        <f>Hoja2!J169/Hoja2!J157-1</f>
        <v>-3.5796766743648845E-2</v>
      </c>
      <c r="L171" s="8">
        <f>Hoja2!K169/Hoja2!K157-1</f>
        <v>5.8823529411764497E-3</v>
      </c>
      <c r="M171" s="8">
        <f>Hoja2!L169/Hoja2!L157-1</f>
        <v>3.5217035217035342E-2</v>
      </c>
      <c r="N171" s="8">
        <f>Hoja2!M169/Hoja2!M157-1</f>
        <v>2.2920203735144362E-2</v>
      </c>
      <c r="O171" s="8">
        <f>Hoja2!N169/Hoja2!N157-1</f>
        <v>1.4529914529914478E-2</v>
      </c>
      <c r="P171" s="8">
        <f>Hoja2!O169/Hoja2!O157-1</f>
        <v>1.0219632451815341E-2</v>
      </c>
    </row>
    <row r="172" spans="1:16" x14ac:dyDescent="0.25">
      <c r="A172" s="7">
        <v>41548</v>
      </c>
      <c r="B172" s="43">
        <v>0.02</v>
      </c>
      <c r="C172" s="8">
        <f>Hoja2!B170/Hoja2!B158-1</f>
        <v>7.2830091680233799E-3</v>
      </c>
      <c r="D172" s="8">
        <f>Hoja2!C170/Hoja2!C158-1</f>
        <v>1.4430014430014459E-2</v>
      </c>
      <c r="E172" s="8">
        <f>Hoja2!D170/Hoja2!D158-1</f>
        <v>3.5076875531175E-2</v>
      </c>
      <c r="F172" s="8">
        <f>Hoja2!E170/Hoja2!E158-1</f>
        <v>5.3763440860215006E-3</v>
      </c>
      <c r="G172" s="8">
        <f>Hoja2!F170/Hoja2!F158-1</f>
        <v>1.3354281225451681E-2</v>
      </c>
      <c r="H172" s="8">
        <f>Hoja2!G170/Hoja2!G158-1</f>
        <v>6.346328195829587E-3</v>
      </c>
      <c r="I172" s="8">
        <f>Hoja2!H170/Hoja2!H158-1</f>
        <v>-6.2166962699821138E-3</v>
      </c>
      <c r="J172" s="8">
        <f>Hoja2!I170/Hoja2!I158-1</f>
        <v>-5.6406124093472121E-3</v>
      </c>
      <c r="K172" s="8">
        <f>Hoja2!J170/Hoja2!J158-1</f>
        <v>-3.9443155452436263E-2</v>
      </c>
      <c r="L172" s="8">
        <f>Hoja2!K170/Hoja2!K158-1</f>
        <v>1.9665683382497079E-3</v>
      </c>
      <c r="M172" s="8">
        <f>Hoja2!L170/Hoja2!L158-1</f>
        <v>7.2173215717721284E-3</v>
      </c>
      <c r="N172" s="8">
        <f>Hoja2!M170/Hoja2!M158-1</f>
        <v>2.297872340425533E-2</v>
      </c>
      <c r="O172" s="8">
        <f>Hoja2!N170/Hoja2!N158-1</f>
        <v>1.1073253833049357E-2</v>
      </c>
      <c r="P172" s="8">
        <f>Hoja2!O170/Hoja2!O158-1</f>
        <v>8.3176817815937554E-3</v>
      </c>
    </row>
    <row r="173" spans="1:16" x14ac:dyDescent="0.25">
      <c r="A173" s="7">
        <v>41579</v>
      </c>
      <c r="B173" s="43">
        <v>0.02</v>
      </c>
      <c r="C173" s="8">
        <f>Hoja2!B171/Hoja2!B159-1</f>
        <v>8.5859019489997745E-3</v>
      </c>
      <c r="D173" s="8">
        <f>Hoja2!C171/Hoja2!C159-1</f>
        <v>1.107167004732923E-2</v>
      </c>
      <c r="E173" s="8">
        <f>Hoja2!D171/Hoja2!D159-1</f>
        <v>3.5270510148954104E-2</v>
      </c>
      <c r="F173" s="8">
        <f>Hoja2!E171/Hoja2!E159-1</f>
        <v>-8.9285714285713969E-4</v>
      </c>
      <c r="G173" s="8">
        <f>Hoja2!F171/Hoja2!F159-1</f>
        <v>1.3354281225451681E-2</v>
      </c>
      <c r="H173" s="8">
        <f>Hoja2!G171/Hoja2!G159-1</f>
        <v>6.3405797101447892E-3</v>
      </c>
      <c r="I173" s="8">
        <f>Hoja2!H171/Hoja2!H159-1</f>
        <v>-6.2166962699821138E-3</v>
      </c>
      <c r="J173" s="8">
        <f>Hoja2!I171/Hoja2!I159-1</f>
        <v>-8.1566068515492862E-4</v>
      </c>
      <c r="K173" s="8">
        <f>Hoja2!J171/Hoja2!J159-1</f>
        <v>-3.2710280373831724E-2</v>
      </c>
      <c r="L173" s="8">
        <f>Hoja2!K171/Hoja2!K159-1</f>
        <v>1.2807881773398977E-2</v>
      </c>
      <c r="M173" s="8">
        <f>Hoja2!L171/Hoja2!L159-1</f>
        <v>7.2173215717721284E-3</v>
      </c>
      <c r="N173" s="8">
        <f>Hoja2!M171/Hoja2!M159-1</f>
        <v>2.3993144815766865E-2</v>
      </c>
      <c r="O173" s="8">
        <f>Hoja2!N171/Hoja2!N159-1</f>
        <v>1.1073253833049357E-2</v>
      </c>
      <c r="P173" s="8">
        <f>Hoja2!O171/Hoja2!O159-1</f>
        <v>9.4939543215404321E-3</v>
      </c>
    </row>
    <row r="174" spans="1:16" x14ac:dyDescent="0.25">
      <c r="A174" s="7">
        <v>41609</v>
      </c>
      <c r="B174" s="43">
        <v>0.02</v>
      </c>
      <c r="C174" s="8">
        <f>Hoja2!B172/Hoja2!B160-1</f>
        <v>8.4695012404825132E-3</v>
      </c>
      <c r="D174" s="8">
        <f>Hoja2!C172/Hoja2!C160-1</f>
        <v>1.354990742299278E-2</v>
      </c>
      <c r="E174" s="8">
        <f>Hoja2!D172/Hoja2!D160-1</f>
        <v>3.5441278665740095E-2</v>
      </c>
      <c r="F174" s="8">
        <f>Hoja2!E172/Hoja2!E160-1</f>
        <v>1.8083182640145079E-3</v>
      </c>
      <c r="G174" s="8">
        <f>Hoja2!F172/Hoja2!F160-1</f>
        <v>1.5723270440251458E-2</v>
      </c>
      <c r="H174" s="8">
        <f>Hoja2!G172/Hoja2!G160-1</f>
        <v>5.4298642533936459E-3</v>
      </c>
      <c r="I174" s="8">
        <f>Hoja2!H172/Hoja2!H160-1</f>
        <v>-6.2111801242236142E-3</v>
      </c>
      <c r="J174" s="8">
        <f>Hoja2!I172/Hoja2!I160-1</f>
        <v>4.0650406504065817E-3</v>
      </c>
      <c r="K174" s="8">
        <f>Hoja2!J172/Hoja2!J160-1</f>
        <v>-3.3838973162193753E-2</v>
      </c>
      <c r="L174" s="8">
        <f>Hoja2!K172/Hoja2!K160-1</f>
        <v>5.7803468208093012E-3</v>
      </c>
      <c r="M174" s="8">
        <f>Hoja2!L172/Hoja2!L160-1</f>
        <v>6.4102564102563875E-3</v>
      </c>
      <c r="N174" s="8">
        <f>Hoja2!M172/Hoja2!M160-1</f>
        <v>1.4394580863674955E-2</v>
      </c>
      <c r="O174" s="8">
        <f>Hoja2!N172/Hoja2!N160-1</f>
        <v>1.0204081632653184E-2</v>
      </c>
      <c r="P174" s="8">
        <f>Hoja2!O172/Hoja2!O160-1</f>
        <v>7.1288540367135944E-3</v>
      </c>
    </row>
    <row r="175" spans="1:16" x14ac:dyDescent="0.25">
      <c r="A175" s="7">
        <v>41640</v>
      </c>
      <c r="B175" s="43">
        <v>0.02</v>
      </c>
      <c r="C175" s="8">
        <f>Hoja2!B173/Hoja2!B161-1</f>
        <v>7.7807555978213205E-3</v>
      </c>
      <c r="D175" s="8">
        <f>Hoja2!C173/Hoja2!C161-1</f>
        <v>1.2822661749916309E-2</v>
      </c>
      <c r="E175" s="8">
        <f>Hoja2!D173/Hoja2!D161-1</f>
        <v>3.5322963757566495E-2</v>
      </c>
      <c r="F175" s="8">
        <f>Hoja2!E173/Hoja2!E161-1</f>
        <v>-1.0626992561104665E-3</v>
      </c>
      <c r="G175" s="8">
        <f>Hoja2!F173/Hoja2!F161-1</f>
        <v>1.0911925175369985E-2</v>
      </c>
      <c r="H175" s="8">
        <f>Hoja2!G173/Hoja2!G161-1</f>
        <v>2.7272727272726893E-3</v>
      </c>
      <c r="I175" s="8">
        <f>Hoja2!H173/Hoja2!H161-1</f>
        <v>9.9099099099098087E-3</v>
      </c>
      <c r="J175" s="8">
        <f>Hoja2!I173/Hoja2!I161-1</f>
        <v>1.6260162601626771E-3</v>
      </c>
      <c r="K175" s="8">
        <f>Hoja2!J173/Hoja2!J161-1</f>
        <v>-3.282532239155922E-2</v>
      </c>
      <c r="L175" s="8">
        <f>Hoja2!K173/Hoja2!K161-1</f>
        <v>4.9407114624506754E-3</v>
      </c>
      <c r="M175" s="8">
        <f>Hoja2!L173/Hoja2!L161-1</f>
        <v>3.1872509960160222E-3</v>
      </c>
      <c r="N175" s="8">
        <f>Hoja2!M173/Hoja2!M161-1</f>
        <v>1.2690355329949332E-2</v>
      </c>
      <c r="O175" s="8">
        <f>Hoja2!N173/Hoja2!N161-1</f>
        <v>7.6206604572397474E-3</v>
      </c>
      <c r="P175" s="8">
        <f>Hoja2!O173/Hoja2!O161-1</f>
        <v>8.2607116920843104E-3</v>
      </c>
    </row>
    <row r="176" spans="1:16" x14ac:dyDescent="0.25">
      <c r="A176" s="7">
        <v>41671</v>
      </c>
      <c r="B176" s="43">
        <v>0.02</v>
      </c>
      <c r="C176" s="8">
        <f>Hoja2!B174/Hoja2!B162-1</f>
        <v>7.1496252907226054E-3</v>
      </c>
      <c r="D176" s="8">
        <f>Hoja2!C174/Hoja2!C162-1</f>
        <v>9.9656645172097047E-3</v>
      </c>
      <c r="E176" s="8">
        <f>Hoja2!D174/Hoja2!D162-1</f>
        <v>3.4374761286380062E-2</v>
      </c>
      <c r="F176" s="8">
        <f>Hoja2!E174/Hoja2!E162-1</f>
        <v>1.2752391073326264E-2</v>
      </c>
      <c r="G176" s="8">
        <f>Hoja2!F174/Hoja2!F162-1</f>
        <v>1.0108864696734221E-2</v>
      </c>
      <c r="H176" s="8">
        <f>Hoja2!G174/Hoja2!G162-1</f>
        <v>4.5413260672115818E-3</v>
      </c>
      <c r="I176" s="8">
        <f>Hoja2!H174/Hoja2!H162-1</f>
        <v>8.0862533692722671E-3</v>
      </c>
      <c r="J176" s="8">
        <f>Hoja2!I174/Hoja2!I162-1</f>
        <v>-4.8387096774192839E-3</v>
      </c>
      <c r="K176" s="8">
        <f>Hoja2!J174/Hoja2!J162-1</f>
        <v>-2.3724792408066464E-2</v>
      </c>
      <c r="L176" s="8">
        <f>Hoja2!K174/Hoja2!K162-1</f>
        <v>2.9154518950436081E-3</v>
      </c>
      <c r="M176" s="8">
        <f>Hoja2!L174/Hoja2!L162-1</f>
        <v>3.9840637450199168E-3</v>
      </c>
      <c r="N176" s="8">
        <f>Hoja2!M174/Hoja2!M162-1</f>
        <v>1.4345991561181437E-2</v>
      </c>
      <c r="O176" s="8">
        <f>Hoja2!N174/Hoja2!N162-1</f>
        <v>6.7567567567567988E-3</v>
      </c>
      <c r="P176" s="8">
        <f>Hoja2!O174/Hoja2!O162-1</f>
        <v>9.8642533936652566E-3</v>
      </c>
    </row>
    <row r="177" spans="1:16" x14ac:dyDescent="0.25">
      <c r="A177" s="7">
        <v>41699</v>
      </c>
      <c r="B177" s="43">
        <v>0.02</v>
      </c>
      <c r="C177" s="8">
        <f>Hoja2!B175/Hoja2!B163-1</f>
        <v>4.6820464799524064E-3</v>
      </c>
      <c r="D177" s="8">
        <f>Hoja2!C175/Hoja2!C163-1</f>
        <v>4.5086415629957965E-3</v>
      </c>
      <c r="E177" s="8">
        <f>Hoja2!D175/Hoja2!D163-1</f>
        <v>3.2314476885644705E-2</v>
      </c>
      <c r="F177" s="8">
        <f>Hoja2!E175/Hoja2!E163-1</f>
        <v>6.3694267515923553E-3</v>
      </c>
      <c r="G177" s="8">
        <f>Hoja2!F175/Hoja2!F163-1</f>
        <v>1.0108864696734221E-2</v>
      </c>
      <c r="H177" s="8">
        <f>Hoja2!G175/Hoja2!G163-1</f>
        <v>2.7075812274368616E-3</v>
      </c>
      <c r="I177" s="8">
        <f>Hoja2!H175/Hoja2!H163-1</f>
        <v>9.8831985624439067E-3</v>
      </c>
      <c r="J177" s="8">
        <f>Hoja2!I175/Hoja2!I163-1</f>
        <v>-4.8426150121065881E-3</v>
      </c>
      <c r="K177" s="8">
        <f>Hoja2!J175/Hoja2!J163-1</f>
        <v>-2.3781212841854971E-2</v>
      </c>
      <c r="L177" s="8">
        <f>Hoja2!K175/Hoja2!K163-1</f>
        <v>-2.8957528957528345E-3</v>
      </c>
      <c r="M177" s="8">
        <f>Hoja2!L175/Hoja2!L163-1</f>
        <v>3.1847133757962887E-3</v>
      </c>
      <c r="N177" s="8">
        <f>Hoja2!M175/Hoja2!M163-1</f>
        <v>1.3434089000839755E-2</v>
      </c>
      <c r="O177" s="8">
        <f>Hoja2!N175/Hoja2!N163-1</f>
        <v>7.5885328836424737E-3</v>
      </c>
      <c r="P177" s="8">
        <f>Hoja2!O175/Hoja2!O163-1</f>
        <v>7.2064056939500354E-3</v>
      </c>
    </row>
    <row r="178" spans="1:16" x14ac:dyDescent="0.25">
      <c r="A178" s="7">
        <v>41730</v>
      </c>
      <c r="B178" s="43">
        <v>0.02</v>
      </c>
      <c r="C178" s="8">
        <f>Hoja2!B176/Hoja2!B164-1</f>
        <v>7.1574642126790433E-3</v>
      </c>
      <c r="D178" s="8">
        <f>Hoja2!C176/Hoja2!C164-1</f>
        <v>1.2495834721759635E-3</v>
      </c>
      <c r="E178" s="8">
        <f>Hoja2!D176/Hoja2!D164-1</f>
        <v>3.0960692062528494E-2</v>
      </c>
      <c r="F178" s="8">
        <f>Hoja2!E176/Hoja2!E164-1</f>
        <v>4.4563279857396942E-3</v>
      </c>
      <c r="G178" s="8">
        <f>Hoja2!F176/Hoja2!F164-1</f>
        <v>1.1700468018720711E-2</v>
      </c>
      <c r="H178" s="8">
        <f>Hoja2!G176/Hoja2!G164-1</f>
        <v>2.7051397655544207E-3</v>
      </c>
      <c r="I178" s="8">
        <f>Hoja2!H176/Hoja2!H164-1</f>
        <v>1.0771992818671361E-2</v>
      </c>
      <c r="J178" s="8">
        <f>Hoja2!I176/Hoja2!I164-1</f>
        <v>4.8504446240904553E-3</v>
      </c>
      <c r="K178" s="8">
        <f>Hoja2!J176/Hoja2!J164-1</f>
        <v>-2.6252983293556076E-2</v>
      </c>
      <c r="L178" s="8">
        <f>Hoja2!K176/Hoja2!K164-1</f>
        <v>9.8814229249011287E-3</v>
      </c>
      <c r="M178" s="8">
        <f>Hoja2!L176/Hoja2!L164-1</f>
        <v>3.1821797931581575E-3</v>
      </c>
      <c r="N178" s="8">
        <f>Hoja2!M176/Hoja2!M164-1</f>
        <v>1.5075376884422065E-2</v>
      </c>
      <c r="O178" s="8">
        <f>Hoja2!N176/Hoja2!N164-1</f>
        <v>6.7340067340067034E-3</v>
      </c>
      <c r="P178" s="8">
        <f>Hoja2!O176/Hoja2!O164-1</f>
        <v>1.0145959416162365E-2</v>
      </c>
    </row>
    <row r="179" spans="1:16" x14ac:dyDescent="0.25">
      <c r="A179" s="7">
        <v>41760</v>
      </c>
      <c r="B179" s="43">
        <v>0.02</v>
      </c>
      <c r="C179" s="8">
        <f>Hoja2!B177/Hoja2!B165-1</f>
        <v>4.9365903481146667E-3</v>
      </c>
      <c r="D179" s="8">
        <f>Hoja2!C177/Hoja2!C165-1</f>
        <v>-6.207581526237349E-3</v>
      </c>
      <c r="E179" s="8">
        <f>Hoja2!D177/Hoja2!D165-1</f>
        <v>3.1013042159538928E-2</v>
      </c>
      <c r="F179" s="8">
        <f>Hoja2!E177/Hoja2!E165-1</f>
        <v>8.9047195013369773E-4</v>
      </c>
      <c r="G179" s="8">
        <f>Hoja2!F177/Hoja2!F165-1</f>
        <v>1.3281249999999911E-2</v>
      </c>
      <c r="H179" s="8">
        <f>Hoja2!G177/Hoja2!G165-1</f>
        <v>9.0009000900104219E-4</v>
      </c>
      <c r="I179" s="8">
        <f>Hoja2!H177/Hoja2!H165-1</f>
        <v>9.8654708520178325E-3</v>
      </c>
      <c r="J179" s="8">
        <f>Hoja2!I177/Hoja2!I165-1</f>
        <v>6.498781478472937E-3</v>
      </c>
      <c r="K179" s="8">
        <f>Hoja2!J177/Hoja2!J165-1</f>
        <v>-2.8639618138424749E-2</v>
      </c>
      <c r="L179" s="8">
        <f>Hoja2!K177/Hoja2!K165-1</f>
        <v>-2.9440628066733643E-3</v>
      </c>
      <c r="M179" s="8">
        <f>Hoja2!L177/Hoja2!L165-1</f>
        <v>3.1821797931581575E-3</v>
      </c>
      <c r="N179" s="8">
        <f>Hoja2!M177/Hoja2!M165-1</f>
        <v>1.7558528428093689E-2</v>
      </c>
      <c r="O179" s="8">
        <f>Hoja2!N177/Hoja2!N165-1</f>
        <v>5.887300252312766E-3</v>
      </c>
      <c r="P179" s="8">
        <f>Hoja2!O177/Hoja2!O165-1</f>
        <v>6.8395807425829513E-3</v>
      </c>
    </row>
    <row r="180" spans="1:16" x14ac:dyDescent="0.25">
      <c r="A180" s="7">
        <v>41791</v>
      </c>
      <c r="B180" s="43">
        <v>0.02</v>
      </c>
      <c r="C180" s="8">
        <f>Hoja2!B178/Hoja2!B166-1</f>
        <v>5.0165802227701839E-3</v>
      </c>
      <c r="D180" s="8">
        <f>Hoja2!C178/Hoja2!C166-1</f>
        <v>-1.063478977741128E-2</v>
      </c>
      <c r="E180" s="8">
        <f>Hoja2!D178/Hoja2!D166-1</f>
        <v>2.9919709134979433E-2</v>
      </c>
      <c r="F180" s="8">
        <f>Hoja2!E178/Hoja2!E166-1</f>
        <v>-2.7051397655546428E-3</v>
      </c>
      <c r="G180" s="8">
        <f>Hoja2!F178/Hoja2!F166-1</f>
        <v>1.2490241998438734E-2</v>
      </c>
      <c r="H180" s="8">
        <f>Hoja2!G178/Hoja2!G166-1</f>
        <v>9.0009000900104219E-4</v>
      </c>
      <c r="I180" s="8">
        <f>Hoja2!H178/Hoja2!H166-1</f>
        <v>9.8654708520178325E-3</v>
      </c>
      <c r="J180" s="8">
        <f>Hoja2!I178/Hoja2!I166-1</f>
        <v>9.7244732576984294E-3</v>
      </c>
      <c r="K180" s="8">
        <f>Hoja2!J178/Hoja2!J166-1</f>
        <v>-2.8708133971291794E-2</v>
      </c>
      <c r="L180" s="8">
        <f>Hoja2!K178/Hoja2!K166-1</f>
        <v>2.9268292682926855E-3</v>
      </c>
      <c r="M180" s="8">
        <f>Hoja2!L178/Hoja2!L166-1</f>
        <v>3.1821797931581575E-3</v>
      </c>
      <c r="N180" s="8">
        <f>Hoja2!M178/Hoja2!M166-1</f>
        <v>1.582014987510405E-2</v>
      </c>
      <c r="O180" s="8">
        <f>Hoja2!N178/Hoja2!N166-1</f>
        <v>7.5821398483570945E-3</v>
      </c>
      <c r="P180" s="8">
        <f>Hoja2!O178/Hoja2!O166-1</f>
        <v>7.724407351505036E-3</v>
      </c>
    </row>
    <row r="181" spans="1:16" x14ac:dyDescent="0.25">
      <c r="A181" s="7">
        <v>41821</v>
      </c>
      <c r="B181" s="43">
        <v>0.02</v>
      </c>
      <c r="C181" s="8">
        <f>Hoja2!B179/Hoja2!B167-1</f>
        <v>3.7610052141210382E-3</v>
      </c>
      <c r="D181" s="8">
        <f>Hoja2!C179/Hoja2!C167-1</f>
        <v>-1.0097665949346135E-2</v>
      </c>
      <c r="E181" s="8">
        <f>Hoja2!D179/Hoja2!D167-1</f>
        <v>2.251914127007959E-2</v>
      </c>
      <c r="F181" s="8">
        <f>Hoja2!E179/Hoja2!E167-1</f>
        <v>-6.269592476489172E-3</v>
      </c>
      <c r="G181" s="8">
        <f>Hoja2!F179/Hoja2!F167-1</f>
        <v>7.763975155279601E-3</v>
      </c>
      <c r="H181" s="8">
        <f>Hoja2!G179/Hoja2!G167-1</f>
        <v>1.8148820326679971E-3</v>
      </c>
      <c r="I181" s="8">
        <f>Hoja2!H179/Hoja2!H167-1</f>
        <v>1.1638316920322245E-2</v>
      </c>
      <c r="J181" s="8">
        <f>Hoja2!I179/Hoja2!I167-1</f>
        <v>7.2231139646870002E-3</v>
      </c>
      <c r="K181" s="8">
        <f>Hoja2!J179/Hoja2!J167-1</f>
        <v>-2.877697841726623E-2</v>
      </c>
      <c r="L181" s="8">
        <f>Hoja2!K179/Hoja2!K167-1</f>
        <v>9.5693779904304499E-4</v>
      </c>
      <c r="M181" s="8">
        <f>Hoja2!L179/Hoja2!L167-1</f>
        <v>3.1796502384737746E-3</v>
      </c>
      <c r="N181" s="8">
        <f>Hoja2!M179/Hoja2!M167-1</f>
        <v>1.5715467328370591E-2</v>
      </c>
      <c r="O181" s="8">
        <f>Hoja2!N179/Hoja2!N167-1</f>
        <v>8.4602368866328881E-3</v>
      </c>
      <c r="P181" s="8">
        <f>Hoja2!O179/Hoja2!O167-1</f>
        <v>7.9706251119469052E-3</v>
      </c>
    </row>
    <row r="182" spans="1:16" x14ac:dyDescent="0.25">
      <c r="A182" s="7">
        <v>41852</v>
      </c>
      <c r="B182" s="43">
        <v>0.02</v>
      </c>
      <c r="C182" s="8">
        <f>Hoja2!B180/Hoja2!B168-1</f>
        <v>3.6708212395424322E-3</v>
      </c>
      <c r="D182" s="8">
        <f>Hoja2!C180/Hoja2!C168-1</f>
        <v>-9.1453275690056568E-3</v>
      </c>
      <c r="E182" s="8">
        <f>Hoja2!D180/Hoja2!D168-1</f>
        <v>2.0583832335329344E-2</v>
      </c>
      <c r="F182" s="8">
        <f>Hoja2!E180/Hoja2!E168-1</f>
        <v>9.3750000000001332E-3</v>
      </c>
      <c r="G182" s="8">
        <f>Hoja2!F180/Hoja2!F168-1</f>
        <v>5.4137664346480818E-3</v>
      </c>
      <c r="H182" s="8">
        <f>Hoja2!G180/Hoja2!G168-1</f>
        <v>1.8132366273799772E-3</v>
      </c>
      <c r="I182" s="8">
        <f>Hoja2!H180/Hoja2!H168-1</f>
        <v>1.1659192825112186E-2</v>
      </c>
      <c r="J182" s="8">
        <f>Hoja2!I180/Hoja2!I168-1</f>
        <v>2.3942537909018569E-3</v>
      </c>
      <c r="K182" s="8">
        <f>Hoja2!J180/Hoja2!J168-1</f>
        <v>-3.0012004801920789E-2</v>
      </c>
      <c r="L182" s="8">
        <f>Hoja2!K180/Hoja2!K168-1</f>
        <v>1.91387559808609E-3</v>
      </c>
      <c r="M182" s="8">
        <f>Hoja2!L180/Hoja2!L168-1</f>
        <v>3.1796502384737746E-3</v>
      </c>
      <c r="N182" s="8">
        <f>Hoja2!M180/Hoja2!M168-1</f>
        <v>1.56895127993395E-2</v>
      </c>
      <c r="O182" s="8">
        <f>Hoja2!N180/Hoja2!N168-1</f>
        <v>7.5949367088608E-3</v>
      </c>
      <c r="P182" s="8">
        <f>Hoja2!O180/Hoja2!O168-1</f>
        <v>9.3858943416464946E-3</v>
      </c>
    </row>
    <row r="183" spans="1:16" x14ac:dyDescent="0.25">
      <c r="A183" s="7">
        <v>41883</v>
      </c>
      <c r="B183" s="43">
        <v>0.02</v>
      </c>
      <c r="C183" s="8">
        <f>Hoja2!B181/Hoja2!B169-1</f>
        <v>3.1433183246962759E-3</v>
      </c>
      <c r="D183" s="8">
        <f>Hoja2!C181/Hoja2!C169-1</f>
        <v>-2.3395721925133506E-3</v>
      </c>
      <c r="E183" s="8">
        <f>Hoja2!D181/Hoja2!D169-1</f>
        <v>2.1833408105278895E-2</v>
      </c>
      <c r="F183" s="8">
        <f>Hoja2!E181/Hoja2!E169-1</f>
        <v>5.4545454545453786E-3</v>
      </c>
      <c r="G183" s="8">
        <f>Hoja2!F181/Hoja2!F169-1</f>
        <v>5.422153369481153E-3</v>
      </c>
      <c r="H183" s="8">
        <f>Hoja2!G181/Hoja2!G169-1</f>
        <v>9.0252707581228719E-4</v>
      </c>
      <c r="I183" s="8">
        <f>Hoja2!H181/Hoja2!H169-1</f>
        <v>1.1648745519713399E-2</v>
      </c>
      <c r="J183" s="8">
        <f>Hoja2!I181/Hoja2!I169-1</f>
        <v>-1.607717041800627E-3</v>
      </c>
      <c r="K183" s="8">
        <f>Hoja2!J181/Hoja2!J169-1</f>
        <v>-3.3532934131736525E-2</v>
      </c>
      <c r="L183" s="8">
        <f>Hoja2!K181/Hoja2!K169-1</f>
        <v>9.746588693957392E-4</v>
      </c>
      <c r="M183" s="8">
        <f>Hoja2!L181/Hoja2!L169-1</f>
        <v>3.1645569620253333E-3</v>
      </c>
      <c r="N183" s="8">
        <f>Hoja2!M181/Hoja2!M169-1</f>
        <v>1.4937759336099532E-2</v>
      </c>
      <c r="O183" s="8">
        <f>Hoja2!N181/Hoja2!N169-1</f>
        <v>7.5821398483570945E-3</v>
      </c>
      <c r="P183" s="8">
        <f>Hoja2!O181/Hoja2!O169-1</f>
        <v>7.5428165764488408E-3</v>
      </c>
    </row>
    <row r="184" spans="1:16" x14ac:dyDescent="0.25">
      <c r="A184" s="7">
        <v>41913</v>
      </c>
      <c r="B184" s="43">
        <v>0.02</v>
      </c>
      <c r="C184" s="8">
        <f>Hoja2!B182/Hoja2!B170-1</f>
        <v>3.8278325961211834E-3</v>
      </c>
      <c r="D184" s="8">
        <f>Hoja2!C182/Hoja2!C170-1</f>
        <v>6.6940005020499349E-4</v>
      </c>
      <c r="E184" s="8">
        <f>Hoja2!D182/Hoja2!D170-1</f>
        <v>2.17959244607E-2</v>
      </c>
      <c r="F184" s="8">
        <f>Hoja2!E182/Hoja2!E170-1</f>
        <v>0</v>
      </c>
      <c r="G184" s="8">
        <f>Hoja2!F182/Hoja2!F170-1</f>
        <v>6.2015503875969546E-3</v>
      </c>
      <c r="H184" s="8">
        <f>Hoja2!G182/Hoja2!G170-1</f>
        <v>0</v>
      </c>
      <c r="I184" s="8">
        <f>Hoja2!H182/Hoja2!H170-1</f>
        <v>9.8302055406611633E-3</v>
      </c>
      <c r="J184" s="8">
        <f>Hoja2!I182/Hoja2!I170-1</f>
        <v>0</v>
      </c>
      <c r="K184" s="8">
        <f>Hoja2!J182/Hoja2!J170-1</f>
        <v>-2.6570048309178751E-2</v>
      </c>
      <c r="L184" s="8">
        <f>Hoja2!K182/Hoja2!K170-1</f>
        <v>9.8135426889101041E-4</v>
      </c>
      <c r="M184" s="8">
        <f>Hoja2!L182/Hoja2!L170-1</f>
        <v>8.7579617834394607E-3</v>
      </c>
      <c r="N184" s="8">
        <f>Hoja2!M182/Hoja2!M170-1</f>
        <v>1.4975041597337757E-2</v>
      </c>
      <c r="O184" s="8">
        <f>Hoja2!N182/Hoja2!N170-1</f>
        <v>7.5821398483570945E-3</v>
      </c>
      <c r="P184" s="8">
        <f>Hoja2!O182/Hoja2!O170-1</f>
        <v>7.1846726982438547E-3</v>
      </c>
    </row>
    <row r="185" spans="1:16" ht="15.75" customHeight="1" x14ac:dyDescent="0.25">
      <c r="A185" s="7">
        <v>41944</v>
      </c>
      <c r="B185" s="43">
        <v>0.02</v>
      </c>
      <c r="C185" s="8">
        <f>Hoja2!B183/Hoja2!B171-1</f>
        <v>2.8092278879714438E-3</v>
      </c>
      <c r="D185" s="8">
        <f>Hoja2!C183/Hoja2!C171-1</f>
        <v>4.1795536236732822E-4</v>
      </c>
      <c r="E185" s="8">
        <f>Hoja2!D183/Hoja2!D171-1</f>
        <v>2.1544654838228761E-2</v>
      </c>
      <c r="F185" s="8">
        <f>Hoja2!E183/Hoja2!E171-1</f>
        <v>4.4682752457552155E-3</v>
      </c>
      <c r="G185" s="8">
        <f>Hoja2!F183/Hoja2!F171-1</f>
        <v>5.4263565891472521E-3</v>
      </c>
      <c r="H185" s="8">
        <f>Hoja2!G183/Hoja2!G171-1</f>
        <v>0</v>
      </c>
      <c r="I185" s="8">
        <f>Hoja2!H183/Hoja2!H171-1</f>
        <v>9.8302055406611633E-3</v>
      </c>
      <c r="J185" s="8">
        <f>Hoja2!I183/Hoja2!I171-1</f>
        <v>-4.8979591836734171E-3</v>
      </c>
      <c r="K185" s="8">
        <f>Hoja2!J183/Hoja2!J171-1</f>
        <v>-2.5362318840579601E-2</v>
      </c>
      <c r="L185" s="8">
        <f>Hoja2!K183/Hoja2!K171-1</f>
        <v>-3.8910505836574627E-3</v>
      </c>
      <c r="M185" s="8">
        <f>Hoja2!L183/Hoja2!L171-1</f>
        <v>8.7579617834394607E-3</v>
      </c>
      <c r="N185" s="8">
        <f>Hoja2!M183/Hoja2!M171-1</f>
        <v>1.58995815899583E-2</v>
      </c>
      <c r="O185" s="8">
        <f>Hoja2!N183/Hoja2!N171-1</f>
        <v>7.5821398483570945E-3</v>
      </c>
      <c r="P185" s="8">
        <f>Hoja2!O183/Hoja2!O171-1</f>
        <v>6.6542454085707359E-3</v>
      </c>
    </row>
    <row r="186" spans="1:16" ht="15.75" customHeight="1" x14ac:dyDescent="0.25">
      <c r="A186" s="7">
        <v>41974</v>
      </c>
      <c r="B186" s="43">
        <v>0.02</v>
      </c>
      <c r="C186" s="8">
        <f>Hoja2!B184/Hoja2!B172-1</f>
        <v>-1.6118086189345071E-3</v>
      </c>
      <c r="D186" s="8">
        <f>Hoja2!C184/Hoja2!C172-1</f>
        <v>-5.7294694013120262E-3</v>
      </c>
      <c r="E186" s="8">
        <f>Hoja2!D184/Hoja2!D172-1</f>
        <v>2.0805369127516737E-2</v>
      </c>
      <c r="F186" s="8">
        <f>Hoja2!E184/Hoja2!E172-1</f>
        <v>4.512635379061436E-3</v>
      </c>
      <c r="G186" s="8">
        <f>Hoja2!F184/Hoja2!F172-1</f>
        <v>-7.7399380804954454E-4</v>
      </c>
      <c r="H186" s="8">
        <f>Hoja2!G184/Hoja2!G172-1</f>
        <v>9.0009000900104219E-4</v>
      </c>
      <c r="I186" s="8">
        <f>Hoja2!H184/Hoja2!H172-1</f>
        <v>8.9285714285713969E-3</v>
      </c>
      <c r="J186" s="8">
        <f>Hoja2!I184/Hoja2!I172-1</f>
        <v>-2.348178137651824E-2</v>
      </c>
      <c r="K186" s="8">
        <f>Hoja2!J184/Hoja2!J172-1</f>
        <v>-2.5362318840579601E-2</v>
      </c>
      <c r="L186" s="8">
        <f>Hoja2!K184/Hoja2!K172-1</f>
        <v>-2.8735632183909399E-3</v>
      </c>
      <c r="M186" s="8">
        <f>Hoja2!L184/Hoja2!L172-1</f>
        <v>9.5541401273886439E-3</v>
      </c>
      <c r="N186" s="8">
        <f>Hoja2!M184/Hoja2!M172-1</f>
        <v>1.5025041736226985E-2</v>
      </c>
      <c r="O186" s="8">
        <f>Hoja2!N184/Hoja2!N172-1</f>
        <v>8.4175084175084347E-3</v>
      </c>
      <c r="P186" s="8">
        <f>Hoja2!O184/Hoja2!O172-1</f>
        <v>7.4323128649795844E-3</v>
      </c>
    </row>
    <row r="187" spans="1:16" ht="15.75" customHeight="1" x14ac:dyDescent="0.25">
      <c r="A187" s="7">
        <v>42005</v>
      </c>
      <c r="B187" s="43">
        <v>0.02</v>
      </c>
      <c r="C187" s="8">
        <f>Hoja2!B185/Hoja2!B173-1</f>
        <v>-6.0907609161876541E-3</v>
      </c>
      <c r="D187" s="8">
        <f>Hoja2!C185/Hoja2!C173-1</f>
        <v>-5.2958212660322301E-3</v>
      </c>
      <c r="E187" s="8">
        <f>Hoja2!D185/Hoja2!D173-1</f>
        <v>1.6651865008880939E-2</v>
      </c>
      <c r="F187" s="8">
        <f>Hoja2!E185/Hoja2!E173-1</f>
        <v>1.0638297872340718E-3</v>
      </c>
      <c r="G187" s="8">
        <f>Hoja2!F185/Hoja2!F173-1</f>
        <v>-6.9390902081725159E-3</v>
      </c>
      <c r="H187" s="8">
        <f>Hoja2!G185/Hoja2!G173-1</f>
        <v>9.066183136900996E-4</v>
      </c>
      <c r="I187" s="8">
        <f>Hoja2!H185/Hoja2!H173-1</f>
        <v>1.070472792149868E-2</v>
      </c>
      <c r="J187" s="8">
        <f>Hoja2!I185/Hoja2!I173-1</f>
        <v>-4.1396103896103931E-2</v>
      </c>
      <c r="K187" s="8">
        <f>Hoja2!J185/Hoja2!J173-1</f>
        <v>-2.0606060606060628E-2</v>
      </c>
      <c r="L187" s="8">
        <f>Hoja2!K185/Hoja2!K173-1</f>
        <v>-5.8997050147493457E-3</v>
      </c>
      <c r="M187" s="8">
        <f>Hoja2!L185/Hoja2!L173-1</f>
        <v>7.9428117553614896E-3</v>
      </c>
      <c r="N187" s="8">
        <f>Hoja2!M185/Hoja2!M173-1</f>
        <v>1.3366750208855471E-2</v>
      </c>
      <c r="O187" s="8">
        <f>Hoja2!N185/Hoja2!N173-1</f>
        <v>7.5630252100840067E-3</v>
      </c>
      <c r="P187" s="8">
        <f>Hoja2!O185/Hoja2!O173-1</f>
        <v>6.3023318627892788E-3</v>
      </c>
    </row>
    <row r="188" spans="1:16" ht="15.75" customHeight="1" x14ac:dyDescent="0.25">
      <c r="A188" s="7">
        <v>42036</v>
      </c>
      <c r="B188" s="43">
        <v>0.02</v>
      </c>
      <c r="C188" s="8">
        <f>Hoja2!B186/Hoja2!B174-1</f>
        <v>-2.651385562777997E-3</v>
      </c>
      <c r="D188" s="8">
        <f>Hoja2!C186/Hoja2!C174-1</f>
        <v>9.1210613598668999E-4</v>
      </c>
      <c r="E188" s="8">
        <f>Hoja2!D186/Hoja2!D174-1</f>
        <v>1.9865593383058933E-2</v>
      </c>
      <c r="F188" s="8">
        <f>Hoja2!E186/Hoja2!E174-1</f>
        <v>-3.1479538300104304E-3</v>
      </c>
      <c r="G188" s="8">
        <f>Hoja2!F186/Hoja2!F174-1</f>
        <v>-6.1585835257891297E-3</v>
      </c>
      <c r="H188" s="8">
        <f>Hoja2!G186/Hoja2!G174-1</f>
        <v>0</v>
      </c>
      <c r="I188" s="8">
        <f>Hoja2!H186/Hoja2!H174-1</f>
        <v>1.1586452762923249E-2</v>
      </c>
      <c r="J188" s="8">
        <f>Hoja2!I186/Hoja2!I174-1</f>
        <v>-3.1604538087520284E-2</v>
      </c>
      <c r="K188" s="8">
        <f>Hoja2!J186/Hoja2!J174-1</f>
        <v>-1.8226002430133614E-2</v>
      </c>
      <c r="L188" s="8">
        <f>Hoja2!K186/Hoja2!K174-1</f>
        <v>1.9379844961240345E-3</v>
      </c>
      <c r="M188" s="8">
        <f>Hoja2!L186/Hoja2!L174-1</f>
        <v>7.1428571428571175E-3</v>
      </c>
      <c r="N188" s="8">
        <f>Hoja2!M186/Hoja2!M174-1</f>
        <v>1.4975041597337757E-2</v>
      </c>
      <c r="O188" s="8">
        <f>Hoja2!N186/Hoja2!N174-1</f>
        <v>6.7114093959730337E-3</v>
      </c>
      <c r="P188" s="8">
        <f>Hoja2!O186/Hoja2!O174-1</f>
        <v>7.2587149386145189E-3</v>
      </c>
    </row>
    <row r="189" spans="1:16" ht="15.75" customHeight="1" x14ac:dyDescent="0.25">
      <c r="A189" s="7">
        <v>42064</v>
      </c>
      <c r="B189" s="43">
        <v>0.02</v>
      </c>
      <c r="C189" s="8">
        <f>Hoja2!B187/Hoja2!B175-1</f>
        <v>-7.6258261311634712E-4</v>
      </c>
      <c r="D189" s="8">
        <f>Hoja2!C187/Hoja2!C175-1</f>
        <v>2.8260327487323877E-3</v>
      </c>
      <c r="E189" s="8">
        <f>Hoja2!D187/Hoja2!D175-1</f>
        <v>1.9591956986079406E-2</v>
      </c>
      <c r="F189" s="8">
        <f>Hoja2!E187/Hoja2!E175-1</f>
        <v>0</v>
      </c>
      <c r="G189" s="8">
        <f>Hoja2!F187/Hoja2!F175-1</f>
        <v>-5.388760585065544E-3</v>
      </c>
      <c r="H189" s="8">
        <f>Hoja2!G187/Hoja2!G175-1</f>
        <v>9.0009000900104219E-4</v>
      </c>
      <c r="I189" s="8">
        <f>Hoja2!H187/Hoja2!H175-1</f>
        <v>9.7864768683273429E-3</v>
      </c>
      <c r="J189" s="8">
        <f>Hoja2!I187/Hoja2!I175-1</f>
        <v>-1.7842660178426617E-2</v>
      </c>
      <c r="K189" s="8">
        <f>Hoja2!J187/Hoja2!J175-1</f>
        <v>-1.7052375152253219E-2</v>
      </c>
      <c r="L189" s="8">
        <f>Hoja2!K187/Hoja2!K175-1</f>
        <v>-3.8722168441431837E-3</v>
      </c>
      <c r="M189" s="8">
        <f>Hoja2!L187/Hoja2!L175-1</f>
        <v>7.9365079365079083E-3</v>
      </c>
      <c r="N189" s="8">
        <f>Hoja2!M187/Hoja2!M175-1</f>
        <v>1.4084507042253502E-2</v>
      </c>
      <c r="O189" s="8">
        <f>Hoja2!N187/Hoja2!N175-1</f>
        <v>8.3682008368199945E-3</v>
      </c>
      <c r="P189" s="8">
        <f>Hoja2!O187/Hoja2!O175-1</f>
        <v>6.2715307834997347E-3</v>
      </c>
    </row>
    <row r="190" spans="1:16" x14ac:dyDescent="0.25">
      <c r="A190" s="7">
        <v>42095</v>
      </c>
      <c r="B190" s="43">
        <v>0.02</v>
      </c>
      <c r="C190" s="8">
        <f>Hoja2!B188/Hoja2!B176-1</f>
        <v>8.4602368866315558E-5</v>
      </c>
      <c r="D190" s="8">
        <f>Hoja2!C188/Hoja2!C176-1</f>
        <v>6.4897246027124655E-3</v>
      </c>
      <c r="E190" s="8">
        <f>Hoja2!D188/Hoja2!D176-1</f>
        <v>2.1271897541586871E-2</v>
      </c>
      <c r="F190" s="8">
        <f>Hoja2!E188/Hoja2!E176-1</f>
        <v>8.8731144631770675E-4</v>
      </c>
      <c r="G190" s="8">
        <f>Hoja2!F188/Hoja2!F176-1</f>
        <v>-5.3970701619120431E-3</v>
      </c>
      <c r="H190" s="8">
        <f>Hoja2!G188/Hoja2!G176-1</f>
        <v>1.7985611510791255E-3</v>
      </c>
      <c r="I190" s="8">
        <f>Hoja2!H188/Hoja2!H176-1</f>
        <v>8.8809946714032417E-3</v>
      </c>
      <c r="J190" s="8">
        <f>Hoja2!I188/Hoja2!I176-1</f>
        <v>-2.011263073209979E-2</v>
      </c>
      <c r="K190" s="8">
        <f>Hoja2!J188/Hoja2!J176-1</f>
        <v>-1.1029411764705732E-2</v>
      </c>
      <c r="L190" s="8">
        <f>Hoja2!K188/Hoja2!K176-1</f>
        <v>-1.9569471624266699E-3</v>
      </c>
      <c r="M190" s="8">
        <f>Hoja2!L188/Hoja2!L176-1</f>
        <v>6.3441712926251004E-3</v>
      </c>
      <c r="N190" s="8">
        <f>Hoja2!M188/Hoja2!M176-1</f>
        <v>1.4851485148514865E-2</v>
      </c>
      <c r="O190" s="8">
        <f>Hoja2!N188/Hoja2!N176-1</f>
        <v>9.1973244147158795E-3</v>
      </c>
      <c r="P190" s="8">
        <f>Hoja2!O188/Hoja2!O176-1</f>
        <v>6.3436123348017404E-3</v>
      </c>
    </row>
    <row r="191" spans="1:16" x14ac:dyDescent="0.25">
      <c r="A191" s="7">
        <v>42125</v>
      </c>
      <c r="B191" s="43">
        <v>0.02</v>
      </c>
      <c r="C191" s="8">
        <f>Hoja2!B189/Hoja2!B177-1</f>
        <v>3.4725163038875628E-3</v>
      </c>
      <c r="D191" s="8">
        <f>Hoja2!C189/Hoja2!C177-1</f>
        <v>9.2446073124012873E-3</v>
      </c>
      <c r="E191" s="8">
        <f>Hoja2!D189/Hoja2!D177-1</f>
        <v>2.0813414723836132E-2</v>
      </c>
      <c r="F191" s="8">
        <f>Hoja2!E189/Hoja2!E177-1</f>
        <v>0</v>
      </c>
      <c r="G191" s="8">
        <f>Hoja2!F189/Hoja2!F177-1</f>
        <v>-4.6260601387817513E-3</v>
      </c>
      <c r="H191" s="8">
        <f>Hoja2!G189/Hoja2!G177-1</f>
        <v>2.6978417266185772E-3</v>
      </c>
      <c r="I191" s="8">
        <f>Hoja2!H189/Hoja2!H177-1</f>
        <v>8.8809946714032417E-3</v>
      </c>
      <c r="J191" s="8">
        <f>Hoja2!I189/Hoja2!I177-1</f>
        <v>-9.6852300242130651E-3</v>
      </c>
      <c r="K191" s="8">
        <f>Hoja2!J189/Hoja2!J177-1</f>
        <v>-8.5995085995086429E-3</v>
      </c>
      <c r="L191" s="8">
        <f>Hoja2!K189/Hoja2!K177-1</f>
        <v>6.8897637795275468E-3</v>
      </c>
      <c r="M191" s="8">
        <f>Hoja2!L189/Hoja2!L177-1</f>
        <v>7.1371927042029881E-3</v>
      </c>
      <c r="N191" s="8">
        <f>Hoja2!M189/Hoja2!M177-1</f>
        <v>1.5612161051766549E-2</v>
      </c>
      <c r="O191" s="8">
        <f>Hoja2!N189/Hoja2!N177-1</f>
        <v>1.0033444816053505E-2</v>
      </c>
      <c r="P191" s="8">
        <f>Hoja2!O189/Hoja2!O177-1</f>
        <v>8.9986766651963812E-3</v>
      </c>
    </row>
    <row r="192" spans="1:16" x14ac:dyDescent="0.25">
      <c r="A192" s="7">
        <v>42156</v>
      </c>
      <c r="B192" s="43">
        <v>0.02</v>
      </c>
      <c r="C192" s="8">
        <f>Hoja2!B190/Hoja2!B178-1</f>
        <v>2.1996615905244266E-3</v>
      </c>
      <c r="D192" s="8">
        <f>Hoja2!C190/Hoja2!C178-1</f>
        <v>8.4992917256894174E-3</v>
      </c>
      <c r="E192" s="8">
        <f>Hoja2!D190/Hoja2!D178-1</f>
        <v>2.2946238140766351E-2</v>
      </c>
      <c r="F192" s="8">
        <f>Hoja2!E190/Hoja2!E178-1</f>
        <v>1.8083182640145079E-3</v>
      </c>
      <c r="G192" s="8">
        <f>Hoja2!F190/Hoja2!F178-1</f>
        <v>-4.6260601387817513E-3</v>
      </c>
      <c r="H192" s="8">
        <f>Hoja2!G190/Hoja2!G178-1</f>
        <v>2.6978417266185772E-3</v>
      </c>
      <c r="I192" s="8">
        <f>Hoja2!H190/Hoja2!H178-1</f>
        <v>8.8809946714032417E-3</v>
      </c>
      <c r="J192" s="8">
        <f>Hoja2!I190/Hoja2!I178-1</f>
        <v>-1.3643659711075395E-2</v>
      </c>
      <c r="K192" s="8">
        <f>Hoja2!J190/Hoja2!J178-1</f>
        <v>-7.3891625615765122E-3</v>
      </c>
      <c r="L192" s="8">
        <f>Hoja2!K190/Hoja2!K178-1</f>
        <v>-9.7276264591439343E-4</v>
      </c>
      <c r="M192" s="8">
        <f>Hoja2!L190/Hoja2!L178-1</f>
        <v>7.1371927042029881E-3</v>
      </c>
      <c r="N192" s="8">
        <f>Hoja2!M190/Hoja2!M178-1</f>
        <v>1.7213114754098369E-2</v>
      </c>
      <c r="O192" s="8">
        <f>Hoja2!N190/Hoja2!N178-1</f>
        <v>8.3612040133780319E-3</v>
      </c>
      <c r="P192" s="8">
        <f>Hoja2!O190/Hoja2!O178-1</f>
        <v>7.8414096916299414E-3</v>
      </c>
    </row>
    <row r="193" spans="1:16" x14ac:dyDescent="0.25">
      <c r="A193" s="7">
        <v>42186</v>
      </c>
      <c r="B193" s="43">
        <v>0.02</v>
      </c>
      <c r="C193" s="8">
        <f>Hoja2!B191/Hoja2!B179-1</f>
        <v>2.3843992165544226E-3</v>
      </c>
      <c r="D193" s="8">
        <f>Hoja2!C191/Hoja2!C179-1</f>
        <v>5.1839464882943442E-3</v>
      </c>
      <c r="E193" s="8">
        <f>Hoja2!D191/Hoja2!D179-1</f>
        <v>2.3785053589781224E-2</v>
      </c>
      <c r="F193" s="8">
        <f>Hoja2!E191/Hoja2!E179-1</f>
        <v>5.2576235541534899E-3</v>
      </c>
      <c r="G193" s="8">
        <f>Hoja2!F191/Hoja2!F179-1</f>
        <v>-4.6224961479200966E-3</v>
      </c>
      <c r="H193" s="8">
        <f>Hoja2!G191/Hoja2!G179-1</f>
        <v>2.7173913043478937E-3</v>
      </c>
      <c r="I193" s="8">
        <f>Hoja2!H191/Hoja2!H179-1</f>
        <v>5.3097345132742113E-3</v>
      </c>
      <c r="J193" s="8">
        <f>Hoja2!I191/Hoja2!I179-1</f>
        <v>-1.5139442231075773E-2</v>
      </c>
      <c r="K193" s="8">
        <f>Hoja2!J191/Hoja2!J179-1</f>
        <v>-7.4074074074073071E-3</v>
      </c>
      <c r="L193" s="8">
        <f>Hoja2!K191/Hoja2!K179-1</f>
        <v>4.7801147227533036E-3</v>
      </c>
      <c r="M193" s="8">
        <f>Hoja2!L191/Hoja2!L179-1</f>
        <v>6.3391442155309452E-3</v>
      </c>
      <c r="N193" s="8">
        <f>Hoja2!M191/Hoja2!M179-1</f>
        <v>1.8729641693810972E-2</v>
      </c>
      <c r="O193" s="8">
        <f>Hoja2!N191/Hoja2!N179-1</f>
        <v>8.3892617449663476E-3</v>
      </c>
      <c r="P193" s="8">
        <f>Hoja2!O191/Hoja2!O179-1</f>
        <v>9.5068858285207725E-3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00"/>
  <sheetViews>
    <sheetView topLeftCell="A17" workbookViewId="0">
      <pane xSplit="1" ySplit="1" topLeftCell="B171" activePane="bottomRight" state="frozen"/>
      <selection activeCell="A17" sqref="A17"/>
      <selection pane="topRight" activeCell="B17" sqref="B17"/>
      <selection pane="bottomLeft" activeCell="A18" sqref="A18"/>
      <selection pane="bottomRight" activeCell="E194" sqref="E194"/>
    </sheetView>
  </sheetViews>
  <sheetFormatPr baseColWidth="10" defaultRowHeight="15" x14ac:dyDescent="0.25"/>
  <cols>
    <col min="1" max="1" width="7.42578125" bestFit="1" customWidth="1"/>
    <col min="2" max="2" width="5.85546875" bestFit="1" customWidth="1"/>
    <col min="3" max="3" width="32.42578125" bestFit="1" customWidth="1"/>
    <col min="4" max="4" width="12" customWidth="1"/>
    <col min="5" max="5" width="11.28515625" customWidth="1"/>
    <col min="6" max="6" width="9.7109375" customWidth="1"/>
    <col min="7" max="7" width="9.42578125" customWidth="1"/>
    <col min="8" max="8" width="7" bestFit="1" customWidth="1"/>
    <col min="9" max="10" width="9.5703125" bestFit="1" customWidth="1"/>
    <col min="11" max="11" width="11.28515625" bestFit="1" customWidth="1"/>
    <col min="12" max="12" width="9.85546875" bestFit="1" customWidth="1"/>
    <col min="13" max="13" width="15.28515625" bestFit="1" customWidth="1"/>
    <col min="14" max="14" width="14" bestFit="1" customWidth="1"/>
    <col min="15" max="15" width="14.140625" bestFit="1" customWidth="1"/>
  </cols>
  <sheetData>
    <row r="17" spans="1:15" s="6" customFormat="1" ht="90" x14ac:dyDescent="0.25">
      <c r="A17" s="9"/>
      <c r="B17" s="9" t="s">
        <v>27</v>
      </c>
      <c r="C17" s="9" t="s">
        <v>2</v>
      </c>
      <c r="D17" s="9" t="s">
        <v>3</v>
      </c>
      <c r="E17" s="9" t="s">
        <v>5</v>
      </c>
      <c r="F17" s="9" t="s">
        <v>7</v>
      </c>
      <c r="G17" s="9" t="s">
        <v>9</v>
      </c>
      <c r="H17" s="9" t="s">
        <v>11</v>
      </c>
      <c r="I17" s="9" t="s">
        <v>13</v>
      </c>
      <c r="J17" s="9" t="s">
        <v>15</v>
      </c>
      <c r="K17" s="9" t="s">
        <v>17</v>
      </c>
      <c r="L17" s="9" t="s">
        <v>19</v>
      </c>
      <c r="M17" s="9" t="s">
        <v>21</v>
      </c>
      <c r="N17" s="9" t="s">
        <v>23</v>
      </c>
      <c r="O17" s="9" t="s">
        <v>28</v>
      </c>
    </row>
    <row r="18" spans="1:15" x14ac:dyDescent="0.25">
      <c r="A18" s="7">
        <v>36892</v>
      </c>
      <c r="B18" s="11">
        <f>Hoja3!C19-Hoja3!C$17</f>
        <v>2.192439024606696E-4</v>
      </c>
      <c r="C18" s="11">
        <f>Hoja3!D19-Hoja3!D$17</f>
        <v>9.2838603150785896E-3</v>
      </c>
      <c r="D18" s="11">
        <f>Hoja3!E19-Hoja3!E$17</f>
        <v>-2.2820938177757627E-2</v>
      </c>
      <c r="E18" s="11">
        <f>Hoja3!F19-Hoja3!F$17</f>
        <v>-1.6750436909446529E-2</v>
      </c>
      <c r="F18" s="11">
        <f>Hoja3!G19-Hoja3!G$17</f>
        <v>1.2884780741413776E-2</v>
      </c>
      <c r="G18" s="11">
        <f>Hoja3!H19-Hoja3!H$17</f>
        <v>1.8071979125920089E-3</v>
      </c>
      <c r="H18" s="11">
        <f>Hoja3!I19-Hoja3!I$17</f>
        <v>-5.956143470421147E-3</v>
      </c>
      <c r="I18" s="11">
        <f>Hoja3!J19-Hoja3!J$17</f>
        <v>-3.2144710473488505E-3</v>
      </c>
      <c r="J18" s="11">
        <f>Hoja3!K19-Hoja3!K$17</f>
        <v>-6.6353117606959749E-2</v>
      </c>
      <c r="K18" s="11">
        <f>Hoja3!L19-Hoja3!L$17</f>
        <v>4.1420777663937246E-3</v>
      </c>
      <c r="L18" s="11">
        <f>Hoja3!M19-Hoja3!M$17</f>
        <v>1.661074352533258E-3</v>
      </c>
      <c r="M18" s="11">
        <f>Hoja3!N19-Hoja3!N$17</f>
        <v>5.1062642880682178E-3</v>
      </c>
      <c r="N18" s="11">
        <f>Hoja3!O19-Hoja3!O$17</f>
        <v>3.1453664351827615E-3</v>
      </c>
      <c r="O18" s="11">
        <f>Hoja3!P19-Hoja3!P$17</f>
        <v>-3.8583629903263909E-3</v>
      </c>
    </row>
    <row r="19" spans="1:15" x14ac:dyDescent="0.25">
      <c r="A19" s="7">
        <v>36923</v>
      </c>
      <c r="B19" s="11">
        <f>Hoja3!C20-Hoja3!C$17</f>
        <v>-8.6973767694906168E-4</v>
      </c>
      <c r="C19" s="11">
        <f>Hoja3!D20-Hoja3!D$17</f>
        <v>1.0322768524907582E-2</v>
      </c>
      <c r="D19" s="11">
        <f>Hoja3!E20-Hoja3!E$17</f>
        <v>-1.7313680168779072E-2</v>
      </c>
      <c r="E19" s="11">
        <f>Hoja3!F20-Hoja3!F$17</f>
        <v>-3.992511020560538E-2</v>
      </c>
      <c r="F19" s="11">
        <f>Hoja3!G20-Hoja3!G$17</f>
        <v>1.2737215163544452E-2</v>
      </c>
      <c r="G19" s="11">
        <f>Hoja3!H20-Hoja3!H$17</f>
        <v>2.8490768405043075E-3</v>
      </c>
      <c r="H19" s="11">
        <f>Hoja3!I20-Hoja3!I$17</f>
        <v>-8.3395377726968901E-3</v>
      </c>
      <c r="I19" s="11">
        <f>Hoja3!J20-Hoja3!J$17</f>
        <v>1.3026570665494105E-3</v>
      </c>
      <c r="J19" s="11">
        <f>Hoja3!K20-Hoja3!K$17</f>
        <v>-5.2301131856860944E-2</v>
      </c>
      <c r="K19" s="11">
        <f>Hoja3!L20-Hoja3!L$17</f>
        <v>6.1551072483570822E-3</v>
      </c>
      <c r="L19" s="11">
        <f>Hoja3!M20-Hoja3!M$17</f>
        <v>-8.2772322053437791E-4</v>
      </c>
      <c r="M19" s="11">
        <f>Hoja3!N20-Hoja3!N$17</f>
        <v>3.6969972205938666E-3</v>
      </c>
      <c r="N19" s="11">
        <f>Hoja3!O20-Hoja3!O$17</f>
        <v>5.3972317085563826E-3</v>
      </c>
      <c r="O19" s="11">
        <f>Hoja3!P20-Hoja3!P$17</f>
        <v>-4.9884122431529503E-3</v>
      </c>
    </row>
    <row r="20" spans="1:15" x14ac:dyDescent="0.25">
      <c r="A20" s="7">
        <v>36951</v>
      </c>
      <c r="B20" s="11">
        <f>Hoja3!C21-Hoja3!C$17</f>
        <v>1.9927557402508456E-3</v>
      </c>
      <c r="C20" s="11">
        <f>Hoja3!D21-Hoja3!D$17</f>
        <v>2.2008326703499319E-2</v>
      </c>
      <c r="D20" s="11">
        <f>Hoja3!E21-Hoja3!E$17</f>
        <v>-1.7334797623369175E-2</v>
      </c>
      <c r="E20" s="11">
        <f>Hoja3!F21-Hoja3!F$17</f>
        <v>-9.2345562592376119E-3</v>
      </c>
      <c r="F20" s="11">
        <f>Hoja3!G21-Hoja3!G$17</f>
        <v>7.8962999432571623E-3</v>
      </c>
      <c r="G20" s="11">
        <f>Hoja3!H21-Hoja3!H$17</f>
        <v>2.8009827409634334E-3</v>
      </c>
      <c r="H20" s="11">
        <f>Hoja3!I21-Hoja3!I$17</f>
        <v>-9.527038807105568E-3</v>
      </c>
      <c r="I20" s="11">
        <f>Hoja3!J21-Hoja3!J$17</f>
        <v>-8.0937629925351764E-3</v>
      </c>
      <c r="J20" s="11">
        <f>Hoja3!K21-Hoja3!K$17</f>
        <v>-4.613119559842907E-2</v>
      </c>
      <c r="K20" s="11">
        <f>Hoja3!L21-Hoja3!L$17</f>
        <v>7.2412513201128613E-3</v>
      </c>
      <c r="L20" s="11">
        <f>Hoja3!M21-Hoja3!M$17</f>
        <v>-2.0492641414492432E-3</v>
      </c>
      <c r="M20" s="11">
        <f>Hoja3!N21-Hoja3!N$17</f>
        <v>3.6969972205938666E-3</v>
      </c>
      <c r="N20" s="11">
        <f>Hoja3!O21-Hoja3!O$17</f>
        <v>5.3349654502527488E-3</v>
      </c>
      <c r="O20" s="11">
        <f>Hoja3!P21-Hoja3!P$17</f>
        <v>-1.2693849853253718E-3</v>
      </c>
    </row>
    <row r="21" spans="1:15" x14ac:dyDescent="0.25">
      <c r="A21" s="7">
        <v>36982</v>
      </c>
      <c r="B21" s="11">
        <f>Hoja3!C22-Hoja3!C$17</f>
        <v>7.572319366473651E-3</v>
      </c>
      <c r="C21" s="11">
        <f>Hoja3!D22-Hoja3!D$17</f>
        <v>2.5567516211911483E-2</v>
      </c>
      <c r="D21" s="11">
        <f>Hoja3!E22-Hoja3!E$17</f>
        <v>-1.101952474167564E-2</v>
      </c>
      <c r="E21" s="11">
        <f>Hoja3!F22-Hoja3!F$17</f>
        <v>3.1964126934705102E-3</v>
      </c>
      <c r="F21" s="11">
        <f>Hoja3!G22-Hoja3!G$17</f>
        <v>1.0219180314918003E-2</v>
      </c>
      <c r="G21" s="11">
        <f>Hoja3!H22-Hoja3!H$17</f>
        <v>4.9194915296961982E-3</v>
      </c>
      <c r="H21" s="11">
        <f>Hoja3!I22-Hoja3!I$17</f>
        <v>-9.5641032993218668E-3</v>
      </c>
      <c r="I21" s="11">
        <f>Hoja3!J22-Hoja3!J$17</f>
        <v>2.2667013914002762E-3</v>
      </c>
      <c r="J21" s="11">
        <f>Hoja3!K22-Hoja3!K$17</f>
        <v>-3.1032831811582475E-2</v>
      </c>
      <c r="K21" s="11">
        <f>Hoja3!L22-Hoja3!L$17</f>
        <v>8.2487489770949086E-3</v>
      </c>
      <c r="L21" s="11">
        <f>Hoja3!M22-Hoja3!M$17</f>
        <v>-2.0492641414492432E-3</v>
      </c>
      <c r="M21" s="11">
        <f>Hoja3!N22-Hoja3!N$17</f>
        <v>5.9206794361899677E-3</v>
      </c>
      <c r="N21" s="11">
        <f>Hoja3!O22-Hoja3!O$17</f>
        <v>8.7130293658594371E-3</v>
      </c>
      <c r="O21" s="11">
        <f>Hoja3!P22-Hoja3!P$17</f>
        <v>2.0004787914507001E-3</v>
      </c>
    </row>
    <row r="22" spans="1:15" x14ac:dyDescent="0.25">
      <c r="A22" s="7">
        <v>37012</v>
      </c>
      <c r="B22" s="11">
        <f>Hoja3!C23-Hoja3!C$17</f>
        <v>1.1353427130076393E-2</v>
      </c>
      <c r="C22" s="11">
        <f>Hoja3!D23-Hoja3!D$17</f>
        <v>3.5945521482861162E-2</v>
      </c>
      <c r="D22" s="11">
        <f>Hoja3!E23-Hoja3!E$17</f>
        <v>-1.0147939307147386E-2</v>
      </c>
      <c r="E22" s="11">
        <f>Hoja3!F23-Hoja3!F$17</f>
        <v>7.3371994429529937E-3</v>
      </c>
      <c r="F22" s="11">
        <f>Hoja3!G23-Hoja3!G$17</f>
        <v>7.7244336498624444E-3</v>
      </c>
      <c r="G22" s="11">
        <f>Hoja3!H23-Hoja3!H$17</f>
        <v>7.0334832421204106E-3</v>
      </c>
      <c r="H22" s="11">
        <f>Hoja3!I23-Hoja3!I$17</f>
        <v>-8.3945126560469353E-3</v>
      </c>
      <c r="I22" s="11">
        <f>Hoja3!J23-Hoja3!J$17</f>
        <v>1.1357037922796624E-2</v>
      </c>
      <c r="J22" s="11">
        <f>Hoja3!K23-Hoja3!K$17</f>
        <v>-2.3379553888961315E-2</v>
      </c>
      <c r="K22" s="11">
        <f>Hoja3!L23-Hoja3!L$17</f>
        <v>1.247512532992032E-2</v>
      </c>
      <c r="L22" s="11">
        <f>Hoja3!M23-Hoja3!M$17</f>
        <v>-2.0492641414492432E-3</v>
      </c>
      <c r="M22" s="11">
        <f>Hoja3!N23-Hoja3!N$17</f>
        <v>8.28474563004351E-3</v>
      </c>
      <c r="N22" s="11">
        <f>Hoja3!O23-Hoja3!O$17</f>
        <v>8.6782032385248065E-3</v>
      </c>
      <c r="O22" s="11">
        <f>Hoja3!P23-Hoja3!P$17</f>
        <v>3.654681069366273E-3</v>
      </c>
    </row>
    <row r="23" spans="1:15" x14ac:dyDescent="0.25">
      <c r="A23" s="7">
        <v>37043</v>
      </c>
      <c r="B23" s="11">
        <f>Hoja3!C24-Hoja3!C$17</f>
        <v>8.4473403287997073E-3</v>
      </c>
      <c r="C23" s="11">
        <f>Hoja3!D24-Hoja3!D$17</f>
        <v>3.6005676102113846E-2</v>
      </c>
      <c r="D23" s="11">
        <f>Hoja3!E24-Hoja3!E$17</f>
        <v>-1.0202950168586605E-2</v>
      </c>
      <c r="E23" s="11">
        <f>Hoja3!F24-Hoja3!F$17</f>
        <v>7.3672673965279574E-3</v>
      </c>
      <c r="F23" s="11">
        <f>Hoja3!G24-Hoja3!G$17</f>
        <v>7.6390951962218845E-3</v>
      </c>
      <c r="G23" s="11">
        <f>Hoja3!H24-Hoja3!H$17</f>
        <v>8.0995813231439472E-3</v>
      </c>
      <c r="H23" s="11">
        <f>Hoja3!I24-Hoja3!I$17</f>
        <v>-7.239951799075748E-3</v>
      </c>
      <c r="I23" s="11">
        <f>Hoja3!J24-Hoja3!J$17</f>
        <v>-6.0905072181792821E-3</v>
      </c>
      <c r="J23" s="11">
        <f>Hoja3!K24-Hoja3!K$17</f>
        <v>-1.462157951186396E-2</v>
      </c>
      <c r="K23" s="11">
        <f>Hoja3!L24-Hoja3!L$17</f>
        <v>1.0310604647197994E-2</v>
      </c>
      <c r="L23" s="11">
        <f>Hoja3!M24-Hoja3!M$17</f>
        <v>-2.0492641414492432E-3</v>
      </c>
      <c r="M23" s="11">
        <f>Hoja3!N24-Hoja3!N$17</f>
        <v>8.1234328779922864E-3</v>
      </c>
      <c r="N23" s="11">
        <f>Hoja3!O24-Hoja3!O$17</f>
        <v>9.7772429300728159E-3</v>
      </c>
      <c r="O23" s="11">
        <f>Hoja3!P24-Hoja3!P$17</f>
        <v>3.9541770729582988E-3</v>
      </c>
    </row>
    <row r="24" spans="1:15" x14ac:dyDescent="0.25">
      <c r="A24" s="7">
        <v>37073</v>
      </c>
      <c r="B24" s="11">
        <f>Hoja3!C25-Hoja3!C$17</f>
        <v>5.6368920881946505E-3</v>
      </c>
      <c r="C24" s="11">
        <f>Hoja3!D25-Hoja3!D$17</f>
        <v>3.7011537294646166E-2</v>
      </c>
      <c r="D24" s="11">
        <f>Hoja3!E25-Hoja3!E$17</f>
        <v>-9.3062040758374598E-3</v>
      </c>
      <c r="E24" s="11">
        <f>Hoja3!F25-Hoja3!F$17</f>
        <v>-9.2900258984852414E-3</v>
      </c>
      <c r="F24" s="11">
        <f>Hoja3!G25-Hoja3!G$17</f>
        <v>5.1733827682102496E-3</v>
      </c>
      <c r="G24" s="11">
        <f>Hoja3!H25-Hoja3!H$17</f>
        <v>5.9673851610970961E-3</v>
      </c>
      <c r="H24" s="11">
        <f>Hoja3!I25-Hoja3!I$17</f>
        <v>-8.4354074337839903E-3</v>
      </c>
      <c r="I24" s="11">
        <f>Hoja3!J25-Hoja3!J$17</f>
        <v>-1.6267470343472319E-2</v>
      </c>
      <c r="J24" s="11">
        <f>Hoja3!K25-Hoja3!K$17</f>
        <v>-9.261298761779193E-3</v>
      </c>
      <c r="K24" s="11">
        <f>Hoja3!L25-Hoja3!L$17</f>
        <v>9.1293988504622427E-3</v>
      </c>
      <c r="L24" s="11">
        <f>Hoja3!M25-Hoja3!M$17</f>
        <v>-8.6161568539234318E-4</v>
      </c>
      <c r="M24" s="11">
        <f>Hoja3!N25-Hoja3!N$17</f>
        <v>8.8895067494013207E-3</v>
      </c>
      <c r="N24" s="11">
        <f>Hoja3!O25-Hoja3!O$17</f>
        <v>1.0873793290496481E-2</v>
      </c>
      <c r="O24" s="11">
        <f>Hoja3!P25-Hoja3!P$17</f>
        <v>2.1773827828082022E-3</v>
      </c>
    </row>
    <row r="25" spans="1:15" x14ac:dyDescent="0.25">
      <c r="A25" s="7">
        <v>37104</v>
      </c>
      <c r="B25" s="11">
        <f>Hoja3!C26-Hoja3!C$17</f>
        <v>3.6079981205303924E-3</v>
      </c>
      <c r="C25" s="11">
        <f>Hoja3!D26-Hoja3!D$17</f>
        <v>3.2362856131272696E-2</v>
      </c>
      <c r="D25" s="11">
        <f>Hoja3!E26-Hoja3!E$17</f>
        <v>-1.0257764060189384E-2</v>
      </c>
      <c r="E25" s="11">
        <f>Hoja3!F26-Hoja3!F$17</f>
        <v>-2.2928424842696058E-2</v>
      </c>
      <c r="F25" s="11">
        <f>Hoja3!G26-Hoja3!G$17</f>
        <v>1.6226625092689295E-3</v>
      </c>
      <c r="G25" s="11">
        <f>Hoja3!H26-Hoja3!H$17</f>
        <v>5.9288241666770845E-3</v>
      </c>
      <c r="H25" s="11">
        <f>Hoja3!I26-Hoja3!I$17</f>
        <v>-8.4354074337839903E-3</v>
      </c>
      <c r="I25" s="11">
        <f>Hoja3!J26-Hoja3!J$17</f>
        <v>-1.5098220844398054E-2</v>
      </c>
      <c r="J25" s="11">
        <f>Hoja3!K26-Hoja3!K$17</f>
        <v>-4.7765010759859526E-3</v>
      </c>
      <c r="K25" s="11">
        <f>Hoja3!L26-Hoja3!L$17</f>
        <v>9.1429210789254235E-3</v>
      </c>
      <c r="L25" s="11">
        <f>Hoja3!M26-Hoja3!M$17</f>
        <v>-2.0816673614839701E-3</v>
      </c>
      <c r="M25" s="11">
        <f>Hoja3!N26-Hoja3!N$17</f>
        <v>8.8489913940815283E-3</v>
      </c>
      <c r="N25" s="11">
        <f>Hoja3!O26-Hoja3!O$17</f>
        <v>9.6696292631372471E-3</v>
      </c>
      <c r="O25" s="11">
        <f>Hoja3!P26-Hoja3!P$17</f>
        <v>1.2706217139732863E-3</v>
      </c>
    </row>
    <row r="26" spans="1:15" x14ac:dyDescent="0.25">
      <c r="A26" s="7">
        <v>37135</v>
      </c>
      <c r="B26" s="11">
        <f>Hoja3!C27-Hoja3!C$17</f>
        <v>1.7262754532512414E-3</v>
      </c>
      <c r="C26" s="11">
        <f>Hoja3!D27-Hoja3!D$17</f>
        <v>3.3259616584136717E-2</v>
      </c>
      <c r="D26" s="11">
        <f>Hoja3!E27-Hoja3!E$17</f>
        <v>-9.3907573678327638E-3</v>
      </c>
      <c r="E26" s="11">
        <f>Hoja3!F27-Hoja3!F$17</f>
        <v>-5.0873018534516061E-3</v>
      </c>
      <c r="F26" s="11">
        <f>Hoja3!G27-Hoja3!G$17</f>
        <v>-1.1231454548976311E-2</v>
      </c>
      <c r="G26" s="11">
        <f>Hoja3!H27-Hoja3!H$17</f>
        <v>6.9926539539109343E-3</v>
      </c>
      <c r="H26" s="11">
        <f>Hoja3!I27-Hoja3!I$17</f>
        <v>-7.2699062682825867E-3</v>
      </c>
      <c r="I26" s="11">
        <f>Hoja3!J27-Hoja3!J$17</f>
        <v>-2.5256234388416073E-2</v>
      </c>
      <c r="J26" s="11">
        <f>Hoja3!K27-Hoja3!K$17</f>
        <v>-1.17939114404211E-3</v>
      </c>
      <c r="K26" s="11">
        <f>Hoja3!L27-Hoja3!L$17</f>
        <v>1.1278025634094389E-2</v>
      </c>
      <c r="L26" s="11">
        <f>Hoja3!M27-Hoja3!M$17</f>
        <v>-2.401520951979548E-3</v>
      </c>
      <c r="M26" s="11">
        <f>Hoja3!N27-Hoja3!N$17</f>
        <v>1.0348107038395126E-2</v>
      </c>
      <c r="N26" s="11">
        <f>Hoja3!O27-Hoja3!O$17</f>
        <v>1.1853082660929493E-2</v>
      </c>
      <c r="O26" s="11">
        <f>Hoja3!P27-Hoja3!P$17</f>
        <v>3.8927128316394895E-3</v>
      </c>
    </row>
    <row r="27" spans="1:15" x14ac:dyDescent="0.25">
      <c r="A27" s="7">
        <v>37165</v>
      </c>
      <c r="B27" s="11">
        <f>Hoja3!C28-Hoja3!C$17</f>
        <v>2.6125056515451661E-3</v>
      </c>
      <c r="C27" s="11">
        <f>Hoja3!D28-Hoja3!D$17</f>
        <v>3.4043742760408932E-2</v>
      </c>
      <c r="D27" s="11">
        <f>Hoja3!E28-Hoja3!E$17</f>
        <v>-8.5253000874872809E-3</v>
      </c>
      <c r="E27" s="11">
        <f>Hoja3!F28-Hoja3!F$17</f>
        <v>1.0334157753920905E-2</v>
      </c>
      <c r="F27" s="11">
        <f>Hoja3!G28-Hoja3!G$17</f>
        <v>-1.3486245980768835E-2</v>
      </c>
      <c r="G27" s="11">
        <f>Hoja3!H28-Hoja3!H$17</f>
        <v>6.9519980384753731E-3</v>
      </c>
      <c r="H27" s="11">
        <f>Hoja3!I28-Hoja3!I$17</f>
        <v>-8.4760172304913818E-3</v>
      </c>
      <c r="I27" s="11">
        <f>Hoja3!J28-Hoja3!J$17</f>
        <v>-2.8619463087967596E-2</v>
      </c>
      <c r="J27" s="11">
        <f>Hoja3!K28-Hoja3!K$17</f>
        <v>6.1441681614728717E-3</v>
      </c>
      <c r="K27" s="11">
        <f>Hoja3!L28-Hoja3!L$17</f>
        <v>1.2406540576311274E-2</v>
      </c>
      <c r="L27" s="11">
        <f>Hoja3!M28-Hoja3!M$17</f>
        <v>5.4780269441524407E-3</v>
      </c>
      <c r="M27" s="11">
        <f>Hoja3!N28-Hoja3!N$17</f>
        <v>1.0305551627131159E-2</v>
      </c>
      <c r="N27" s="11">
        <f>Hoja3!O28-Hoja3!O$17</f>
        <v>9.4918853413445414E-3</v>
      </c>
      <c r="O27" s="11">
        <f>Hoja3!P28-Hoja3!P$17</f>
        <v>6.1681518256422214E-3</v>
      </c>
    </row>
    <row r="28" spans="1:15" x14ac:dyDescent="0.25">
      <c r="A28" s="7">
        <v>37196</v>
      </c>
      <c r="B28" s="11">
        <f>Hoja3!C29-Hoja3!C$17</f>
        <v>-1.9402879690574859E-4</v>
      </c>
      <c r="C28" s="11">
        <f>Hoja3!D29-Hoja3!D$17</f>
        <v>2.7987142854403329E-2</v>
      </c>
      <c r="D28" s="11">
        <f>Hoja3!E29-Hoja3!E$17</f>
        <v>-1.1311393125764985E-2</v>
      </c>
      <c r="E28" s="11">
        <f>Hoja3!F29-Hoja3!F$17</f>
        <v>1.7510427320278434E-2</v>
      </c>
      <c r="F28" s="11">
        <f>Hoja3!G29-Hoja3!G$17</f>
        <v>-1.8033830947136925E-2</v>
      </c>
      <c r="G28" s="11">
        <f>Hoja3!H29-Hoja3!H$17</f>
        <v>7.9921801378870748E-3</v>
      </c>
      <c r="H28" s="11">
        <f>Hoja3!I29-Hoja3!I$17</f>
        <v>-9.63745741632158E-3</v>
      </c>
      <c r="I28" s="11">
        <f>Hoja3!J29-Hoja3!J$17</f>
        <v>-3.8664055617466338E-2</v>
      </c>
      <c r="J28" s="11">
        <f>Hoja3!K29-Hoja3!K$17</f>
        <v>4.2715089854429046E-3</v>
      </c>
      <c r="K28" s="11">
        <f>Hoja3!L29-Hoja3!L$17</f>
        <v>1.3457759734139294E-2</v>
      </c>
      <c r="L28" s="11">
        <f>Hoja3!M29-Hoja3!M$17</f>
        <v>4.277512784552788E-3</v>
      </c>
      <c r="M28" s="11">
        <f>Hoja3!N29-Hoja3!N$17</f>
        <v>1.0348107038395126E-2</v>
      </c>
      <c r="N28" s="11">
        <f>Hoja3!O29-Hoja3!O$17</f>
        <v>1.0578910398407027E-2</v>
      </c>
      <c r="O28" s="11">
        <f>Hoja3!P29-Hoja3!P$17</f>
        <v>6.8133833102086323E-3</v>
      </c>
    </row>
    <row r="29" spans="1:15" x14ac:dyDescent="0.25">
      <c r="A29" s="7">
        <v>37226</v>
      </c>
      <c r="B29" s="11">
        <f>Hoja3!C30-Hoja3!C$17</f>
        <v>6.1350888404490544E-4</v>
      </c>
      <c r="C29" s="11">
        <f>Hoja3!D30-Hoja3!D$17</f>
        <v>2.88132165672003E-2</v>
      </c>
      <c r="D29" s="11">
        <f>Hoja3!E30-Hoja3!E$17</f>
        <v>-1.1311393125764985E-2</v>
      </c>
      <c r="E29" s="11">
        <f>Hoja3!F30-Hoja3!F$17</f>
        <v>1.7561232637478354E-2</v>
      </c>
      <c r="F29" s="11">
        <f>Hoja3!G30-Hoja3!G$17</f>
        <v>-1.9146051470133457E-2</v>
      </c>
      <c r="G29" s="11">
        <f>Hoja3!H30-Hoja3!H$17</f>
        <v>9.0301584616643525E-3</v>
      </c>
      <c r="H29" s="11">
        <f>Hoja3!I30-Hoja3!I$17</f>
        <v>-9.63745741632158E-3</v>
      </c>
      <c r="I29" s="11">
        <f>Hoja3!J30-Hoja3!J$17</f>
        <v>-3.0880531351295766E-2</v>
      </c>
      <c r="J29" s="11">
        <f>Hoja3!K30-Hoja3!K$17</f>
        <v>5.177974402733241E-3</v>
      </c>
      <c r="K29" s="11">
        <f>Hoja3!L30-Hoja3!L$17</f>
        <v>1.2945888048845864E-2</v>
      </c>
      <c r="L29" s="11">
        <f>Hoja3!M30-Hoja3!M$17</f>
        <v>5.4376055919774721E-3</v>
      </c>
      <c r="M29" s="11">
        <f>Hoja3!N30-Hoja3!N$17</f>
        <v>9.8854154487982397E-3</v>
      </c>
      <c r="N29" s="11">
        <f>Hoja3!O30-Hoja3!O$17</f>
        <v>1.0542421946372948E-2</v>
      </c>
      <c r="O29" s="11">
        <f>Hoja3!P30-Hoja3!P$17</f>
        <v>7.0035491080186925E-3</v>
      </c>
    </row>
    <row r="30" spans="1:15" x14ac:dyDescent="0.25">
      <c r="A30" s="7">
        <v>37257</v>
      </c>
      <c r="B30" s="11">
        <f>Hoja3!C31-Hoja3!C$17</f>
        <v>6.2421655871874038E-3</v>
      </c>
      <c r="C30" s="11">
        <f>Hoja3!D31-Hoja3!D$17</f>
        <v>3.6722258425890983E-2</v>
      </c>
      <c r="D30" s="11">
        <f>Hoja3!E31-Hoja3!E$17</f>
        <v>3.6352467171580083E-3</v>
      </c>
      <c r="E30" s="11">
        <f>Hoja3!F31-Hoja3!F$17</f>
        <v>1.544939738058251E-2</v>
      </c>
      <c r="F30" s="11">
        <f>Hoja3!G31-Hoja3!G$17</f>
        <v>-1.5786639935900876E-2</v>
      </c>
      <c r="G30" s="11">
        <f>Hoja3!H31-Hoja3!H$17</f>
        <v>7.9708364277659947E-3</v>
      </c>
      <c r="H30" s="11">
        <f>Hoja3!I31-Hoja3!I$17</f>
        <v>-2.6688163013390588E-3</v>
      </c>
      <c r="I30" s="11">
        <f>Hoja3!J31-Hoja3!J$17</f>
        <v>-1.7310717929846293E-2</v>
      </c>
      <c r="J30" s="11">
        <f>Hoja3!K31-Hoja3!K$17</f>
        <v>7.9675468328703515E-3</v>
      </c>
      <c r="K30" s="11">
        <f>Hoja3!L31-Hoja3!L$17</f>
        <v>1.2271057579427234E-2</v>
      </c>
      <c r="L30" s="11">
        <f>Hoja3!M31-Hoja3!M$17</f>
        <v>9.986673221091473E-3</v>
      </c>
      <c r="M30" s="11">
        <f>Hoja3!N31-Hoja3!N$17</f>
        <v>1.6929219693878683E-2</v>
      </c>
      <c r="N30" s="11">
        <f>Hoja3!O31-Hoja3!O$17</f>
        <v>1.0325197821012322E-2</v>
      </c>
      <c r="O30" s="11">
        <f>Hoja3!P31-Hoja3!P$17</f>
        <v>8.2266573164328956E-3</v>
      </c>
    </row>
    <row r="31" spans="1:15" x14ac:dyDescent="0.25">
      <c r="A31" s="7">
        <v>37288</v>
      </c>
      <c r="B31" s="11">
        <f>Hoja3!C32-Hoja3!C$17</f>
        <v>5.2871999343420406E-3</v>
      </c>
      <c r="C31" s="11">
        <f>Hoja3!D32-Hoja3!D$17</f>
        <v>2.8968515545582035E-2</v>
      </c>
      <c r="D31" s="11">
        <f>Hoja3!E32-Hoja3!E$17</f>
        <v>-2.9188174810340362E-3</v>
      </c>
      <c r="E31" s="11">
        <f>Hoja3!F32-Hoja3!F$17</f>
        <v>2.1259746366212553E-2</v>
      </c>
      <c r="F31" s="11">
        <f>Hoja3!G32-Hoja3!G$17</f>
        <v>-1.6951756887974984E-2</v>
      </c>
      <c r="G31" s="11">
        <f>Hoja3!H32-Hoja3!H$17</f>
        <v>6.851109547161751E-3</v>
      </c>
      <c r="H31" s="11">
        <f>Hoja3!I32-Hoja3!I$17</f>
        <v>1.976944441982622E-3</v>
      </c>
      <c r="I31" s="11">
        <f>Hoja3!J32-Hoja3!J$17</f>
        <v>-2.0756796818112495E-2</v>
      </c>
      <c r="J31" s="11">
        <f>Hoja3!K32-Hoja3!K$17</f>
        <v>1.4521667984806783E-2</v>
      </c>
      <c r="K31" s="11">
        <f>Hoja3!L32-Hoja3!L$17</f>
        <v>1.3171612921888485E-2</v>
      </c>
      <c r="L31" s="11">
        <f>Hoja3!M32-Hoja3!M$17</f>
        <v>8.7851103865806898E-3</v>
      </c>
      <c r="M31" s="11">
        <f>Hoja3!N32-Hoja3!N$17</f>
        <v>1.7835082243620692E-2</v>
      </c>
      <c r="N31" s="11">
        <f>Hoja3!O32-Hoja3!O$17</f>
        <v>7.9979148466384209E-3</v>
      </c>
      <c r="O31" s="11">
        <f>Hoja3!P32-Hoja3!P$17</f>
        <v>9.2824596841662894E-3</v>
      </c>
    </row>
    <row r="32" spans="1:15" x14ac:dyDescent="0.25">
      <c r="A32" s="7">
        <v>37316</v>
      </c>
      <c r="B32" s="11">
        <f>Hoja3!C33-Hoja3!C$17</f>
        <v>5.1463634479733955E-3</v>
      </c>
      <c r="C32" s="11">
        <f>Hoja3!D33-Hoja3!D$17</f>
        <v>2.0063305125967695E-2</v>
      </c>
      <c r="D32" s="11">
        <f>Hoja3!E33-Hoja3!E$17</f>
        <v>-2.0743424020344958E-3</v>
      </c>
      <c r="E32" s="11">
        <f>Hoja3!F33-Hoja3!F$17</f>
        <v>1.4719445819764389E-2</v>
      </c>
      <c r="F32" s="11">
        <f>Hoja3!G33-Hoja3!G$17</f>
        <v>-1.5831936059307633E-2</v>
      </c>
      <c r="G32" s="11">
        <f>Hoja3!H33-Hoja3!H$17</f>
        <v>6.7910862047509089E-3</v>
      </c>
      <c r="H32" s="11">
        <f>Hoja3!I33-Hoja3!I$17</f>
        <v>5.4612649994738825E-3</v>
      </c>
      <c r="I32" s="11">
        <f>Hoja3!J33-Hoja3!J$17</f>
        <v>-1.4007640462656686E-2</v>
      </c>
      <c r="J32" s="11">
        <f>Hoja3!K33-Hoja3!K$17</f>
        <v>1.9227908362881328E-2</v>
      </c>
      <c r="K32" s="11">
        <f>Hoja3!L33-Hoja3!L$17</f>
        <v>1.6306624149530522E-2</v>
      </c>
      <c r="L32" s="11">
        <f>Hoja3!M33-Hoja3!M$17</f>
        <v>9.9411797507425945E-3</v>
      </c>
      <c r="M32" s="11">
        <f>Hoja3!N33-Hoja3!N$17</f>
        <v>2.1295289856077492E-2</v>
      </c>
      <c r="N32" s="11">
        <f>Hoja3!O33-Hoja3!O$17</f>
        <v>9.0389631220257338E-3</v>
      </c>
      <c r="O32" s="11">
        <f>Hoja3!P33-Hoja3!P$17</f>
        <v>1.0126358722694729E-2</v>
      </c>
    </row>
    <row r="33" spans="1:15" x14ac:dyDescent="0.25">
      <c r="A33" s="7">
        <v>37347</v>
      </c>
      <c r="B33" s="11">
        <f>Hoja3!C34-Hoja3!C$17</f>
        <v>3.131720007169686E-3</v>
      </c>
      <c r="C33" s="11">
        <f>Hoja3!D34-Hoja3!D$17</f>
        <v>1.325040281478122E-2</v>
      </c>
      <c r="D33" s="11">
        <f>Hoja3!E34-Hoja3!E$17</f>
        <v>3.4210571781093102E-4</v>
      </c>
      <c r="E33" s="11">
        <f>Hoja3!F34-Hoja3!F$17</f>
        <v>1.7434609754190891E-2</v>
      </c>
      <c r="F33" s="11">
        <f>Hoja3!G34-Hoja3!G$17</f>
        <v>-1.4744646338512218E-2</v>
      </c>
      <c r="G33" s="11">
        <f>Hoja3!H34-Hoja3!H$17</f>
        <v>5.6821228204244865E-3</v>
      </c>
      <c r="H33" s="11">
        <f>Hoja3!I34-Hoja3!I$17</f>
        <v>6.5299512815746551E-3</v>
      </c>
      <c r="I33" s="11">
        <f>Hoja3!J34-Hoja3!J$17</f>
        <v>-8.5151629598446757E-3</v>
      </c>
      <c r="J33" s="11">
        <f>Hoja3!K34-Hoja3!K$17</f>
        <v>1.9227908362881328E-2</v>
      </c>
      <c r="K33" s="11">
        <f>Hoja3!L34-Hoja3!L$17</f>
        <v>6.0609143454784841E-3</v>
      </c>
      <c r="L33" s="11">
        <f>Hoja3!M34-Hoja3!M$17</f>
        <v>9.9411797507425945E-3</v>
      </c>
      <c r="M33" s="11">
        <f>Hoja3!N34-Hoja3!N$17</f>
        <v>1.8679325338069108E-2</v>
      </c>
      <c r="N33" s="11">
        <f>Hoja3!O34-Hoja3!O$17</f>
        <v>6.697142826819602E-3</v>
      </c>
      <c r="O33" s="11">
        <f>Hoja3!P34-Hoja3!P$17</f>
        <v>8.1717432814254372E-3</v>
      </c>
    </row>
    <row r="34" spans="1:15" x14ac:dyDescent="0.25">
      <c r="A34" s="7">
        <v>37377</v>
      </c>
      <c r="B34" s="11">
        <f>Hoja3!C35-Hoja3!C$17</f>
        <v>3.1327793219218525E-4</v>
      </c>
      <c r="C34" s="11">
        <f>Hoja3!D35-Hoja3!D$17</f>
        <v>1.9121124834197527E-3</v>
      </c>
      <c r="D34" s="11">
        <f>Hoja3!E35-Hoja3!E$17</f>
        <v>-1.4728955790067333E-3</v>
      </c>
      <c r="E34" s="11">
        <f>Hoja3!F35-Hoja3!F$17</f>
        <v>1.6313833574866512E-2</v>
      </c>
      <c r="F34" s="11">
        <f>Hoja3!G35-Hoja3!G$17</f>
        <v>-1.8121513985479426E-2</v>
      </c>
      <c r="G34" s="11">
        <f>Hoja3!H35-Hoja3!H$17</f>
        <v>4.5801194573385183E-3</v>
      </c>
      <c r="H34" s="11">
        <f>Hoja3!I35-Hoja3!I$17</f>
        <v>5.3431069227652082E-3</v>
      </c>
      <c r="I34" s="11">
        <f>Hoja3!J35-Hoja3!J$17</f>
        <v>-1.9737470591506663E-2</v>
      </c>
      <c r="J34" s="11">
        <f>Hoja3!K35-Hoja3!K$17</f>
        <v>1.922430088530178E-2</v>
      </c>
      <c r="K34" s="11">
        <f>Hoja3!L35-Hoja3!L$17</f>
        <v>1.3224553731986697E-2</v>
      </c>
      <c r="L34" s="11">
        <f>Hoja3!M35-Hoja3!M$17</f>
        <v>9.9411797507425945E-3</v>
      </c>
      <c r="M34" s="11">
        <f>Hoja3!N35-Hoja3!N$17</f>
        <v>2.0862928676311409E-2</v>
      </c>
      <c r="N34" s="11">
        <f>Hoja3!O35-Hoja3!O$17</f>
        <v>8.8682155893275438E-3</v>
      </c>
      <c r="O34" s="11">
        <f>Hoja3!P35-Hoja3!P$17</f>
        <v>9.8671561986089958E-3</v>
      </c>
    </row>
    <row r="35" spans="1:15" x14ac:dyDescent="0.25">
      <c r="A35" s="7">
        <v>37408</v>
      </c>
      <c r="B35" s="11">
        <f>Hoja3!C36-Hoja3!C$17</f>
        <v>-6.823520582721343E-4</v>
      </c>
      <c r="C35" s="11">
        <f>Hoja3!D36-Hoja3!D$17</f>
        <v>-2.6539505468257847E-3</v>
      </c>
      <c r="D35" s="11">
        <f>Hoja3!E36-Hoja3!E$17</f>
        <v>1.0689483741829486E-3</v>
      </c>
      <c r="E35" s="11">
        <f>Hoja3!F36-Hoja3!F$17</f>
        <v>1.5339333345326913E-2</v>
      </c>
      <c r="F35" s="11">
        <f>Hoja3!G36-Hoja3!G$17</f>
        <v>-2.1483356637354761E-2</v>
      </c>
      <c r="G35" s="11">
        <f>Hoja3!H36-Hoja3!H$17</f>
        <v>4.5626310543356551E-3</v>
      </c>
      <c r="H35" s="11">
        <f>Hoja3!I36-Hoja3!I$17</f>
        <v>2.977631660916049E-3</v>
      </c>
      <c r="I35" s="11">
        <f>Hoja3!J36-Hoja3!J$17</f>
        <v>-1.9725260937088714E-2</v>
      </c>
      <c r="J35" s="11">
        <f>Hoja3!K36-Hoja3!K$17</f>
        <v>1.922430088530178E-2</v>
      </c>
      <c r="K35" s="11">
        <f>Hoja3!L36-Hoja3!L$17</f>
        <v>1.0105257232899099E-2</v>
      </c>
      <c r="L35" s="11">
        <f>Hoja3!M36-Hoja3!M$17</f>
        <v>1.1097249114904277E-2</v>
      </c>
      <c r="M35" s="11">
        <f>Hoja3!N36-Hoja3!N$17</f>
        <v>2.0649699357280071E-2</v>
      </c>
      <c r="N35" s="11">
        <f>Hoja3!O36-Hoja3!O$17</f>
        <v>6.6026397554696525E-3</v>
      </c>
      <c r="O35" s="11">
        <f>Hoja3!P36-Hoja3!P$17</f>
        <v>9.1757993325605088E-3</v>
      </c>
    </row>
    <row r="36" spans="1:15" x14ac:dyDescent="0.25">
      <c r="A36" s="7">
        <v>37438</v>
      </c>
      <c r="B36" s="11">
        <f>Hoja3!C37-Hoja3!C$17</f>
        <v>3.3082392985631093E-4</v>
      </c>
      <c r="C36" s="11">
        <f>Hoja3!D37-Hoja3!D$17</f>
        <v>-4.4337362738516468E-3</v>
      </c>
      <c r="D36" s="11">
        <f>Hoja3!E37-Hoja3!E$17</f>
        <v>1.0325318806453654E-3</v>
      </c>
      <c r="E36" s="11">
        <f>Hoja3!F37-Hoja3!F$17</f>
        <v>1.2095782718160277E-2</v>
      </c>
      <c r="F36" s="11">
        <f>Hoja3!G37-Hoja3!G$17</f>
        <v>-2.0390762695880443E-2</v>
      </c>
      <c r="G36" s="11">
        <f>Hoja3!H37-Hoja3!H$17</f>
        <v>3.5505240664208924E-3</v>
      </c>
      <c r="H36" s="11">
        <f>Hoja3!I37-Hoja3!I$17</f>
        <v>5.2552030310200303E-3</v>
      </c>
      <c r="I36" s="11">
        <f>Hoja3!J37-Hoja3!J$17</f>
        <v>-1.0779619689084259E-2</v>
      </c>
      <c r="J36" s="11">
        <f>Hoja3!K37-Hoja3!K$17</f>
        <v>2.0175773953378304E-2</v>
      </c>
      <c r="K36" s="11">
        <f>Hoja3!L37-Hoja3!L$17</f>
        <v>1.0968158216033783E-2</v>
      </c>
      <c r="L36" s="11">
        <f>Hoja3!M37-Hoja3!M$17</f>
        <v>9.8957913461449262E-3</v>
      </c>
      <c r="M36" s="11">
        <f>Hoja3!N37-Hoja3!N$17</f>
        <v>2.0073201549505825E-2</v>
      </c>
      <c r="N36" s="11">
        <f>Hoja3!O37-Hoja3!O$17</f>
        <v>6.5399831138656661E-3</v>
      </c>
      <c r="O36" s="11">
        <f>Hoja3!P37-Hoja3!P$17</f>
        <v>8.6485845357417886E-3</v>
      </c>
    </row>
    <row r="37" spans="1:15" x14ac:dyDescent="0.25">
      <c r="A37" s="7">
        <v>37469</v>
      </c>
      <c r="B37" s="11">
        <f>Hoja3!C38-Hoja3!C$17</f>
        <v>1.3292860531753103E-3</v>
      </c>
      <c r="C37" s="11">
        <f>Hoja3!D38-Hoja3!D$17</f>
        <v>-2.6382650576922302E-3</v>
      </c>
      <c r="D37" s="11">
        <f>Hoja3!E38-Hoja3!E$17</f>
        <v>2.7333668861654614E-3</v>
      </c>
      <c r="E37" s="11">
        <f>Hoja3!F38-Hoja3!F$17</f>
        <v>9.938462913781778E-3</v>
      </c>
      <c r="F37" s="11">
        <f>Hoja3!G38-Hoja3!G$17</f>
        <v>-1.9280884782450908E-2</v>
      </c>
      <c r="G37" s="11">
        <f>Hoja3!H38-Hoja3!H$17</f>
        <v>2.4727668955060421E-3</v>
      </c>
      <c r="H37" s="11">
        <f>Hoja3!I38-Hoja3!I$17</f>
        <v>7.5593504964579748E-3</v>
      </c>
      <c r="I37" s="11">
        <f>Hoja3!J38-Hoja3!J$17</f>
        <v>-2.9098656733322972E-3</v>
      </c>
      <c r="J37" s="11">
        <f>Hoja3!K38-Hoja3!K$17</f>
        <v>2.0175773953378304E-2</v>
      </c>
      <c r="K37" s="11">
        <f>Hoja3!L38-Hoja3!L$17</f>
        <v>8.9692564469093551E-3</v>
      </c>
      <c r="L37" s="11">
        <f>Hoja3!M38-Hoja3!M$17</f>
        <v>1.1050525757230305E-2</v>
      </c>
      <c r="M37" s="11">
        <f>Hoja3!N38-Hoja3!N$17</f>
        <v>2.2266167412883741E-2</v>
      </c>
      <c r="N37" s="11">
        <f>Hoja3!O38-Hoja3!O$17</f>
        <v>7.6040479857936716E-3</v>
      </c>
      <c r="O37" s="11">
        <f>Hoja3!P38-Hoja3!P$17</f>
        <v>8.6252829944488581E-3</v>
      </c>
    </row>
    <row r="38" spans="1:15" x14ac:dyDescent="0.25">
      <c r="A38" s="7">
        <v>37500</v>
      </c>
      <c r="B38" s="11">
        <f>Hoja3!C39-Hoja3!C$17</f>
        <v>1.161065855412674E-3</v>
      </c>
      <c r="C38" s="11">
        <f>Hoja3!D39-Hoja3!D$17</f>
        <v>-1.5920608852762648E-3</v>
      </c>
      <c r="D38" s="11">
        <f>Hoja3!E39-Hoja3!E$17</f>
        <v>1.7907491392187558E-3</v>
      </c>
      <c r="E38" s="11">
        <f>Hoja3!F39-Hoja3!F$17</f>
        <v>1.2452288957019355E-2</v>
      </c>
      <c r="F38" s="11">
        <f>Hoja3!G39-Hoja3!G$17</f>
        <v>-1.8195588882608055E-2</v>
      </c>
      <c r="G38" s="11">
        <f>Hoja3!H39-Hoja3!H$17</f>
        <v>4.5451791615689595E-3</v>
      </c>
      <c r="H38" s="11">
        <f>Hoja3!I39-Hoja3!I$17</f>
        <v>5.2260366074068608E-3</v>
      </c>
      <c r="I38" s="11">
        <f>Hoja3!J39-Hoja3!J$17</f>
        <v>-2.9098656733322972E-3</v>
      </c>
      <c r="J38" s="11">
        <f>Hoja3!K39-Hoja3!K$17</f>
        <v>2.1125441569712498E-2</v>
      </c>
      <c r="K38" s="11">
        <f>Hoja3!L39-Hoja3!L$17</f>
        <v>8.0110831061222833E-3</v>
      </c>
      <c r="L38" s="11">
        <f>Hoja3!M39-Hoja3!M$17</f>
        <v>1.4013816803029593E-2</v>
      </c>
      <c r="M38" s="11">
        <f>Hoja3!N39-Hoja3!N$17</f>
        <v>2.0385876316906092E-2</v>
      </c>
      <c r="N38" s="11">
        <f>Hoja3!O39-Hoja3!O$17</f>
        <v>5.2940247063967827E-3</v>
      </c>
      <c r="O38" s="11">
        <f>Hoja3!P39-Hoja3!P$17</f>
        <v>8.2418219213797779E-3</v>
      </c>
    </row>
    <row r="39" spans="1:15" x14ac:dyDescent="0.25">
      <c r="A39" s="7">
        <v>37530</v>
      </c>
      <c r="B39" s="11">
        <f>Hoja3!C40-Hoja3!C$17</f>
        <v>3.0929950848943843E-3</v>
      </c>
      <c r="C39" s="11">
        <f>Hoja3!D40-Hoja3!D$17</f>
        <v>-4.4024933792848504E-3</v>
      </c>
      <c r="D39" s="11">
        <f>Hoja3!E40-Hoja3!E$17</f>
        <v>-1.4191682178837928E-5</v>
      </c>
      <c r="E39" s="11">
        <f>Hoja3!F40-Hoja3!F$17</f>
        <v>1.3066892735841298E-2</v>
      </c>
      <c r="F39" s="11">
        <f>Hoja3!G40-Hoja3!G$17</f>
        <v>-1.3731495215303452E-2</v>
      </c>
      <c r="G39" s="11">
        <f>Hoja3!H40-Hoja3!H$17</f>
        <v>4.5103844503649147E-3</v>
      </c>
      <c r="H39" s="11">
        <f>Hoja3!I40-Hoja3!I$17</f>
        <v>4.0197990512733893E-3</v>
      </c>
      <c r="I39" s="11">
        <f>Hoja3!J40-Hoja3!J$17</f>
        <v>6.2398286037098558E-3</v>
      </c>
      <c r="J39" s="11">
        <f>Hoja3!K40-Hoja3!K$17</f>
        <v>2.1125441569712498E-2</v>
      </c>
      <c r="K39" s="11">
        <f>Hoja3!L40-Hoja3!L$17</f>
        <v>7.0564767450943299E-3</v>
      </c>
      <c r="L39" s="11">
        <f>Hoja3!M40-Hoja3!M$17</f>
        <v>7.6718584062768144E-3</v>
      </c>
      <c r="M39" s="11">
        <f>Hoja3!N40-Hoja3!N$17</f>
        <v>2.0333469434987771E-2</v>
      </c>
      <c r="N39" s="11">
        <f>Hoja3!O40-Hoja3!O$17</f>
        <v>5.2643266524507459E-3</v>
      </c>
      <c r="O39" s="11">
        <f>Hoja3!P40-Hoja3!P$17</f>
        <v>7.5273306401111191E-3</v>
      </c>
    </row>
    <row r="40" spans="1:15" x14ac:dyDescent="0.25">
      <c r="A40" s="7">
        <v>37561</v>
      </c>
      <c r="B40" s="11">
        <f>Hoja3!C41-Hoja3!C$17</f>
        <v>3.0044837690972603E-3</v>
      </c>
      <c r="C40" s="11">
        <f>Hoja3!D41-Hoja3!D$17</f>
        <v>-3.431405346038547E-3</v>
      </c>
      <c r="D40" s="11">
        <f>Hoja3!E41-Hoja3!E$17</f>
        <v>8.153556830829134E-4</v>
      </c>
      <c r="E40" s="11">
        <f>Hoja3!F41-Hoja3!F$17</f>
        <v>1.1901617334308081E-2</v>
      </c>
      <c r="F40" s="11">
        <f>Hoja3!G41-Hoja3!G$17</f>
        <v>-1.4825341558872246E-2</v>
      </c>
      <c r="G40" s="11">
        <f>Hoja3!H41-Hoja3!H$17</f>
        <v>3.4362333762139284E-3</v>
      </c>
      <c r="H40" s="11">
        <f>Hoja3!I41-Hoja3!I$17</f>
        <v>8.6452130951124827E-3</v>
      </c>
      <c r="I40" s="11">
        <f>Hoja3!J41-Hoja3!J$17</f>
        <v>7.5863477180392255E-3</v>
      </c>
      <c r="J40" s="11">
        <f>Hoja3!K41-Hoja3!K$17</f>
        <v>1.8268298712569717E-2</v>
      </c>
      <c r="K40" s="11">
        <f>Hoja3!L41-Hoja3!L$17</f>
        <v>5.023956419890928E-3</v>
      </c>
      <c r="L40" s="11">
        <f>Hoja3!M41-Hoja3!M$17</f>
        <v>9.9165273176121602E-3</v>
      </c>
      <c r="M40" s="11">
        <f>Hoja3!N41-Hoja3!N$17</f>
        <v>2.0385876316906092E-2</v>
      </c>
      <c r="N40" s="11">
        <f>Hoja3!O41-Hoja3!O$17</f>
        <v>5.2051242275194531E-3</v>
      </c>
      <c r="O40" s="11">
        <f>Hoja3!P41-Hoja3!P$17</f>
        <v>7.5028109050261256E-3</v>
      </c>
    </row>
    <row r="41" spans="1:15" x14ac:dyDescent="0.25">
      <c r="A41" s="7">
        <v>37591</v>
      </c>
      <c r="B41" s="11">
        <f>Hoja3!C42-Hoja3!C$17</f>
        <v>2.9007528845151065E-3</v>
      </c>
      <c r="C41" s="11">
        <f>Hoja3!D42-Hoja3!D$17</f>
        <v>-6.3944408257777426E-3</v>
      </c>
      <c r="D41" s="11">
        <f>Hoja3!E42-Hoja3!E$17</f>
        <v>2.545031986517593E-3</v>
      </c>
      <c r="E41" s="11">
        <f>Hoja3!F42-Hoja3!F$17</f>
        <v>9.929872955442922E-3</v>
      </c>
      <c r="F41" s="11">
        <f>Hoja3!G42-Hoja3!G$17</f>
        <v>-9.2252425734727639E-3</v>
      </c>
      <c r="G41" s="11">
        <f>Hoja3!H42-Hoja3!H$17</f>
        <v>1.3291949621214959E-3</v>
      </c>
      <c r="H41" s="11">
        <f>Hoja3!I42-Hoja3!I$17</f>
        <v>1.0944063669825057E-2</v>
      </c>
      <c r="I41" s="11">
        <f>Hoja3!J42-Hoja3!J$17</f>
        <v>7.5491954758372046E-3</v>
      </c>
      <c r="J41" s="11">
        <f>Hoja3!K42-Hoja3!K$17</f>
        <v>1.6358997337109969E-2</v>
      </c>
      <c r="K41" s="11">
        <f>Hoja3!L42-Hoja3!L$17</f>
        <v>8.1344911244882624E-4</v>
      </c>
      <c r="L41" s="11">
        <f>Hoja3!M42-Hoja3!M$17</f>
        <v>9.8724895306746482E-3</v>
      </c>
      <c r="M41" s="11">
        <f>Hoja3!N42-Hoja3!N$17</f>
        <v>1.9815841685090495E-2</v>
      </c>
      <c r="N41" s="11">
        <f>Hoja3!O42-Hoja3!O$17</f>
        <v>5.1756194359413032E-3</v>
      </c>
      <c r="O41" s="11">
        <f>Hoja3!P42-Hoja3!P$17</f>
        <v>6.2985328838227501E-3</v>
      </c>
    </row>
    <row r="42" spans="1:15" x14ac:dyDescent="0.25">
      <c r="A42" s="7">
        <v>37622</v>
      </c>
      <c r="B42" s="11">
        <f>Hoja3!C43-Hoja3!C$17</f>
        <v>1.1554756295413526E-3</v>
      </c>
      <c r="C42" s="11">
        <f>Hoja3!D43-Hoja3!D$17</f>
        <v>-1.6397147702837806E-2</v>
      </c>
      <c r="D42" s="11">
        <f>Hoja3!E43-Hoja3!E$17</f>
        <v>7.5471698054760117E-3</v>
      </c>
      <c r="E42" s="11">
        <f>Hoja3!F43-Hoja3!F$17</f>
        <v>-7.1555541802354765E-3</v>
      </c>
      <c r="F42" s="11">
        <f>Hoja3!G43-Hoja3!G$17</f>
        <v>-4.8795421008776818E-3</v>
      </c>
      <c r="G42" s="11">
        <f>Hoja3!H43-Hoja3!H$17</f>
        <v>1.3431985728986871E-3</v>
      </c>
      <c r="H42" s="11">
        <f>Hoja3!I43-Hoja3!I$17</f>
        <v>8.4483936965924732E-3</v>
      </c>
      <c r="I42" s="11">
        <f>Hoja3!J43-Hoja3!J$17</f>
        <v>1.6410432278250668E-2</v>
      </c>
      <c r="J42" s="11">
        <f>Hoja3!K43-Hoja3!K$17</f>
        <v>1.5411155855426826E-2</v>
      </c>
      <c r="K42" s="11">
        <f>Hoja3!L43-Hoja3!L$17</f>
        <v>-1.0981914951365924E-3</v>
      </c>
      <c r="L42" s="11">
        <f>Hoja3!M43-Hoja3!M$17</f>
        <v>4.0423937523131823E-3</v>
      </c>
      <c r="M42" s="11">
        <f>Hoja3!N43-Hoja3!N$17</f>
        <v>1.1825585596699172E-2</v>
      </c>
      <c r="N42" s="11">
        <f>Hoja3!O43-Hoja3!O$17</f>
        <v>4.9999274731457599E-3</v>
      </c>
      <c r="O42" s="11">
        <f>Hoja3!P43-Hoja3!P$17</f>
        <v>3.096990327341221E-3</v>
      </c>
    </row>
    <row r="43" spans="1:15" x14ac:dyDescent="0.25">
      <c r="A43" s="7">
        <v>37653</v>
      </c>
      <c r="B43" s="11">
        <f>Hoja3!C44-Hoja3!C$17</f>
        <v>3.808341595585657E-3</v>
      </c>
      <c r="C43" s="11">
        <f>Hoja3!D44-Hoja3!D$17</f>
        <v>-1.0146318362449575E-2</v>
      </c>
      <c r="D43" s="11">
        <f>Hoja3!E44-Hoja3!E$17</f>
        <v>1.5285984799430136E-2</v>
      </c>
      <c r="E43" s="11">
        <f>Hoja3!F44-Hoja3!F$17</f>
        <v>-1.8420578996829222E-3</v>
      </c>
      <c r="F43" s="11">
        <f>Hoja3!G44-Hoja3!G$17</f>
        <v>-1.614918746679489E-3</v>
      </c>
      <c r="G43" s="11">
        <f>Hoja3!H44-Hoja3!H$17</f>
        <v>1.3152203743718414E-3</v>
      </c>
      <c r="H43" s="11">
        <f>Hoja3!I44-Hoja3!I$17</f>
        <v>4.9095809112045495E-3</v>
      </c>
      <c r="I43" s="11">
        <f>Hoja3!J44-Hoja3!J$17</f>
        <v>1.8416777929613042E-2</v>
      </c>
      <c r="J43" s="11">
        <f>Hoja3!K44-Hoja3!K$17</f>
        <v>1.2578433022703981E-2</v>
      </c>
      <c r="K43" s="11">
        <f>Hoja3!L44-Hoja3!L$17</f>
        <v>8.7761495647629018E-4</v>
      </c>
      <c r="L43" s="11">
        <f>Hoja3!M44-Hoja3!M$17</f>
        <v>6.2695652445180425E-3</v>
      </c>
      <c r="M43" s="11">
        <f>Hoja3!N44-Hoja3!N$17</f>
        <v>8.2599294655774751E-3</v>
      </c>
      <c r="N43" s="11">
        <f>Hoja3!O44-Hoja3!O$17</f>
        <v>7.1260387702480332E-3</v>
      </c>
      <c r="O43" s="11">
        <f>Hoja3!P44-Hoja3!P$17</f>
        <v>3.15795869257628E-3</v>
      </c>
    </row>
    <row r="44" spans="1:15" x14ac:dyDescent="0.25">
      <c r="A44" s="7">
        <v>37681</v>
      </c>
      <c r="B44" s="11">
        <f>Hoja3!C45-Hoja3!C$17</f>
        <v>4.6426156546311159E-3</v>
      </c>
      <c r="C44" s="11">
        <f>Hoja3!D45-Hoja3!D$17</f>
        <v>-6.523763557840196E-3</v>
      </c>
      <c r="D44" s="11">
        <f>Hoja3!E45-Hoja3!E$17</f>
        <v>1.5191164697802156E-2</v>
      </c>
      <c r="E44" s="11">
        <f>Hoja3!F45-Hoja3!F$17</f>
        <v>4.0574937300601717E-3</v>
      </c>
      <c r="F44" s="11">
        <f>Hoja3!G45-Hoja3!G$17</f>
        <v>2.7744128917110145E-3</v>
      </c>
      <c r="G44" s="11">
        <f>Hoja3!H45-Hoja3!H$17</f>
        <v>1.2734698498140483E-3</v>
      </c>
      <c r="H44" s="11">
        <f>Hoja3!I45-Hoja3!I$17</f>
        <v>3.6921403676031493E-3</v>
      </c>
      <c r="I44" s="11">
        <f>Hoja3!J45-Hoja3!J$17</f>
        <v>1.5900606545955369E-2</v>
      </c>
      <c r="J44" s="11">
        <f>Hoja3!K45-Hoja3!K$17</f>
        <v>1.3520878832069958E-2</v>
      </c>
      <c r="K44" s="11">
        <f>Hoja3!L45-Hoja3!L$17</f>
        <v>-2.1203830415216464E-3</v>
      </c>
      <c r="L44" s="11">
        <f>Hoja3!M45-Hoja3!M$17</f>
        <v>6.2299270422093642E-3</v>
      </c>
      <c r="M44" s="11">
        <f>Hoja3!N45-Hoja3!N$17</f>
        <v>7.0454333962611353E-3</v>
      </c>
      <c r="N44" s="11">
        <f>Hoja3!O45-Hoja3!O$17</f>
        <v>5.9581714418285858E-3</v>
      </c>
      <c r="O44" s="11">
        <f>Hoja3!P45-Hoja3!P$17</f>
        <v>2.7270042567055681E-3</v>
      </c>
    </row>
    <row r="45" spans="1:15" x14ac:dyDescent="0.25">
      <c r="A45" s="7">
        <v>37712</v>
      </c>
      <c r="B45" s="11">
        <f>Hoja3!C46-Hoja3!C$17</f>
        <v>9.0889529074703046E-4</v>
      </c>
      <c r="C45" s="11">
        <f>Hoja3!D46-Hoja3!D$17</f>
        <v>-6.668313093026141E-3</v>
      </c>
      <c r="D45" s="11">
        <f>Hoja3!E46-Hoja3!E$17</f>
        <v>1.4768410404992022E-2</v>
      </c>
      <c r="E45" s="11">
        <f>Hoja3!F46-Hoja3!F$17</f>
        <v>6.844445819764536E-3</v>
      </c>
      <c r="F45" s="11">
        <f>Hoja3!G46-Hoja3!G$17</f>
        <v>-6.1420326993518459E-3</v>
      </c>
      <c r="G45" s="11">
        <f>Hoja3!H46-Hoja3!H$17</f>
        <v>1.2457796393683628E-3</v>
      </c>
      <c r="H45" s="11">
        <f>Hoja3!I46-Hoja3!I$17</f>
        <v>2.0270379733735785E-4</v>
      </c>
      <c r="I45" s="11">
        <f>Hoja3!J46-Hoja3!J$17</f>
        <v>-5.4977272533994828E-3</v>
      </c>
      <c r="J45" s="11">
        <f>Hoja3!K46-Hoja3!K$17</f>
        <v>1.4471449174275206E-2</v>
      </c>
      <c r="K45" s="11">
        <f>Hoja3!L46-Hoja3!L$17</f>
        <v>3.9421310855086477E-3</v>
      </c>
      <c r="L45" s="11">
        <f>Hoja3!M46-Hoja3!M$17</f>
        <v>8.4546211467700846E-3</v>
      </c>
      <c r="M45" s="11">
        <f>Hoja3!N46-Hoja3!N$17</f>
        <v>7.997013889343995E-3</v>
      </c>
      <c r="N45" s="11">
        <f>Hoja3!O46-Hoja3!O$17</f>
        <v>5.8983065752524211E-3</v>
      </c>
      <c r="O45" s="11">
        <f>Hoja3!P46-Hoja3!P$17</f>
        <v>4.2555915131023865E-3</v>
      </c>
    </row>
    <row r="46" spans="1:15" x14ac:dyDescent="0.25">
      <c r="A46" s="7">
        <v>37742</v>
      </c>
      <c r="B46" s="11">
        <f>Hoja3!C47-Hoja3!C$17</f>
        <v>-1.788555095002059E-3</v>
      </c>
      <c r="C46" s="11">
        <f>Hoja3!D47-Hoja3!D$17</f>
        <v>-5.765005172062649E-3</v>
      </c>
      <c r="D46" s="11">
        <f>Hoja3!E47-Hoja3!E$17</f>
        <v>1.6445659716121691E-2</v>
      </c>
      <c r="E46" s="11">
        <f>Hoja3!F47-Hoja3!F$17</f>
        <v>7.7995804159758627E-3</v>
      </c>
      <c r="F46" s="11">
        <f>Hoja3!G47-Hoja3!G$17</f>
        <v>-6.1165335226110729E-3</v>
      </c>
      <c r="G46" s="11">
        <f>Hoja3!H47-Hoja3!H$17</f>
        <v>1.2182033804060376E-3</v>
      </c>
      <c r="H46" s="11">
        <f>Hoja3!I47-Hoja3!I$17</f>
        <v>4.7122866609226287E-3</v>
      </c>
      <c r="I46" s="11">
        <f>Hoja3!J47-Hoja3!J$17</f>
        <v>-1.2083896298405013E-2</v>
      </c>
      <c r="J46" s="11">
        <f>Hoja3!K47-Hoja3!K$17</f>
        <v>1.6363536807807753E-2</v>
      </c>
      <c r="K46" s="11">
        <f>Hoja3!L47-Hoja3!L$17</f>
        <v>-5.125394070604884E-3</v>
      </c>
      <c r="L46" s="11">
        <f>Hoja3!M47-Hoja3!M$17</f>
        <v>8.4546211467700846E-3</v>
      </c>
      <c r="M46" s="11">
        <f>Hoja3!N47-Hoja3!N$17</f>
        <v>4.5734714086885335E-3</v>
      </c>
      <c r="N46" s="11">
        <f>Hoja3!O47-Hoja3!O$17</f>
        <v>4.7406128934427971E-3</v>
      </c>
      <c r="O46" s="11">
        <f>Hoja3!P47-Hoja3!P$17</f>
        <v>2.4138096433465768E-3</v>
      </c>
    </row>
    <row r="47" spans="1:15" x14ac:dyDescent="0.25">
      <c r="A47" s="7">
        <v>37773</v>
      </c>
      <c r="B47" s="11">
        <f>Hoja3!C48-Hoja3!C$17</f>
        <v>-9.3740071687672955E-4</v>
      </c>
      <c r="C47" s="11">
        <f>Hoja3!D48-Hoja3!D$17</f>
        <v>1.4454124262061434E-3</v>
      </c>
      <c r="D47" s="11">
        <f>Hoja3!E48-Hoja3!E$17</f>
        <v>1.3701169984936007E-2</v>
      </c>
      <c r="E47" s="11">
        <f>Hoja3!F48-Hoja3!F$17</f>
        <v>3.8444458197644223E-3</v>
      </c>
      <c r="F47" s="11">
        <f>Hoja3!G48-Hoja3!G$17</f>
        <v>-4.9872252969148378E-3</v>
      </c>
      <c r="G47" s="11">
        <f>Hoja3!H48-Hoja3!H$17</f>
        <v>1.7670853395526306E-4</v>
      </c>
      <c r="H47" s="11">
        <f>Hoja3!I48-Hoja3!I$17</f>
        <v>4.7122866609226287E-3</v>
      </c>
      <c r="I47" s="11">
        <f>Hoja3!J48-Hoja3!J$17</f>
        <v>-9.8546942344007807E-3</v>
      </c>
      <c r="J47" s="11">
        <f>Hoja3!K48-Hoja3!K$17</f>
        <v>1.5411155855426826E-2</v>
      </c>
      <c r="K47" s="11">
        <f>Hoja3!L48-Hoja3!L$17</f>
        <v>-3.1203810355075147E-3</v>
      </c>
      <c r="L47" s="11">
        <f>Hoja3!M48-Hoja3!M$17</f>
        <v>7.3014880359062381E-3</v>
      </c>
      <c r="M47" s="11">
        <f>Hoja3!N48-Hoja3!N$17</f>
        <v>5.5275249496034677E-3</v>
      </c>
      <c r="N47" s="11">
        <f>Hoja3!O48-Hoja3!O$17</f>
        <v>5.8089889618190838E-3</v>
      </c>
      <c r="O47" s="11">
        <f>Hoja3!P48-Hoja3!P$17</f>
        <v>2.183332286909135E-3</v>
      </c>
    </row>
    <row r="48" spans="1:15" x14ac:dyDescent="0.25">
      <c r="A48" s="7">
        <v>37803</v>
      </c>
      <c r="B48" s="11">
        <f>Hoja3!C49-Hoja3!C$17</f>
        <v>-9.212676661571606E-4</v>
      </c>
      <c r="C48" s="11">
        <f>Hoja3!D49-Hoja3!D$17</f>
        <v>1.5081877858644059E-3</v>
      </c>
      <c r="D48" s="11">
        <f>Hoja3!E49-Hoja3!E$17</f>
        <v>1.4490101781664683E-2</v>
      </c>
      <c r="E48" s="11">
        <f>Hoja3!F49-Hoja3!F$17</f>
        <v>-2.9582824068880879E-3</v>
      </c>
      <c r="F48" s="11">
        <f>Hoja3!G49-Hoja3!G$17</f>
        <v>-3.9672557502915262E-3</v>
      </c>
      <c r="G48" s="11">
        <f>Hoja3!H49-Hoja3!H$17</f>
        <v>1.2457796393683628E-3</v>
      </c>
      <c r="H48" s="11">
        <f>Hoja3!I49-Hoja3!I$17</f>
        <v>1.2578955179461081E-3</v>
      </c>
      <c r="I48" s="11">
        <f>Hoja3!J49-Hoja3!J$17</f>
        <v>-6.5954220942338118E-3</v>
      </c>
      <c r="J48" s="11">
        <f>Hoja3!K49-Hoja3!K$17</f>
        <v>1.6372589858685924E-2</v>
      </c>
      <c r="K48" s="11">
        <f>Hoja3!L49-Hoja3!L$17</f>
        <v>-8.0867061535335981E-3</v>
      </c>
      <c r="L48" s="11">
        <f>Hoja3!M49-Hoja3!M$17</f>
        <v>8.4125991470175229E-3</v>
      </c>
      <c r="M48" s="11">
        <f>Hoja3!N49-Hoja3!N$17</f>
        <v>3.0068599330246963E-3</v>
      </c>
      <c r="N48" s="11">
        <f>Hoja3!O49-Hoja3!O$17</f>
        <v>2.5514670475805246E-3</v>
      </c>
      <c r="O48" s="11">
        <f>Hoja3!P49-Hoja3!P$17</f>
        <v>7.2956239645981594E-4</v>
      </c>
    </row>
    <row r="49" spans="1:15" x14ac:dyDescent="0.25">
      <c r="A49" s="7">
        <v>37834</v>
      </c>
      <c r="B49" s="11">
        <f>Hoja3!C50-Hoja3!C$17</f>
        <v>7.824912519558691E-4</v>
      </c>
      <c r="C49" s="11">
        <f>Hoja3!D50-Hoja3!D$17</f>
        <v>4.306085692778943E-3</v>
      </c>
      <c r="D49" s="11">
        <f>Hoja3!E50-Hoja3!E$17</f>
        <v>1.2687304987436893E-2</v>
      </c>
      <c r="E49" s="11">
        <f>Hoja3!F50-Hoja3!F$17</f>
        <v>-4.004293676033807E-3</v>
      </c>
      <c r="F49" s="11">
        <f>Hoja3!G50-Hoja3!G$17</f>
        <v>-3.9950607285915429E-3</v>
      </c>
      <c r="G49" s="11">
        <f>Hoja3!H50-Hoja3!H$17</f>
        <v>1.2319773099600771E-3</v>
      </c>
      <c r="H49" s="11">
        <f>Hoja3!I50-Hoja3!I$17</f>
        <v>-1.0321231246699127E-3</v>
      </c>
      <c r="I49" s="11">
        <f>Hoja3!J50-Hoja3!J$17</f>
        <v>-4.4912070660115891E-3</v>
      </c>
      <c r="J49" s="11">
        <f>Hoja3!K50-Hoja3!K$17</f>
        <v>1.6372589858685924E-2</v>
      </c>
      <c r="K49" s="11">
        <f>Hoja3!L50-Hoja3!L$17</f>
        <v>-2.1343134729469261E-3</v>
      </c>
      <c r="L49" s="11">
        <f>Hoja3!M50-Hoja3!M$17</f>
        <v>7.2607925124140646E-3</v>
      </c>
      <c r="M49" s="11">
        <f>Hoja3!N50-Hoja3!N$17</f>
        <v>5.0550363545006187E-3</v>
      </c>
      <c r="N49" s="11">
        <f>Hoja3!O50-Hoja3!O$17</f>
        <v>1.4354665031900971E-3</v>
      </c>
      <c r="O49" s="11">
        <f>Hoja3!P50-Hoja3!P$17</f>
        <v>1.3438779322396573E-3</v>
      </c>
    </row>
    <row r="50" spans="1:15" x14ac:dyDescent="0.25">
      <c r="A50" s="7">
        <v>37865</v>
      </c>
      <c r="B50" s="11">
        <f>Hoja3!C51-Hoja3!C$17</f>
        <v>1.683462798042018E-3</v>
      </c>
      <c r="C50" s="11">
        <f>Hoja3!D51-Hoja3!D$17</f>
        <v>8.7354199404089776E-3</v>
      </c>
      <c r="D50" s="11">
        <f>Hoja3!E51-Hoja3!E$17</f>
        <v>1.4306105735653635E-2</v>
      </c>
      <c r="E50" s="11">
        <f>Hoja3!F51-Hoja3!F$17</f>
        <v>1.9537575606552145E-3</v>
      </c>
      <c r="F50" s="11">
        <f>Hoja3!G51-Hoja3!G$17</f>
        <v>-6.2686907130647673E-3</v>
      </c>
      <c r="G50" s="11">
        <f>Hoja3!H51-Hoja3!H$17</f>
        <v>1.6404632579261266E-4</v>
      </c>
      <c r="H50" s="11">
        <f>Hoja3!I51-Hoja3!I$17</f>
        <v>-1.0107333424431465E-3</v>
      </c>
      <c r="I50" s="11">
        <f>Hoja3!J51-Hoja3!J$17</f>
        <v>-6.6769994157384119E-3</v>
      </c>
      <c r="J50" s="11">
        <f>Hoja3!K51-Hoja3!K$17</f>
        <v>1.7323160200891172E-2</v>
      </c>
      <c r="K50" s="11">
        <f>Hoja3!L51-Hoja3!L$17</f>
        <v>-1.1253820465205967E-3</v>
      </c>
      <c r="L50" s="11">
        <f>Hoja3!M51-Hoja3!M$17</f>
        <v>4.5516703845568315E-3</v>
      </c>
      <c r="M50" s="11">
        <f>Hoja3!N51-Hoja3!N$17</f>
        <v>5.3571371705201758E-3</v>
      </c>
      <c r="N50" s="11">
        <f>Hoja3!O51-Hoja3!O$17</f>
        <v>3.5089181904106037E-3</v>
      </c>
      <c r="O50" s="11">
        <f>Hoja3!P51-Hoja3!P$17</f>
        <v>2.2492730920176014E-3</v>
      </c>
    </row>
    <row r="51" spans="1:15" x14ac:dyDescent="0.25">
      <c r="A51" s="7">
        <v>37895</v>
      </c>
      <c r="B51" s="11">
        <f>Hoja3!C52-Hoja3!C$17</f>
        <v>-1.7636936242546031E-4</v>
      </c>
      <c r="C51" s="11">
        <f>Hoja3!D52-Hoja3!D$17</f>
        <v>7.7981152122272128E-3</v>
      </c>
      <c r="D51" s="11">
        <f>Hoja3!E52-Hoja3!E$17</f>
        <v>2.345425828406747E-2</v>
      </c>
      <c r="E51" s="11">
        <f>Hoja3!F52-Hoja3!F$17</f>
        <v>2.7552485947892865E-3</v>
      </c>
      <c r="F51" s="11">
        <f>Hoja3!G52-Hoja3!G$17</f>
        <v>-6.3189663311856437E-3</v>
      </c>
      <c r="G51" s="11">
        <f>Hoja3!H52-Hoja3!H$17</f>
        <v>-8.8579041302281128E-4</v>
      </c>
      <c r="H51" s="11">
        <f>Hoja3!I52-Hoja3!I$17</f>
        <v>1.2100293416976958E-3</v>
      </c>
      <c r="I51" s="11">
        <f>Hoja3!J52-Hoja3!J$17</f>
        <v>-1.3260596438579804E-2</v>
      </c>
      <c r="J51" s="11">
        <f>Hoja3!K52-Hoja3!K$17</f>
        <v>1.2570308489864488E-2</v>
      </c>
      <c r="K51" s="11">
        <f>Hoja3!L52-Hoja3!L$17</f>
        <v>-2.1123347922672687E-3</v>
      </c>
      <c r="L51" s="11">
        <f>Hoja3!M52-Hoja3!M$17</f>
        <v>3.1023538367721468E-3</v>
      </c>
      <c r="M51" s="11">
        <f>Hoja3!N52-Hoja3!N$17</f>
        <v>4.2433668126893968E-3</v>
      </c>
      <c r="N51" s="11">
        <f>Hoja3!O52-Hoja3!O$17</f>
        <v>3.4819004735428538E-3</v>
      </c>
      <c r="O51" s="11">
        <f>Hoja3!P52-Hoja3!P$17</f>
        <v>1.9978658336279216E-3</v>
      </c>
    </row>
    <row r="52" spans="1:15" x14ac:dyDescent="0.25">
      <c r="A52" s="7">
        <v>37926</v>
      </c>
      <c r="B52" s="11">
        <f>Hoja3!C53-Hoja3!C$17</f>
        <v>1.6446094297309088E-3</v>
      </c>
      <c r="C52" s="11">
        <f>Hoja3!D53-Hoja3!D$17</f>
        <v>7.7981152122272128E-3</v>
      </c>
      <c r="D52" s="11">
        <f>Hoja3!E53-Hoja3!E$17</f>
        <v>3.592017625931701E-2</v>
      </c>
      <c r="E52" s="11">
        <f>Hoja3!F53-Hoja3!F$17</f>
        <v>3.6712174733078114E-3</v>
      </c>
      <c r="F52" s="11">
        <f>Hoja3!G53-Hoja3!G$17</f>
        <v>-4.0781102092314059E-3</v>
      </c>
      <c r="G52" s="11">
        <f>Hoja3!H53-Hoja3!H$17</f>
        <v>-8.9732622858426994E-4</v>
      </c>
      <c r="H52" s="11">
        <f>Hoja3!I53-Hoja3!I$17</f>
        <v>-1.0960056809743192E-3</v>
      </c>
      <c r="I52" s="11">
        <f>Hoja3!J53-Hoja3!J$17</f>
        <v>-7.712374739293433E-3</v>
      </c>
      <c r="J52" s="11">
        <f>Hoja3!K53-Hoja3!K$17</f>
        <v>1.4439672706293181E-2</v>
      </c>
      <c r="K52" s="11">
        <f>Hoja3!L53-Hoja3!L$17</f>
        <v>-3.1153356981056491E-3</v>
      </c>
      <c r="L52" s="11">
        <f>Hoja3!M53-Hoja3!M$17</f>
        <v>3.032229576583105E-3</v>
      </c>
      <c r="M52" s="11">
        <f>Hoja3!N53-Hoja3!N$17</f>
        <v>4.2760560894388837E-3</v>
      </c>
      <c r="N52" s="11">
        <f>Hoja3!O53-Hoja3!O$17</f>
        <v>1.3116344644645284E-3</v>
      </c>
      <c r="O52" s="11">
        <f>Hoja3!P53-Hoja3!P$17</f>
        <v>1.2492816568803085E-3</v>
      </c>
    </row>
    <row r="53" spans="1:15" x14ac:dyDescent="0.25">
      <c r="A53" s="7">
        <v>37956</v>
      </c>
      <c r="B53" s="11">
        <f>Hoja3!C54-Hoja3!C$17</f>
        <v>-1.3943787290934817E-4</v>
      </c>
      <c r="C53" s="11">
        <f>Hoja3!D54-Hoja3!D$17</f>
        <v>4.1653190490506357E-3</v>
      </c>
      <c r="D53" s="11">
        <f>Hoja3!E54-Hoja3!E$17</f>
        <v>3.5792956791901448E-2</v>
      </c>
      <c r="E53" s="11">
        <f>Hoja3!F54-Hoja3!F$17</f>
        <v>2.7258687446656523E-3</v>
      </c>
      <c r="F53" s="11">
        <f>Hoja3!G54-Hoja3!G$17</f>
        <v>-7.4357248679456089E-3</v>
      </c>
      <c r="G53" s="11">
        <f>Hoja3!H54-Hoja3!H$17</f>
        <v>-8.9732622858426994E-4</v>
      </c>
      <c r="H53" s="11">
        <f>Hoja3!I54-Hoja3!I$17</f>
        <v>-2.2531838602561673E-3</v>
      </c>
      <c r="I53" s="11">
        <f>Hoja3!J54-Hoja3!J$17</f>
        <v>-6.636300105831057E-3</v>
      </c>
      <c r="J53" s="11">
        <f>Hoja3!K54-Hoja3!K$17</f>
        <v>1.3462606320670287E-2</v>
      </c>
      <c r="K53" s="11">
        <f>Hoja3!L54-Hoja3!L$17</f>
        <v>-6.0870215857632649E-3</v>
      </c>
      <c r="L53" s="11">
        <f>Hoja3!M54-Hoja3!M$17</f>
        <v>1.9185322646008071E-3</v>
      </c>
      <c r="M53" s="11">
        <f>Hoja3!N54-Hoja3!N$17</f>
        <v>1.7835635969466017E-3</v>
      </c>
      <c r="N53" s="11">
        <f>Hoja3!O54-Hoja3!O$17</f>
        <v>1.287025137529596E-3</v>
      </c>
      <c r="O53" s="11">
        <f>Hoja3!P54-Hoja3!P$17</f>
        <v>5.4150318183808846E-4</v>
      </c>
    </row>
    <row r="54" spans="1:15" x14ac:dyDescent="0.25">
      <c r="A54" s="7">
        <v>37987</v>
      </c>
      <c r="B54" s="11">
        <f>Hoja3!C55-Hoja3!C$17</f>
        <v>-1.0734307764630191E-3</v>
      </c>
      <c r="C54" s="11">
        <f>Hoja3!D55-Hoja3!D$17</f>
        <v>3.0304970117604295E-3</v>
      </c>
      <c r="D54" s="11">
        <f>Hoja3!E55-Hoja3!E$17</f>
        <v>1.9156508042513481E-2</v>
      </c>
      <c r="E54" s="11">
        <f>Hoja3!F55-Hoja3!F$17</f>
        <v>-9.2608173381301985E-3</v>
      </c>
      <c r="F54" s="11">
        <f>Hoja3!G55-Hoja3!G$17</f>
        <v>-9.7892665227972964E-3</v>
      </c>
      <c r="G54" s="11">
        <f>Hoja3!H55-Hoja3!H$17</f>
        <v>-2.9349707408918603E-3</v>
      </c>
      <c r="H54" s="11">
        <f>Hoja3!I55-Hoja3!I$17</f>
        <v>5.094176737069403E-2</v>
      </c>
      <c r="I54" s="11">
        <f>Hoja3!J55-Hoja3!J$17</f>
        <v>-1.6607585739767512E-2</v>
      </c>
      <c r="J54" s="11">
        <f>Hoja3!K55-Hoja3!K$17</f>
        <v>1.2504751914540011E-2</v>
      </c>
      <c r="K54" s="11">
        <f>Hoja3!L55-Hoja3!L$17</f>
        <v>-5.1274101691516595E-3</v>
      </c>
      <c r="L54" s="11">
        <f>Hoja3!M55-Hoja3!M$17</f>
        <v>6.1951661968256896E-3</v>
      </c>
      <c r="M54" s="11">
        <f>Hoja3!N55-Hoja3!N$17</f>
        <v>8.0106984917944699E-4</v>
      </c>
      <c r="N54" s="11">
        <f>Hoja3!O55-Hoja3!O$17</f>
        <v>1.1404548815203142E-3</v>
      </c>
      <c r="O54" s="11">
        <f>Hoja3!P55-Hoja3!P$17</f>
        <v>1.6085677796329086E-3</v>
      </c>
    </row>
    <row r="55" spans="1:15" x14ac:dyDescent="0.25">
      <c r="A55" s="7">
        <v>38018</v>
      </c>
      <c r="B55" s="11">
        <f>Hoja3!C56-Hoja3!C$17</f>
        <v>-3.7855656490947964E-3</v>
      </c>
      <c r="C55" s="11">
        <f>Hoja3!D56-Hoja3!D$17</f>
        <v>-1.450514115937402E-3</v>
      </c>
      <c r="D55" s="11">
        <f>Hoja3!E56-Hoja3!E$17</f>
        <v>1.4595193221726671E-2</v>
      </c>
      <c r="E55" s="11">
        <f>Hoja3!F56-Hoja3!F$17</f>
        <v>-1.8701419180790794E-3</v>
      </c>
      <c r="F55" s="11">
        <f>Hoja3!G56-Hoja3!G$17</f>
        <v>-1.5276244560905455E-2</v>
      </c>
      <c r="G55" s="11">
        <f>Hoja3!H56-Hoja3!H$17</f>
        <v>-3.976323116097167E-3</v>
      </c>
      <c r="H55" s="11">
        <f>Hoja3!I56-Hoja3!I$17</f>
        <v>5.1971665168410591E-2</v>
      </c>
      <c r="I55" s="11">
        <f>Hoja3!J56-Hoja3!J$17</f>
        <v>-2.0964388894853976E-2</v>
      </c>
      <c r="J55" s="11">
        <f>Hoja3!K56-Hoja3!K$17</f>
        <v>1.1546897508409846E-2</v>
      </c>
      <c r="K55" s="11">
        <f>Hoja3!L56-Hoja3!L$17</f>
        <v>-6.1124347947674419E-3</v>
      </c>
      <c r="L55" s="11">
        <f>Hoja3!M56-Hoja3!M$17</f>
        <v>5.0434235197772612E-3</v>
      </c>
      <c r="M55" s="11">
        <f>Hoja3!N56-Hoja3!N$17</f>
        <v>1.7835635969466017E-3</v>
      </c>
      <c r="N55" s="11">
        <f>Hoja3!O56-Hoja3!O$17</f>
        <v>2.0739979852579804E-5</v>
      </c>
      <c r="O55" s="11">
        <f>Hoja3!P56-Hoja3!P$17</f>
        <v>3.0269260924509107E-3</v>
      </c>
    </row>
    <row r="56" spans="1:15" x14ac:dyDescent="0.25">
      <c r="A56" s="7">
        <v>38047</v>
      </c>
      <c r="B56" s="11">
        <f>Hoja3!C57-Hoja3!C$17</f>
        <v>-3.1549251640767551E-3</v>
      </c>
      <c r="C56" s="11">
        <f>Hoja3!D57-Hoja3!D$17</f>
        <v>-4.1975372489294234E-3</v>
      </c>
      <c r="D56" s="11">
        <f>Hoja3!E57-Hoja3!E$17</f>
        <v>4.4227587067200119E-2</v>
      </c>
      <c r="E56" s="11">
        <f>Hoja3!F57-Hoja3!F$17</f>
        <v>-2.1152315995902364E-3</v>
      </c>
      <c r="F56" s="11">
        <f>Hoja3!G57-Hoja3!G$17</f>
        <v>-1.7492484076122E-2</v>
      </c>
      <c r="G56" s="11">
        <f>Hoja3!H57-Hoja3!H$17</f>
        <v>-4.0013382815411204E-3</v>
      </c>
      <c r="H56" s="11">
        <f>Hoja3!I57-Hoja3!I$17</f>
        <v>5.0706041088195458E-2</v>
      </c>
      <c r="I56" s="11">
        <f>Hoja3!J57-Hoja3!J$17</f>
        <v>-1.8845977978159463E-2</v>
      </c>
      <c r="J56" s="11">
        <f>Hoja3!K57-Hoja3!K$17</f>
        <v>8.673334290018906E-3</v>
      </c>
      <c r="K56" s="11">
        <f>Hoja3!L57-Hoja3!L$17</f>
        <v>-7.1193880405266098E-3</v>
      </c>
      <c r="L56" s="11">
        <f>Hoja3!M57-Hoja3!M$17</f>
        <v>3.932350907370645E-3</v>
      </c>
      <c r="M56" s="11">
        <f>Hoja3!N57-Hoja3!N$17</f>
        <v>1.7243359257786521E-3</v>
      </c>
      <c r="N56" s="11">
        <f>Hoja3!O57-Hoja3!O$17</f>
        <v>1.0197169311675913E-3</v>
      </c>
      <c r="O56" s="11">
        <f>Hoja3!P57-Hoja3!P$17</f>
        <v>2.1951353444016226E-3</v>
      </c>
    </row>
    <row r="57" spans="1:15" x14ac:dyDescent="0.25">
      <c r="A57" s="7">
        <v>38078</v>
      </c>
      <c r="B57" s="11">
        <f>Hoja3!C58-Hoja3!C$17</f>
        <v>4.8569660853162167E-4</v>
      </c>
      <c r="C57" s="11">
        <f>Hoja3!D58-Hoja3!D$17</f>
        <v>-5.0580121647159811E-3</v>
      </c>
      <c r="D57" s="11">
        <f>Hoja3!E58-Hoja3!E$17</f>
        <v>4.0441634883411931E-2</v>
      </c>
      <c r="E57" s="11">
        <f>Hoja3!F58-Hoja3!F$17</f>
        <v>7.3399217084937646E-4</v>
      </c>
      <c r="F57" s="11">
        <f>Hoja3!G58-Hoja3!G$17</f>
        <v>-9.8941132369013418E-3</v>
      </c>
      <c r="G57" s="11">
        <f>Hoja3!H58-Hoja3!H$17</f>
        <v>-4.0179302325784351E-3</v>
      </c>
      <c r="H57" s="11">
        <f>Hoja3!I58-Hoja3!I$17</f>
        <v>5.946759196092824E-2</v>
      </c>
      <c r="I57" s="11">
        <f>Hoja3!J58-Hoja3!J$17</f>
        <v>-1.574856562797218E-3</v>
      </c>
      <c r="J57" s="11">
        <f>Hoja3!K58-Hoja3!K$17</f>
        <v>5.8144367850235558E-3</v>
      </c>
      <c r="K57" s="11">
        <f>Hoja3!L58-Hoja3!L$17</f>
        <v>-7.1223850435236059E-3</v>
      </c>
      <c r="L57" s="11">
        <f>Hoja3!M58-Hoja3!M$17</f>
        <v>1.7173508440521054E-3</v>
      </c>
      <c r="M57" s="11">
        <f>Hoja3!N58-Hoja3!N$17</f>
        <v>5.1692049573277485E-4</v>
      </c>
      <c r="N57" s="11">
        <f>Hoja3!O58-Hoja3!O$17</f>
        <v>9.7177427058964261E-4</v>
      </c>
      <c r="O57" s="11">
        <f>Hoja3!P58-Hoja3!P$17</f>
        <v>2.9451204183521436E-3</v>
      </c>
    </row>
    <row r="58" spans="1:15" x14ac:dyDescent="0.25">
      <c r="A58" s="7">
        <v>38108</v>
      </c>
      <c r="B58" s="11">
        <f>Hoja3!C59-Hoja3!C$17</f>
        <v>4.7873885573151143E-3</v>
      </c>
      <c r="C58" s="11">
        <f>Hoja3!D59-Hoja3!D$17</f>
        <v>-5.1022207416112249E-3</v>
      </c>
      <c r="D58" s="11">
        <f>Hoja3!E59-Hoja3!E$17</f>
        <v>4.3598839549353979E-2</v>
      </c>
      <c r="E58" s="11">
        <f>Hoja3!F59-Hoja3!F$17</f>
        <v>1.6853102598431121E-3</v>
      </c>
      <c r="F58" s="11">
        <f>Hoja3!G59-Hoja3!G$17</f>
        <v>-5.5628894515925287E-3</v>
      </c>
      <c r="G58" s="11">
        <f>Hoja3!H59-Hoja3!H$17</f>
        <v>-5.0496832315300756E-3</v>
      </c>
      <c r="H58" s="11">
        <f>Hoja3!I59-Hoja3!I$17</f>
        <v>5.6917281681281323E-2</v>
      </c>
      <c r="I58" s="11">
        <f>Hoja3!J59-Hoja3!J$17</f>
        <v>1.6997286738344657E-2</v>
      </c>
      <c r="J58" s="11">
        <f>Hoja3!K59-Hoja3!K$17</f>
        <v>1.9866855888512648E-3</v>
      </c>
      <c r="K58" s="11">
        <f>Hoja3!L59-Hoja3!L$17</f>
        <v>-5.1264011077805328E-3</v>
      </c>
      <c r="L58" s="11">
        <f>Hoja3!M59-Hoja3!M$17</f>
        <v>1.7173508440521054E-3</v>
      </c>
      <c r="M58" s="11">
        <f>Hoja3!N59-Hoja3!N$17</f>
        <v>2.6074807344228061E-3</v>
      </c>
      <c r="N58" s="11">
        <f>Hoja3!O59-Hoja3!O$17</f>
        <v>-1.1655156309703374E-4</v>
      </c>
      <c r="O58" s="11">
        <f>Hoja3!P59-Hoja3!P$17</f>
        <v>2.8229299656952096E-3</v>
      </c>
    </row>
    <row r="59" spans="1:15" x14ac:dyDescent="0.25">
      <c r="A59" s="7">
        <v>38139</v>
      </c>
      <c r="B59" s="11">
        <f>Hoja3!C60-Hoja3!C$17</f>
        <v>3.9314520643110307E-3</v>
      </c>
      <c r="C59" s="11">
        <f>Hoja3!D60-Hoja3!D$17</f>
        <v>-7.8972039457259786E-3</v>
      </c>
      <c r="D59" s="11">
        <f>Hoja3!E60-Hoja3!E$17</f>
        <v>4.3465128757591703E-2</v>
      </c>
      <c r="E59" s="11">
        <f>Hoja3!F60-Hoja3!F$17</f>
        <v>2.7356426545815079E-3</v>
      </c>
      <c r="F59" s="11">
        <f>Hoja3!G60-Hoja3!G$17</f>
        <v>-4.485303244696176E-3</v>
      </c>
      <c r="G59" s="11">
        <f>Hoja3!H60-Hoja3!H$17</f>
        <v>-3.0192263787382802E-3</v>
      </c>
      <c r="H59" s="11">
        <f>Hoja3!I60-Hoja3!I$17</f>
        <v>5.6917281681281323E-2</v>
      </c>
      <c r="I59" s="11">
        <f>Hoja3!J60-Hoja3!J$17</f>
        <v>1.4830439501074648E-2</v>
      </c>
      <c r="J59" s="11">
        <f>Hoja3!K60-Hoja3!K$17</f>
        <v>1.9683534471070831E-3</v>
      </c>
      <c r="K59" s="11">
        <f>Hoja3!L60-Hoja3!L$17</f>
        <v>-5.1233860445246927E-3</v>
      </c>
      <c r="L59" s="11">
        <f>Hoja3!M60-Hoja3!M$17</f>
        <v>1.7173508440521054E-3</v>
      </c>
      <c r="M59" s="11">
        <f>Hoja3!N60-Hoja3!N$17</f>
        <v>3.5105276526775191E-3</v>
      </c>
      <c r="N59" s="11">
        <f>Hoja3!O60-Hoja3!O$17</f>
        <v>9.0023405306410842E-4</v>
      </c>
      <c r="O59" s="11">
        <f>Hoja3!P60-Hoja3!P$17</f>
        <v>3.4246609151546877E-3</v>
      </c>
    </row>
    <row r="60" spans="1:15" x14ac:dyDescent="0.25">
      <c r="A60" s="7">
        <v>38169</v>
      </c>
      <c r="B60" s="11">
        <f>Hoja3!C61-Hoja3!C$17</f>
        <v>3.0108183827930735E-3</v>
      </c>
      <c r="C60" s="11">
        <f>Hoja3!D61-Hoja3!D$17</f>
        <v>-1.0400411488255507E-2</v>
      </c>
      <c r="D60" s="11">
        <f>Hoja3!E61-Hoja3!E$17</f>
        <v>4.1750456020971299E-2</v>
      </c>
      <c r="E60" s="11">
        <f>Hoja3!F61-Hoja3!F$17</f>
        <v>-4.020757941991057E-3</v>
      </c>
      <c r="F60" s="11">
        <f>Hoja3!G61-Hoja3!G$17</f>
        <v>-4.5916744153338962E-3</v>
      </c>
      <c r="G60" s="11">
        <f>Hoja3!H61-Hoja3!H$17</f>
        <v>-3.0006362346128614E-3</v>
      </c>
      <c r="H60" s="11">
        <f>Hoja3!I61-Hoja3!I$17</f>
        <v>6.2417831736286927E-2</v>
      </c>
      <c r="I60" s="11">
        <f>Hoja3!J61-Hoja3!J$17</f>
        <v>1.353686905985995E-2</v>
      </c>
      <c r="J60" s="11">
        <f>Hoja3!K61-Hoja3!K$17</f>
        <v>-2.7523043710706817E-3</v>
      </c>
      <c r="K60" s="11">
        <f>Hoja3!L61-Hoja3!L$17</f>
        <v>-3.1273601679017394E-3</v>
      </c>
      <c r="L60" s="11">
        <f>Hoja3!M61-Hoja3!M$17</f>
        <v>2.7547357161347083E-3</v>
      </c>
      <c r="M60" s="11">
        <f>Hoja3!N61-Hoja3!N$17</f>
        <v>3.2333432304421754E-3</v>
      </c>
      <c r="N60" s="11">
        <f>Hoja3!O61-Hoja3!O$17</f>
        <v>9.2403116322964385E-4</v>
      </c>
      <c r="O60" s="11">
        <f>Hoja3!P61-Hoja3!P$17</f>
        <v>3.0560828285144288E-3</v>
      </c>
    </row>
    <row r="61" spans="1:15" x14ac:dyDescent="0.25">
      <c r="A61" s="7">
        <v>38200</v>
      </c>
      <c r="B61" s="11">
        <f>Hoja3!C62-Hoja3!C$17</f>
        <v>3.0769443646181671E-3</v>
      </c>
      <c r="C61" s="11">
        <f>Hoja3!D62-Hoja3!D$17</f>
        <v>-1.6491279110535457E-2</v>
      </c>
      <c r="D61" s="11">
        <f>Hoja3!E62-Hoja3!E$17</f>
        <v>4.0895151714030936E-2</v>
      </c>
      <c r="E61" s="11">
        <f>Hoja3!F62-Hoja3!F$17</f>
        <v>2.2685295893980746E-3</v>
      </c>
      <c r="F61" s="11">
        <f>Hoja3!G62-Hoja3!G$17</f>
        <v>-1.4026906121054894E-3</v>
      </c>
      <c r="G61" s="11">
        <f>Hoja3!H62-Hoja3!H$17</f>
        <v>-1.9936805902853495E-3</v>
      </c>
      <c r="H61" s="11">
        <f>Hoja3!I62-Hoja3!I$17</f>
        <v>6.2417831736286927E-2</v>
      </c>
      <c r="I61" s="11">
        <f>Hoja3!J62-Hoja3!J$17</f>
        <v>1.3287662827857864E-2</v>
      </c>
      <c r="J61" s="11">
        <f>Hoja3!K62-Hoja3!K$17</f>
        <v>-4.6625240463334071E-3</v>
      </c>
      <c r="K61" s="11">
        <f>Hoja3!L62-Hoja3!L$17</f>
        <v>-2.1382580593966262E-3</v>
      </c>
      <c r="L61" s="11">
        <f>Hoja3!M62-Hoja3!M$17</f>
        <v>2.7547357161347083E-3</v>
      </c>
      <c r="M61" s="11">
        <f>Hoja3!N62-Hoja3!N$17</f>
        <v>3.081590595908134E-3</v>
      </c>
      <c r="N61" s="11">
        <f>Hoja3!O62-Hoja3!O$17</f>
        <v>9.0023405306410842E-4</v>
      </c>
      <c r="O61" s="11">
        <f>Hoja3!P62-Hoja3!P$17</f>
        <v>3.7498372784787633E-3</v>
      </c>
    </row>
    <row r="62" spans="1:15" x14ac:dyDescent="0.25">
      <c r="A62" s="7">
        <v>38231</v>
      </c>
      <c r="B62" s="11">
        <f>Hoja3!C63-Hoja3!C$17</f>
        <v>1.228479241443009E-3</v>
      </c>
      <c r="C62" s="11">
        <f>Hoja3!D63-Hoja3!D$17</f>
        <v>-2.3598156766229412E-2</v>
      </c>
      <c r="D62" s="11">
        <f>Hoja3!E63-Hoja3!E$17</f>
        <v>3.9125528125692061E-2</v>
      </c>
      <c r="E62" s="11">
        <f>Hoja3!F63-Hoja3!F$17</f>
        <v>-1.1375000177480136E-3</v>
      </c>
      <c r="F62" s="11">
        <f>Hoja3!G63-Hoja3!G$17</f>
        <v>-3.6186309111138626E-4</v>
      </c>
      <c r="G62" s="11">
        <f>Hoja3!H63-Hoja3!H$17</f>
        <v>-3.0284931696484586E-3</v>
      </c>
      <c r="H62" s="11">
        <f>Hoja3!I63-Hoja3!I$17</f>
        <v>6.4711343025741802E-2</v>
      </c>
      <c r="I62" s="11">
        <f>Hoja3!J63-Hoja3!J$17</f>
        <v>1.2297413680253493E-2</v>
      </c>
      <c r="J62" s="11">
        <f>Hoja3!K63-Hoja3!K$17</f>
        <v>-5.5921156821958883E-3</v>
      </c>
      <c r="K62" s="11">
        <f>Hoja3!L63-Hoja3!L$17</f>
        <v>-6.1144169160335616E-3</v>
      </c>
      <c r="L62" s="11">
        <f>Hoja3!M63-Hoja3!M$17</f>
        <v>3.4390541734724486E-3</v>
      </c>
      <c r="M62" s="11">
        <f>Hoja3!N63-Hoja3!N$17</f>
        <v>3.3558906409717031E-3</v>
      </c>
      <c r="N62" s="11">
        <f>Hoja3!O63-Hoja3!O$17</f>
        <v>-1.264855068546844E-3</v>
      </c>
      <c r="O62" s="11">
        <f>Hoja3!P63-Hoja3!P$17</f>
        <v>2.8675480404964822E-3</v>
      </c>
    </row>
    <row r="63" spans="1:15" x14ac:dyDescent="0.25">
      <c r="A63" s="7">
        <v>38261</v>
      </c>
      <c r="B63" s="11">
        <f>Hoja3!C64-Hoja3!C$17</f>
        <v>3.8053449888624524E-3</v>
      </c>
      <c r="C63" s="11">
        <f>Hoja3!D64-Hoja3!D$17</f>
        <v>-2.3498659690061336E-2</v>
      </c>
      <c r="D63" s="11">
        <f>Hoja3!E64-Hoja3!E$17</f>
        <v>2.9842670533986621E-2</v>
      </c>
      <c r="E63" s="11">
        <f>Hoja3!F64-Hoja3!F$17</f>
        <v>1.6766342397840613E-3</v>
      </c>
      <c r="F63" s="11">
        <f>Hoja3!G64-Hoja3!G$17</f>
        <v>7.0550003214696899E-3</v>
      </c>
      <c r="G63" s="11">
        <f>Hoja3!H64-Hoja3!H$17</f>
        <v>-4.0509124088041505E-3</v>
      </c>
      <c r="H63" s="11">
        <f>Hoja3!I64-Hoja3!I$17</f>
        <v>6.22366939737731E-2</v>
      </c>
      <c r="I63" s="11">
        <f>Hoja3!J64-Hoja3!J$17</f>
        <v>2.5390317335721828E-2</v>
      </c>
      <c r="J63" s="11">
        <f>Hoja3!K64-Hoja3!K$17</f>
        <v>-3.8026504724734365E-3</v>
      </c>
      <c r="K63" s="11">
        <f>Hoja3!L64-Hoja3!L$17</f>
        <v>-5.125394070604884E-3</v>
      </c>
      <c r="L63" s="11">
        <f>Hoja3!M64-Hoja3!M$17</f>
        <v>6.2742343671430209E-3</v>
      </c>
      <c r="M63" s="11">
        <f>Hoja3!N64-Hoja3!N$17</f>
        <v>1.2594545822713459E-3</v>
      </c>
      <c r="N63" s="11">
        <f>Hoja3!O64-Hoja3!O$17</f>
        <v>-2.3203917115122707E-3</v>
      </c>
      <c r="O63" s="11">
        <f>Hoja3!P64-Hoja3!P$17</f>
        <v>3.0333864655826999E-3</v>
      </c>
    </row>
    <row r="64" spans="1:15" x14ac:dyDescent="0.25">
      <c r="A64" s="7">
        <v>38292</v>
      </c>
      <c r="B64" s="11">
        <f>Hoja3!C65-Hoja3!C$17</f>
        <v>2.1252445898430061E-3</v>
      </c>
      <c r="C64" s="11">
        <f>Hoja3!D65-Hoja3!D$17</f>
        <v>-2.2689434523158598E-2</v>
      </c>
      <c r="D64" s="11">
        <f>Hoja3!E65-Hoja3!E$17</f>
        <v>1.4918725685684558E-2</v>
      </c>
      <c r="E64" s="11">
        <f>Hoja3!F65-Hoja3!F$17</f>
        <v>6.3412449551905354E-4</v>
      </c>
      <c r="F64" s="11">
        <f>Hoja3!G65-Hoja3!G$17</f>
        <v>5.9866242530936253E-3</v>
      </c>
      <c r="G64" s="11">
        <f>Hoja3!H65-Hoja3!H$17</f>
        <v>-4.0591162243987823E-3</v>
      </c>
      <c r="H64" s="11">
        <f>Hoja3!I65-Hoja3!I$17</f>
        <v>6.3242914244537679E-2</v>
      </c>
      <c r="I64" s="11">
        <f>Hoja3!J65-Hoja3!J$17</f>
        <v>2.1079972508135529E-2</v>
      </c>
      <c r="J64" s="11">
        <f>Hoja3!K65-Hoja3!K$17</f>
        <v>-5.7976353533644408E-3</v>
      </c>
      <c r="K64" s="11">
        <f>Hoja3!L65-Hoja3!L$17</f>
        <v>-6.1344574781312623E-3</v>
      </c>
      <c r="L64" s="11">
        <f>Hoja3!M65-Hoja3!M$17</f>
        <v>6.1996749257250336E-3</v>
      </c>
      <c r="M64" s="11">
        <f>Hoja3!N65-Hoja3!N$17</f>
        <v>2.3873440258943487E-4</v>
      </c>
      <c r="N64" s="11">
        <f>Hoja3!O65-Hoja3!O$17</f>
        <v>-1.2862655481201135E-3</v>
      </c>
      <c r="O64" s="11">
        <f>Hoja3!P65-Hoja3!P$17</f>
        <v>3.1303245005909093E-3</v>
      </c>
    </row>
    <row r="65" spans="1:15" x14ac:dyDescent="0.25">
      <c r="A65" s="7">
        <v>38322</v>
      </c>
      <c r="B65" s="11">
        <f>Hoja3!C66-Hoja3!C$17</f>
        <v>3.7220132106543791E-3</v>
      </c>
      <c r="C65" s="11">
        <f>Hoja3!D66-Hoja3!D$17</f>
        <v>-1.8339849251056545E-2</v>
      </c>
      <c r="D65" s="11">
        <f>Hoja3!E66-Hoja3!E$17</f>
        <v>4.3429466106461506E-2</v>
      </c>
      <c r="E65" s="11">
        <f>Hoja3!F66-Hoja3!F$17</f>
        <v>-3.0623911174229839E-4</v>
      </c>
      <c r="F65" s="11">
        <f>Hoja3!G66-Hoja3!G$17</f>
        <v>5.9866242530936253E-3</v>
      </c>
      <c r="G65" s="11">
        <f>Hoja3!H66-Hoja3!H$17</f>
        <v>-4.0591162243987823E-3</v>
      </c>
      <c r="H65" s="11">
        <f>Hoja3!I66-Hoja3!I$17</f>
        <v>6.424693030879472E-2</v>
      </c>
      <c r="I65" s="11">
        <f>Hoja3!J66-Hoja3!J$17</f>
        <v>1.3453443030938643E-2</v>
      </c>
      <c r="J65" s="11">
        <f>Hoja3!K66-Hoja3!K$17</f>
        <v>-3.9710835268125487E-3</v>
      </c>
      <c r="K65" s="11">
        <f>Hoja3!L66-Hoja3!L$17</f>
        <v>-5.1066370120275385E-3</v>
      </c>
      <c r="L65" s="11">
        <f>Hoja3!M66-Hoja3!M$17</f>
        <v>6.1996749257250336E-3</v>
      </c>
      <c r="M65" s="11">
        <f>Hoja3!N66-Hoja3!N$17</f>
        <v>1.0328128461956736E-3</v>
      </c>
      <c r="N65" s="11">
        <f>Hoja3!O66-Hoja3!O$17</f>
        <v>-2.340689642405025E-3</v>
      </c>
      <c r="O65" s="11">
        <f>Hoja3!P66-Hoja3!P$17</f>
        <v>3.355240414818262E-3</v>
      </c>
    </row>
    <row r="66" spans="1:15" x14ac:dyDescent="0.25">
      <c r="A66" s="7">
        <v>38353</v>
      </c>
      <c r="B66" s="11">
        <f>Hoja3!C67-Hoja3!C$17</f>
        <v>-5.909822087033223E-4</v>
      </c>
      <c r="C66" s="11">
        <f>Hoja3!D67-Hoja3!D$17</f>
        <v>-2.2683124517776283E-2</v>
      </c>
      <c r="D66" s="11">
        <f>Hoja3!E67-Hoja3!E$17</f>
        <v>3.4152372611217535E-2</v>
      </c>
      <c r="E66" s="11">
        <f>Hoja3!F67-Hoja3!F$17</f>
        <v>1.2832643851652644E-3</v>
      </c>
      <c r="F66" s="11">
        <f>Hoja3!G67-Hoja3!G$17</f>
        <v>7.8852033809721223E-3</v>
      </c>
      <c r="G66" s="11">
        <f>Hoja3!H67-Hoja3!H$17</f>
        <v>-2.0039979523422714E-3</v>
      </c>
      <c r="H66" s="11">
        <f>Hoja3!I67-Hoja3!I$17</f>
        <v>9.9613943827070693E-3</v>
      </c>
      <c r="I66" s="11">
        <f>Hoja3!J67-Hoja3!J$17</f>
        <v>6.8981064475966899E-3</v>
      </c>
      <c r="J66" s="11">
        <f>Hoja3!K67-Hoja3!K$17</f>
        <v>-3.0291478022681749E-3</v>
      </c>
      <c r="K66" s="11">
        <f>Hoja3!L67-Hoja3!L$17</f>
        <v>-4.1223850435236032E-3</v>
      </c>
      <c r="L66" s="11">
        <f>Hoja3!M67-Hoja3!M$17</f>
        <v>4.9740513380221937E-3</v>
      </c>
      <c r="M66" s="11">
        <f>Hoja3!N67-Hoja3!N$17</f>
        <v>1.0181922209146974E-4</v>
      </c>
      <c r="N66" s="11">
        <f>Hoja3!O67-Hoja3!O$17</f>
        <v>-3.4882960028171373E-3</v>
      </c>
      <c r="O66" s="11">
        <f>Hoja3!P67-Hoja3!P$17</f>
        <v>4.9965247859938902E-4</v>
      </c>
    </row>
    <row r="67" spans="1:15" x14ac:dyDescent="0.25">
      <c r="A67" s="7">
        <v>38384</v>
      </c>
      <c r="B67" s="11">
        <f>Hoja3!C68-Hoja3!C$17</f>
        <v>1.1345571974066548E-3</v>
      </c>
      <c r="C67" s="11">
        <f>Hoja3!D68-Hoja3!D$17</f>
        <v>-1.6647238943337268E-2</v>
      </c>
      <c r="D67" s="11">
        <f>Hoja3!E68-Hoja3!E$17</f>
        <v>3.1646488655641042E-2</v>
      </c>
      <c r="E67" s="11">
        <f>Hoja3!F68-Hoja3!F$17</f>
        <v>-1.0310128312727571E-2</v>
      </c>
      <c r="F67" s="11">
        <f>Hoja3!G68-Hoja3!G$17</f>
        <v>1.0008345631502907E-2</v>
      </c>
      <c r="G67" s="11">
        <f>Hoja3!H68-Hoja3!H$17</f>
        <v>-3.0284931696484586E-3</v>
      </c>
      <c r="H67" s="11">
        <f>Hoja3!I68-Hoja3!I$17</f>
        <v>1.0933365812962472E-2</v>
      </c>
      <c r="I67" s="11">
        <f>Hoja3!J68-Hoja3!J$17</f>
        <v>1.213692800474641E-2</v>
      </c>
      <c r="J67" s="11">
        <f>Hoja3!K68-Hoja3!K$17</f>
        <v>2.7501997902153776E-3</v>
      </c>
      <c r="K67" s="11">
        <f>Hoja3!L68-Hoja3!L$17</f>
        <v>-6.1164029896851003E-3</v>
      </c>
      <c r="L67" s="11">
        <f>Hoja3!M68-Hoja3!M$17</f>
        <v>3.8988546332728788E-3</v>
      </c>
      <c r="M67" s="11">
        <f>Hoja3!N68-Hoja3!N$17</f>
        <v>2.0723138856966854E-3</v>
      </c>
      <c r="N67" s="11">
        <f>Hoja3!O68-Hoja3!O$17</f>
        <v>-4.550756029073455E-3</v>
      </c>
      <c r="O67" s="11">
        <f>Hoja3!P68-Hoja3!P$17</f>
        <v>-1.2019465317818605E-3</v>
      </c>
    </row>
    <row r="68" spans="1:15" x14ac:dyDescent="0.25">
      <c r="A68" s="7">
        <v>38412</v>
      </c>
      <c r="B68" s="11">
        <f>Hoja3!C69-Hoja3!C$17</f>
        <v>9.8986816775828435E-4</v>
      </c>
      <c r="C68" s="11">
        <f>Hoja3!D69-Hoja3!D$17</f>
        <v>-1.4044249580558905E-2</v>
      </c>
      <c r="D68" s="11">
        <f>Hoja3!E69-Hoja3!E$17</f>
        <v>1.425678073878528E-3</v>
      </c>
      <c r="E68" s="11">
        <f>Hoja3!F69-Hoja3!F$17</f>
        <v>-6.1525451531543067E-3</v>
      </c>
      <c r="F68" s="11">
        <f>Hoja3!G69-Hoja3!G$17</f>
        <v>1.5174658441127781E-2</v>
      </c>
      <c r="G68" s="11">
        <f>Hoja3!H69-Hoja3!H$17</f>
        <v>-4.0673034498710271E-3</v>
      </c>
      <c r="H68" s="11">
        <f>Hoja3!I69-Hoja3!I$17</f>
        <v>1.0901316448394451E-2</v>
      </c>
      <c r="I68" s="11">
        <f>Hoja3!J69-Hoja3!J$17</f>
        <v>1.6145039496934126E-2</v>
      </c>
      <c r="J68" s="11">
        <f>Hoja3!K69-Hoja3!K$17</f>
        <v>5.6065278936698638E-3</v>
      </c>
      <c r="K68" s="11">
        <f>Hoja3!L69-Hoja3!L$17</f>
        <v>-3.1203810355075147E-3</v>
      </c>
      <c r="L68" s="11">
        <f>Hoja3!M69-Hoja3!M$17</f>
        <v>3.8988546332728788E-3</v>
      </c>
      <c r="M68" s="11">
        <f>Hoja3!N69-Hoja3!N$17</f>
        <v>-6.0604222325167517E-5</v>
      </c>
      <c r="N68" s="11">
        <f>Hoja3!O69-Hoja3!O$17</f>
        <v>-4.604131001863021E-3</v>
      </c>
      <c r="O68" s="11">
        <f>Hoja3!P69-Hoja3!P$17</f>
        <v>3.5982805716393632E-4</v>
      </c>
    </row>
    <row r="69" spans="1:15" x14ac:dyDescent="0.25">
      <c r="A69" s="7">
        <v>38443</v>
      </c>
      <c r="B69" s="11">
        <f>Hoja3!C70-Hoja3!C$17</f>
        <v>8.9805333831607936E-4</v>
      </c>
      <c r="C69" s="11">
        <f>Hoja3!D70-Hoja3!D$17</f>
        <v>-1.5762209038311232E-2</v>
      </c>
      <c r="D69" s="11">
        <f>Hoja3!E70-Hoja3!E$17</f>
        <v>2.0052294993721242E-3</v>
      </c>
      <c r="E69" s="11">
        <f>Hoja3!F70-Hoja3!F$17</f>
        <v>-2.2631862741688573E-3</v>
      </c>
      <c r="F69" s="11">
        <f>Hoja3!G70-Hoja3!G$17</f>
        <v>1.7192727196260776E-2</v>
      </c>
      <c r="G69" s="11">
        <f>Hoja3!H70-Hoja3!H$17</f>
        <v>-4.0836283313369949E-3</v>
      </c>
      <c r="H69" s="11">
        <f>Hoja3!I70-Hoja3!I$17</f>
        <v>2.4274928866394839E-3</v>
      </c>
      <c r="I69" s="11">
        <f>Hoja3!J70-Hoja3!J$17</f>
        <v>1.6804754044812069E-2</v>
      </c>
      <c r="J69" s="11">
        <f>Hoja3!K70-Hoja3!K$17</f>
        <v>2.6609129011021283E-3</v>
      </c>
      <c r="K69" s="11">
        <f>Hoja3!L70-Hoja3!L$17</f>
        <v>-1.0140439206011178E-2</v>
      </c>
      <c r="L69" s="11">
        <f>Hoja3!M70-Hoja3!M$17</f>
        <v>4.9383556727738906E-3</v>
      </c>
      <c r="M69" s="11">
        <f>Hoja3!N70-Hoja3!N$17</f>
        <v>-1.2008257510790939E-3</v>
      </c>
      <c r="N69" s="11">
        <f>Hoja3!O70-Hoja3!O$17</f>
        <v>-3.6201649627476962E-3</v>
      </c>
      <c r="O69" s="11">
        <f>Hoja3!P70-Hoja3!P$17</f>
        <v>-1.7493584966472679E-3</v>
      </c>
    </row>
    <row r="70" spans="1:15" x14ac:dyDescent="0.25">
      <c r="A70" s="7">
        <v>38473</v>
      </c>
      <c r="B70" s="11">
        <f>Hoja3!C71-Hoja3!C$17</f>
        <v>1.2226710477208913E-5</v>
      </c>
      <c r="C70" s="11">
        <f>Hoja3!D71-Hoja3!D$17</f>
        <v>-1.5777855970345051E-2</v>
      </c>
      <c r="D70" s="11">
        <f>Hoja3!E71-Hoja3!E$17</f>
        <v>-1.9489505525048523E-3</v>
      </c>
      <c r="E70" s="11">
        <f>Hoja3!F71-Hoja3!F$17</f>
        <v>-4.2344246768275277E-3</v>
      </c>
      <c r="F70" s="11">
        <f>Hoja3!G71-Hoja3!G$17</f>
        <v>1.3888108733525334E-2</v>
      </c>
      <c r="G70" s="11">
        <f>Hoja3!H71-Hoja3!H$17</f>
        <v>-2.0756370550114346E-3</v>
      </c>
      <c r="H70" s="11">
        <f>Hoja3!I71-Hoja3!I$17</f>
        <v>2.3814910235637997E-3</v>
      </c>
      <c r="I70" s="11">
        <f>Hoja3!J71-Hoja3!J$17</f>
        <v>4.8892957571139359E-3</v>
      </c>
      <c r="J70" s="11">
        <f>Hoja3!K71-Hoja3!K$17</f>
        <v>-1.3135828205314247E-3</v>
      </c>
      <c r="K70" s="11">
        <f>Hoja3!L71-Hoja3!L$17</f>
        <v>9.0274058461701102E-4</v>
      </c>
      <c r="L70" s="11">
        <f>Hoja3!M71-Hoja3!M$17</f>
        <v>4.9383556727738906E-3</v>
      </c>
      <c r="M70" s="11">
        <f>Hoja3!N71-Hoja3!N$17</f>
        <v>7.8230487169201821E-4</v>
      </c>
      <c r="N70" s="11">
        <f>Hoja3!O71-Hoja3!O$17</f>
        <v>-3.6388499157551935E-3</v>
      </c>
      <c r="O70" s="11">
        <f>Hoja3!P71-Hoja3!P$17</f>
        <v>2.6531181999777179E-4</v>
      </c>
    </row>
    <row r="71" spans="1:15" x14ac:dyDescent="0.25">
      <c r="A71" s="7">
        <v>38504</v>
      </c>
      <c r="B71" s="11">
        <f>Hoja3!C72-Hoja3!C$17</f>
        <v>8.2813696034980677E-4</v>
      </c>
      <c r="C71" s="11">
        <f>Hoja3!D72-Hoja3!D$17</f>
        <v>-1.738169462734292E-2</v>
      </c>
      <c r="D71" s="11">
        <f>Hoja3!E72-Hoja3!E$17</f>
        <v>-2.0057327548169412E-3</v>
      </c>
      <c r="E71" s="11">
        <f>Hoja3!F72-Hoja3!F$17</f>
        <v>-5.196690321273653E-3</v>
      </c>
      <c r="F71" s="11">
        <f>Hoja3!G72-Hoja3!G$17</f>
        <v>1.8048825984064903E-2</v>
      </c>
      <c r="G71" s="11">
        <f>Hoja3!H72-Hoja3!H$17</f>
        <v>-4.1079924778710565E-3</v>
      </c>
      <c r="H71" s="11">
        <f>Hoja3!I72-Hoja3!I$17</f>
        <v>2.3814910235637997E-3</v>
      </c>
      <c r="I71" s="11">
        <f>Hoja3!J72-Hoja3!J$17</f>
        <v>1.3285432278250624E-2</v>
      </c>
      <c r="J71" s="11">
        <f>Hoja3!K72-Hoja3!K$17</f>
        <v>-1.3354959302876133E-3</v>
      </c>
      <c r="K71" s="11">
        <f>Hoja3!L72-Hoja3!L$17</f>
        <v>-7.1283970675716469E-3</v>
      </c>
      <c r="L71" s="11">
        <f>Hoja3!M72-Hoja3!M$17</f>
        <v>4.9383556727738906E-3</v>
      </c>
      <c r="M71" s="11">
        <f>Hoja3!N72-Hoja3!N$17</f>
        <v>-1.4292192985387205E-3</v>
      </c>
      <c r="N71" s="11">
        <f>Hoja3!O72-Hoja3!O$17</f>
        <v>-4.6923660517313448E-3</v>
      </c>
      <c r="O71" s="11">
        <f>Hoja3!P72-Hoja3!P$17</f>
        <v>-1.5802157394311338E-3</v>
      </c>
    </row>
    <row r="72" spans="1:15" x14ac:dyDescent="0.25">
      <c r="A72" s="7">
        <v>38534</v>
      </c>
      <c r="B72" s="11">
        <f>Hoja3!C73-Hoja3!C$17</f>
        <v>1.783588869221725E-3</v>
      </c>
      <c r="C72" s="11">
        <f>Hoja3!D73-Hoja3!D$17</f>
        <v>-1.9167303322396984E-2</v>
      </c>
      <c r="D72" s="11">
        <f>Hoja3!E73-Hoja3!E$17</f>
        <v>1.6461871116270343E-3</v>
      </c>
      <c r="E72" s="11">
        <f>Hoja3!F73-Hoja3!F$17</f>
        <v>-1.132222084690224E-2</v>
      </c>
      <c r="F72" s="11">
        <f>Hoja3!G73-Hoja3!G$17</f>
        <v>2.0991994101395323E-2</v>
      </c>
      <c r="G72" s="11">
        <f>Hoja3!H73-Hoja3!H$17</f>
        <v>-6.107895119527449E-3</v>
      </c>
      <c r="H72" s="11">
        <f>Hoja3!I73-Hoja3!I$17</f>
        <v>-1.7977361619662992E-3</v>
      </c>
      <c r="I72" s="11">
        <f>Hoja3!J73-Hoja3!J$17</f>
        <v>2.3498952333575455E-2</v>
      </c>
      <c r="J72" s="11">
        <f>Hoja3!K73-Hoja3!K$17</f>
        <v>-4.0097721698031594E-4</v>
      </c>
      <c r="K72" s="11">
        <f>Hoja3!L73-Hoja3!L$17</f>
        <v>-6.1104566141000584E-3</v>
      </c>
      <c r="L72" s="11">
        <f>Hoja3!M73-Hoja3!M$17</f>
        <v>3.8298421161274618E-3</v>
      </c>
      <c r="M72" s="11">
        <f>Hoja3!N73-Hoja3!N$17</f>
        <v>3.7495417616668567E-4</v>
      </c>
      <c r="N72" s="11">
        <f>Hoja3!O73-Hoja3!O$17</f>
        <v>-4.6747908505467284E-3</v>
      </c>
      <c r="O72" s="11">
        <f>Hoja3!P73-Hoja3!P$17</f>
        <v>-2.5570419194205322E-3</v>
      </c>
    </row>
    <row r="73" spans="1:15" x14ac:dyDescent="0.25">
      <c r="A73" s="7">
        <v>38565</v>
      </c>
      <c r="B73" s="11">
        <f>Hoja3!C74-Hoja3!C$17</f>
        <v>2.5619462413289107E-3</v>
      </c>
      <c r="C73" s="11">
        <f>Hoja3!D74-Hoja3!D$17</f>
        <v>-1.4799489145857454E-2</v>
      </c>
      <c r="D73" s="11">
        <f>Hoja3!E74-Hoja3!E$17</f>
        <v>2.3765710849160959E-3</v>
      </c>
      <c r="E73" s="11">
        <f>Hoja3!F74-Hoja3!F$17</f>
        <v>-1.4416964968617194E-2</v>
      </c>
      <c r="F73" s="11">
        <f>Hoja3!G74-Hoja3!G$17</f>
        <v>2.078235164006173E-2</v>
      </c>
      <c r="G73" s="11">
        <f>Hoja3!H74-Hoja3!H$17</f>
        <v>-7.1261011297824896E-3</v>
      </c>
      <c r="H73" s="11">
        <f>Hoja3!I74-Hoja3!I$17</f>
        <v>-2.8139963245681111E-3</v>
      </c>
      <c r="I73" s="11">
        <f>Hoja3!J74-Hoja3!J$17</f>
        <v>2.3197373859006658E-2</v>
      </c>
      <c r="J73" s="11">
        <f>Hoja3!K74-Hoja3!K$17</f>
        <v>-4.4318588126792888E-4</v>
      </c>
      <c r="K73" s="11">
        <f>Hoja3!L74-Hoja3!L$17</f>
        <v>-5.1124840534244832E-3</v>
      </c>
      <c r="L73" s="11">
        <f>Hoja3!M74-Hoja3!M$17</f>
        <v>4.8671865144677071E-3</v>
      </c>
      <c r="M73" s="11">
        <f>Hoja3!N74-Hoja3!N$17</f>
        <v>-7.6717079031667426E-4</v>
      </c>
      <c r="N73" s="11">
        <f>Hoja3!O74-Hoja3!O$17</f>
        <v>-5.7086262143329347E-3</v>
      </c>
      <c r="O73" s="11">
        <f>Hoja3!P74-Hoja3!P$17</f>
        <v>-2.7882630291125136E-3</v>
      </c>
    </row>
    <row r="74" spans="1:15" x14ac:dyDescent="0.25">
      <c r="A74" s="7">
        <v>38596</v>
      </c>
      <c r="B74" s="11">
        <f>Hoja3!C75-Hoja3!C$17</f>
        <v>5.9847279515899132E-3</v>
      </c>
      <c r="C74" s="11">
        <f>Hoja3!D75-Hoja3!D$17</f>
        <v>-1.4793129309512338E-2</v>
      </c>
      <c r="D74" s="11">
        <f>Hoja3!E75-Hoja3!E$17</f>
        <v>1.5586624367687124E-2</v>
      </c>
      <c r="E74" s="11">
        <f>Hoja3!F75-Hoja3!F$17</f>
        <v>-6.1585452071546169E-3</v>
      </c>
      <c r="F74" s="11">
        <f>Hoja3!G75-Hoja3!G$17</f>
        <v>2.5881098492000737E-2</v>
      </c>
      <c r="G74" s="11">
        <f>Hoja3!H75-Hoja3!H$17</f>
        <v>-5.121106336904744E-3</v>
      </c>
      <c r="H74" s="11">
        <f>Hoja3!I75-Hoja3!I$17</f>
        <v>-3.8467642664605541E-3</v>
      </c>
      <c r="I74" s="11">
        <f>Hoja3!J75-Hoja3!J$17</f>
        <v>3.8859587741883909E-2</v>
      </c>
      <c r="J74" s="11">
        <f>Hoja3!K75-Hoja3!K$17</f>
        <v>-3.3843623518561537E-3</v>
      </c>
      <c r="K74" s="11">
        <f>Hoja3!L75-Hoja3!L$17</f>
        <v>-6.1183930275555921E-3</v>
      </c>
      <c r="L74" s="11">
        <f>Hoja3!M75-Hoja3!M$17</f>
        <v>-4.7750146963340193E-3</v>
      </c>
      <c r="M74" s="11">
        <f>Hoja3!N75-Hoja3!N$17</f>
        <v>-1.5542956472264675E-3</v>
      </c>
      <c r="N74" s="11">
        <f>Hoja3!O75-Hoja3!O$17</f>
        <v>-5.7416082885753394E-3</v>
      </c>
      <c r="O74" s="11">
        <f>Hoja3!P75-Hoja3!P$17</f>
        <v>-2.3112427032794362E-3</v>
      </c>
    </row>
    <row r="75" spans="1:15" x14ac:dyDescent="0.25">
      <c r="A75" s="7">
        <v>38626</v>
      </c>
      <c r="B75" s="11">
        <f>Hoja3!C76-Hoja3!C$17</f>
        <v>5.0838299542501908E-3</v>
      </c>
      <c r="C75" s="11">
        <f>Hoja3!D76-Hoja3!D$17</f>
        <v>-1.2254281663833206E-2</v>
      </c>
      <c r="D75" s="11">
        <f>Hoja3!E76-Hoja3!E$17</f>
        <v>1.5586624367687124E-2</v>
      </c>
      <c r="E75" s="11">
        <f>Hoja3!F76-Hoja3!F$17</f>
        <v>-2.2917409506635093E-3</v>
      </c>
      <c r="F75" s="11">
        <f>Hoja3!G76-Hoja3!G$17</f>
        <v>2.1245677914209088E-2</v>
      </c>
      <c r="G75" s="11">
        <f>Hoja3!H76-Hoja3!H$17</f>
        <v>-4.1160812112765767E-3</v>
      </c>
      <c r="H75" s="11">
        <f>Hoja3!I76-Hoja3!I$17</f>
        <v>-4.8774373443736009E-3</v>
      </c>
      <c r="I75" s="11">
        <f>Hoja3!J76-Hoja3!J$17</f>
        <v>2.9102739970558227E-2</v>
      </c>
      <c r="J75" s="11">
        <f>Hoja3!K76-Hoja3!K$17</f>
        <v>-7.3897993349090439E-3</v>
      </c>
      <c r="K75" s="11">
        <f>Hoja3!L76-Hoja3!L$17</f>
        <v>-2.114352915009522E-3</v>
      </c>
      <c r="L75" s="11">
        <f>Hoja3!M76-Hoja3!M$17</f>
        <v>-4.0615349060640973E-3</v>
      </c>
      <c r="M75" s="11">
        <f>Hoja3!N76-Hoja3!N$17</f>
        <v>-1.5044182624638809E-3</v>
      </c>
      <c r="N75" s="11">
        <f>Hoja3!O76-Hoja3!O$17</f>
        <v>-3.7132107226523492E-3</v>
      </c>
      <c r="O75" s="11">
        <f>Hoja3!P76-Hoja3!P$17</f>
        <v>-1.837709917121854E-3</v>
      </c>
    </row>
    <row r="76" spans="1:15" x14ac:dyDescent="0.25">
      <c r="A76" s="7">
        <v>38657</v>
      </c>
      <c r="B76" s="11">
        <f>Hoja3!C77-Hoja3!C$17</f>
        <v>3.2763233868940145E-3</v>
      </c>
      <c r="C76" s="11">
        <f>Hoja3!D77-Hoja3!D$17</f>
        <v>-1.0439580661137111E-2</v>
      </c>
      <c r="D76" s="11">
        <f>Hoja3!E77-Hoja3!E$17</f>
        <v>1.635820714501604E-2</v>
      </c>
      <c r="E76" s="11">
        <f>Hoja3!F77-Hoja3!F$17</f>
        <v>-4.257003455597738E-3</v>
      </c>
      <c r="F76" s="11">
        <f>Hoja3!G77-Hoja3!G$17</f>
        <v>2.1297809455919442E-2</v>
      </c>
      <c r="G76" s="11">
        <f>Hoja3!H77-Hoja3!H$17</f>
        <v>-4.124153702245368E-3</v>
      </c>
      <c r="H76" s="11">
        <f>Hoja3!I77-Hoja3!I$17</f>
        <v>-4.9082328539777655E-3</v>
      </c>
      <c r="I76" s="11">
        <f>Hoja3!J77-Hoja3!J$17</f>
        <v>1.6968276425178279E-2</v>
      </c>
      <c r="J76" s="11">
        <f>Hoja3!K77-Hoja3!K$17</f>
        <v>-4.5662580350306591E-3</v>
      </c>
      <c r="K76" s="11">
        <f>Hoja3!L77-Hoja3!L$17</f>
        <v>-3.1143205273945996E-3</v>
      </c>
      <c r="L76" s="11">
        <f>Hoja3!M77-Hoja3!M$17</f>
        <v>-6.1328553984371162E-3</v>
      </c>
      <c r="M76" s="11">
        <f>Hoja3!N77-Hoja3!N$17</f>
        <v>-2.4768317677434266E-3</v>
      </c>
      <c r="N76" s="11">
        <f>Hoja3!O77-Hoja3!O$17</f>
        <v>-2.7185355231523212E-3</v>
      </c>
      <c r="O76" s="11">
        <f>Hoja3!P77-Hoja3!P$17</f>
        <v>-1.7424383802933201E-3</v>
      </c>
    </row>
    <row r="77" spans="1:15" x14ac:dyDescent="0.25">
      <c r="A77" s="7">
        <v>38687</v>
      </c>
      <c r="B77" s="11">
        <f>Hoja3!C78-Hoja3!C$17</f>
        <v>2.3691059775190759E-3</v>
      </c>
      <c r="C77" s="11">
        <f>Hoja3!D78-Hoja3!D$17</f>
        <v>-7.8677658878124231E-3</v>
      </c>
      <c r="D77" s="11">
        <f>Hoja3!E78-Hoja3!E$17</f>
        <v>-1.3735822567722739E-2</v>
      </c>
      <c r="E77" s="11">
        <f>Hoja3!F78-Hoja3!F$17</f>
        <v>-4.2401022851918683E-3</v>
      </c>
      <c r="F77" s="11">
        <f>Hoja3!G78-Hoja3!G$17</f>
        <v>2.2329801199985649E-2</v>
      </c>
      <c r="G77" s="11">
        <f>Hoja3!H78-Hoja3!H$17</f>
        <v>-4.124153702245368E-3</v>
      </c>
      <c r="H77" s="11">
        <f>Hoja3!I78-Hoja3!I$17</f>
        <v>-5.9490049473813512E-3</v>
      </c>
      <c r="I77" s="11">
        <f>Hoja3!J78-Hoja3!J$17</f>
        <v>2.0292419855890358E-2</v>
      </c>
      <c r="J77" s="11">
        <f>Hoja3!K78-Hoja3!K$17</f>
        <v>-6.5973307075152497E-3</v>
      </c>
      <c r="K77" s="11">
        <f>Hoja3!L78-Hoja3!L$17</f>
        <v>-3.1371633686469126E-3</v>
      </c>
      <c r="L77" s="11">
        <f>Hoja3!M78-Hoja3!M$17</f>
        <v>-5.1227543883359886E-3</v>
      </c>
      <c r="M77" s="11">
        <f>Hoja3!N78-Hoja3!N$17</f>
        <v>-2.7148619541105708E-3</v>
      </c>
      <c r="N77" s="11">
        <f>Hoja3!O78-Hoja3!O$17</f>
        <v>-1.7053642972151839E-3</v>
      </c>
      <c r="O77" s="11">
        <f>Hoja3!P78-Hoja3!P$17</f>
        <v>-1.9059452959404692E-3</v>
      </c>
    </row>
    <row r="78" spans="1:15" x14ac:dyDescent="0.25">
      <c r="A78" s="7">
        <v>38718</v>
      </c>
      <c r="B78" s="11">
        <f>Hoja3!C79-Hoja3!C$17</f>
        <v>4.0283915847670049E-3</v>
      </c>
      <c r="C78" s="11">
        <f>Hoja3!D79-Hoja3!D$17</f>
        <v>-4.5862148671394661E-3</v>
      </c>
      <c r="D78" s="11">
        <f>Hoja3!E79-Hoja3!E$17</f>
        <v>-1.5210544364273021E-2</v>
      </c>
      <c r="E78" s="11">
        <f>Hoja3!F79-Hoja3!F$17</f>
        <v>-1.5523755017055583E-2</v>
      </c>
      <c r="F78" s="11">
        <f>Hoja3!G79-Hoja3!G$17</f>
        <v>2.4977911028413097E-2</v>
      </c>
      <c r="G78" s="11">
        <f>Hoja3!H79-Hoja3!H$17</f>
        <v>-5.121106336904744E-3</v>
      </c>
      <c r="H78" s="11">
        <f>Hoja3!I79-Hoja3!I$17</f>
        <v>-8.0179844811498514E-3</v>
      </c>
      <c r="I78" s="11">
        <f>Hoja3!J79-Hoja3!J$17</f>
        <v>2.9780110367554895E-2</v>
      </c>
      <c r="J78" s="11">
        <f>Hoja3!K79-Hoja3!K$17</f>
        <v>-6.5973307075152497E-3</v>
      </c>
      <c r="K78" s="11">
        <f>Hoja3!L79-Hoja3!L$17</f>
        <v>-4.1223850435236032E-3</v>
      </c>
      <c r="L78" s="11">
        <f>Hoja3!M79-Hoja3!M$17</f>
        <v>-5.2203094154687005E-3</v>
      </c>
      <c r="M78" s="11">
        <f>Hoja3!N79-Hoja3!N$17</f>
        <v>-1.5791582296613045E-3</v>
      </c>
      <c r="N78" s="11">
        <f>Hoja3!O79-Hoja3!O$17</f>
        <v>-3.8236275256363084E-3</v>
      </c>
      <c r="O78" s="11">
        <f>Hoja3!P79-Hoja3!P$17</f>
        <v>-3.29454087439408E-3</v>
      </c>
    </row>
    <row r="79" spans="1:15" x14ac:dyDescent="0.25">
      <c r="A79" s="7">
        <v>38749</v>
      </c>
      <c r="B79" s="11">
        <f>Hoja3!C80-Hoja3!C$17</f>
        <v>3.4391634828605799E-3</v>
      </c>
      <c r="C79" s="11">
        <f>Hoja3!D80-Hoja3!D$17</f>
        <v>-5.2608862234074412E-3</v>
      </c>
      <c r="D79" s="11">
        <f>Hoja3!E80-Hoja3!E$17</f>
        <v>-1.5936750024479002E-2</v>
      </c>
      <c r="E79" s="11">
        <f>Hoja3!F80-Hoja3!F$17</f>
        <v>-1.4539520424961292E-2</v>
      </c>
      <c r="F79" s="11">
        <f>Hoja3!G80-Hoja3!G$17</f>
        <v>2.6909989277582064E-2</v>
      </c>
      <c r="G79" s="11">
        <f>Hoja3!H80-Hoja3!H$17</f>
        <v>-4.1160812112765767E-3</v>
      </c>
      <c r="H79" s="11">
        <f>Hoja3!I80-Hoja3!I$17</f>
        <v>-9.0573197909020499E-3</v>
      </c>
      <c r="I79" s="11">
        <f>Hoja3!J80-Hoja3!J$17</f>
        <v>2.4177339247011369E-2</v>
      </c>
      <c r="J79" s="11">
        <f>Hoja3!K80-Hoja3!K$17</f>
        <v>-1.2372095376100314E-2</v>
      </c>
      <c r="K79" s="11">
        <f>Hoja3!L80-Hoja3!L$17</f>
        <v>-2.1243830455216729E-3</v>
      </c>
      <c r="L79" s="11">
        <f>Hoja3!M80-Hoja3!M$17</f>
        <v>-4.2142731981648154E-3</v>
      </c>
      <c r="M79" s="11">
        <f>Hoja3!N80-Hoja3!N$17</f>
        <v>-1.7272778815390806E-3</v>
      </c>
      <c r="N79" s="11">
        <f>Hoja3!O80-Hoja3!O$17</f>
        <v>-2.8348512530181336E-3</v>
      </c>
      <c r="O79" s="11">
        <f>Hoja3!P80-Hoja3!P$17</f>
        <v>-3.0184562817801124E-3</v>
      </c>
    </row>
    <row r="80" spans="1:15" x14ac:dyDescent="0.25">
      <c r="A80" s="7">
        <v>38777</v>
      </c>
      <c r="B80" s="11">
        <f>Hoja3!C81-Hoja3!C$17</f>
        <v>2.3757232703583153E-3</v>
      </c>
      <c r="C80" s="11">
        <f>Hoja3!D81-Hoja3!D$17</f>
        <v>-8.9202045357517808E-3</v>
      </c>
      <c r="D80" s="11">
        <f>Hoja3!E81-Hoja3!E$17</f>
        <v>-1.0394870485125635E-2</v>
      </c>
      <c r="E80" s="11">
        <f>Hoja3!F81-Hoja3!F$17</f>
        <v>-2.1455341401552556E-3</v>
      </c>
      <c r="F80" s="11">
        <f>Hoja3!G81-Hoja3!G$17</f>
        <v>2.1388775293542356E-2</v>
      </c>
      <c r="G80" s="11">
        <f>Hoja3!H81-Hoja3!H$17</f>
        <v>-2.1261919454893287E-3</v>
      </c>
      <c r="H80" s="11">
        <f>Hoja3!I81-Hoja3!I$17</f>
        <v>-1.0070379008635364E-2</v>
      </c>
      <c r="I80" s="11">
        <f>Hoja3!J81-Hoja3!J$17</f>
        <v>1.5518485285386123E-2</v>
      </c>
      <c r="J80" s="11">
        <f>Hoja3!K81-Hoja3!K$17</f>
        <v>-1.3357317050977115E-2</v>
      </c>
      <c r="K80" s="11">
        <f>Hoja3!L81-Hoja3!L$17</f>
        <v>-5.1233860445246927E-3</v>
      </c>
      <c r="L80" s="11">
        <f>Hoja3!M81-Hoja3!M$17</f>
        <v>-3.2082369808611524E-3</v>
      </c>
      <c r="M80" s="11">
        <f>Hoja3!N81-Hoja3!N$17</f>
        <v>-1.7272778815390806E-3</v>
      </c>
      <c r="N80" s="11">
        <f>Hoja3!O81-Hoja3!O$17</f>
        <v>-8.8445146656118689E-4</v>
      </c>
      <c r="O80" s="11">
        <f>Hoja3!P81-Hoja3!P$17</f>
        <v>-2.3956207250925947E-3</v>
      </c>
    </row>
    <row r="81" spans="1:15" x14ac:dyDescent="0.25">
      <c r="A81" s="7">
        <v>38808</v>
      </c>
      <c r="B81" s="11">
        <f>Hoja3!C82-Hoja3!C$17</f>
        <v>4.6858178786066962E-3</v>
      </c>
      <c r="C81" s="11">
        <f>Hoja3!D82-Hoja3!D$17</f>
        <v>-6.4281790174106242E-3</v>
      </c>
      <c r="D81" s="11">
        <f>Hoja3!E82-Hoja3!E$17</f>
        <v>-1.4247701209202684E-2</v>
      </c>
      <c r="E81" s="11">
        <f>Hoja3!F82-Hoja3!F$17</f>
        <v>-1.313295173419579E-3</v>
      </c>
      <c r="F81" s="11">
        <f>Hoja3!G82-Hoja3!G$17</f>
        <v>2.421154598457434E-2</v>
      </c>
      <c r="G81" s="11">
        <f>Hoja3!H82-Hoja3!H$17</f>
        <v>-2.1462722062916863E-3</v>
      </c>
      <c r="H81" s="11">
        <f>Hoja3!I82-Hoja3!I$17</f>
        <v>-9.0794080777847098E-3</v>
      </c>
      <c r="I81" s="11">
        <f>Hoja3!J82-Hoja3!J$17</f>
        <v>2.1161525450130829E-2</v>
      </c>
      <c r="J81" s="11">
        <f>Hoja3!K82-Hoja3!K$17</f>
        <v>-1.5508221796624169E-2</v>
      </c>
      <c r="K81" s="11">
        <f>Hoja3!L82-Hoja3!L$17</f>
        <v>9.2302363457927739E-4</v>
      </c>
      <c r="L81" s="11">
        <f>Hoja3!M82-Hoja3!M$17</f>
        <v>-3.2345253644287045E-3</v>
      </c>
      <c r="M81" s="11">
        <f>Hoja3!N82-Hoja3!N$17</f>
        <v>2.2315922707814677E-3</v>
      </c>
      <c r="N81" s="11">
        <f>Hoja3!O82-Hoja3!O$17</f>
        <v>-1.9487687959388045E-3</v>
      </c>
      <c r="O81" s="11">
        <f>Hoja3!P82-Hoja3!P$17</f>
        <v>-4.3319955346344738E-4</v>
      </c>
    </row>
    <row r="82" spans="1:15" x14ac:dyDescent="0.25">
      <c r="A82" s="7">
        <v>38838</v>
      </c>
      <c r="B82" s="11">
        <f>Hoja3!C83-Hoja3!C$17</f>
        <v>4.9244143698346232E-3</v>
      </c>
      <c r="C82" s="11">
        <f>Hoja3!D83-Hoja3!D$17</f>
        <v>-4.0817008713594678E-3</v>
      </c>
      <c r="D82" s="11">
        <f>Hoja3!E83-Hoja3!E$17</f>
        <v>-1.3159993409854825E-2</v>
      </c>
      <c r="E82" s="11">
        <f>Hoja3!F83-Hoja3!F$17</f>
        <v>-1.3303114617888327E-3</v>
      </c>
      <c r="F82" s="11">
        <f>Hoja3!G83-Hoja3!G$17</f>
        <v>2.7238791191436157E-2</v>
      </c>
      <c r="G82" s="11">
        <f>Hoja3!H83-Hoja3!H$17</f>
        <v>-3.1742462881580759E-3</v>
      </c>
      <c r="H82" s="11">
        <f>Hoja3!I83-Hoja3!I$17</f>
        <v>-7.1034061017824814E-3</v>
      </c>
      <c r="I82" s="11">
        <f>Hoja3!J83-Hoja3!J$17</f>
        <v>2.6206934128233932E-2</v>
      </c>
      <c r="J82" s="11">
        <f>Hoja3!K83-Hoja3!K$17</f>
        <v>-1.2806694158830425E-2</v>
      </c>
      <c r="K82" s="11">
        <f>Hoja3!L83-Hoja3!L$17</f>
        <v>-8.1223850435236077E-3</v>
      </c>
      <c r="L82" s="11">
        <f>Hoja3!M83-Hoja3!M$17</f>
        <v>-3.2345253644287045E-3</v>
      </c>
      <c r="M82" s="11">
        <f>Hoja3!N83-Hoja3!N$17</f>
        <v>-1.9219975308814481E-3</v>
      </c>
      <c r="N82" s="11">
        <f>Hoja3!O83-Hoja3!O$17</f>
        <v>3.1211184041202156E-5</v>
      </c>
      <c r="O82" s="11">
        <f>Hoja3!P83-Hoja3!P$17</f>
        <v>-1.9734997509111112E-3</v>
      </c>
    </row>
    <row r="83" spans="1:15" x14ac:dyDescent="0.25">
      <c r="A83" s="7">
        <v>38869</v>
      </c>
      <c r="B83" s="11">
        <f>Hoja3!C84-Hoja3!C$17</f>
        <v>4.904590229147382E-3</v>
      </c>
      <c r="C83" s="11">
        <f>Hoja3!D84-Hoja3!D$17</f>
        <v>-2.0775636730795029E-3</v>
      </c>
      <c r="D83" s="11">
        <f>Hoja3!E84-Hoja3!E$17</f>
        <v>-1.2797121375599824E-2</v>
      </c>
      <c r="E83" s="11">
        <f>Hoja3!F84-Hoja3!F$17</f>
        <v>-3.1293443438993023E-4</v>
      </c>
      <c r="F83" s="11">
        <f>Hoja3!G84-Hoja3!G$17</f>
        <v>2.2939049338048717E-2</v>
      </c>
      <c r="G83" s="11">
        <f>Hoja3!H84-Hoja3!H$17</f>
        <v>-3.1742462881580759E-3</v>
      </c>
      <c r="H83" s="11">
        <f>Hoja3!I84-Hoja3!I$17</f>
        <v>-5.105404103780551E-3</v>
      </c>
      <c r="I83" s="11">
        <f>Hoja3!J84-Hoja3!J$17</f>
        <v>2.188518988440246E-2</v>
      </c>
      <c r="J83" s="11">
        <f>Hoja3!K84-Hoja3!K$17</f>
        <v>-1.3839593395322505E-2</v>
      </c>
      <c r="K83" s="11">
        <f>Hoja3!L84-Hoja3!L$17</f>
        <v>-2.1123347922672687E-3</v>
      </c>
      <c r="L83" s="11">
        <f>Hoja3!M84-Hoja3!M$17</f>
        <v>-3.2345253644287045E-3</v>
      </c>
      <c r="M83" s="11">
        <f>Hoja3!N84-Hoja3!N$17</f>
        <v>-1.019189205806393E-3</v>
      </c>
      <c r="N83" s="11">
        <f>Hoja3!O84-Hoja3!O$17</f>
        <v>9.2331620630825562E-6</v>
      </c>
      <c r="O83" s="11">
        <f>Hoja3!P84-Hoja3!P$17</f>
        <v>-8.7144194214384615E-4</v>
      </c>
    </row>
    <row r="84" spans="1:15" x14ac:dyDescent="0.25">
      <c r="A84" s="7">
        <v>38899</v>
      </c>
      <c r="B84" s="11">
        <f>Hoja3!C85-Hoja3!C$17</f>
        <v>4.4244143698346783E-3</v>
      </c>
      <c r="C84" s="11">
        <f>Hoja3!D85-Hoja3!D$17</f>
        <v>4.2704378282804427E-3</v>
      </c>
      <c r="D84" s="11">
        <f>Hoja3!E85-Hoja3!E$17</f>
        <v>-1.2595021044160409E-2</v>
      </c>
      <c r="E84" s="11">
        <f>Hoja3!F85-Hoja3!F$17</f>
        <v>-7.1555541802354765E-3</v>
      </c>
      <c r="F84" s="11">
        <f>Hoja3!G85-Hoja3!G$17</f>
        <v>2.0580662650721143E-2</v>
      </c>
      <c r="G84" s="11">
        <f>Hoja3!H85-Hoja3!H$17</f>
        <v>-2.1362421361414731E-3</v>
      </c>
      <c r="H84" s="11">
        <f>Hoja3!I85-Hoja3!I$17</f>
        <v>-5.1203592085560003E-3</v>
      </c>
      <c r="I84" s="11">
        <f>Hoja3!J85-Hoja3!J$17</f>
        <v>1.5297672634333785E-2</v>
      </c>
      <c r="J84" s="11">
        <f>Hoja3!K85-Hoja3!K$17</f>
        <v>-1.3874558430287533E-2</v>
      </c>
      <c r="K84" s="11">
        <f>Hoja3!L85-Hoja3!L$17</f>
        <v>-1.1343372347586657E-3</v>
      </c>
      <c r="L84" s="11">
        <f>Hoja3!M85-Hoja3!M$17</f>
        <v>-3.2607609600775536E-3</v>
      </c>
      <c r="M84" s="11">
        <f>Hoja3!N85-Hoja3!N$17</f>
        <v>-1.2906568685783666E-3</v>
      </c>
      <c r="N84" s="11">
        <f>Hoja3!O85-Hoja3!O$17</f>
        <v>-9.6878881595890975E-4</v>
      </c>
      <c r="O84" s="11">
        <f>Hoja3!P85-Hoja3!P$17</f>
        <v>-9.176067165048811E-4</v>
      </c>
    </row>
    <row r="85" spans="1:15" x14ac:dyDescent="0.25">
      <c r="A85" s="7">
        <v>38930</v>
      </c>
      <c r="B85" s="11">
        <f>Hoja3!C86-Hoja3!C$17</f>
        <v>2.7678058910316772E-3</v>
      </c>
      <c r="C85" s="11">
        <f>Hoja3!D86-Hoja3!D$17</f>
        <v>7.0506775917164415E-3</v>
      </c>
      <c r="D85" s="11">
        <f>Hoja3!E86-Hoja3!E$17</f>
        <v>-1.311488279851511E-2</v>
      </c>
      <c r="E85" s="11">
        <f>Hoja3!F86-Hoja3!F$17</f>
        <v>-6.11062210082067E-3</v>
      </c>
      <c r="F85" s="11">
        <f>Hoja3!G86-Hoja3!G$17</f>
        <v>1.8396549647130028E-2</v>
      </c>
      <c r="G85" s="11">
        <f>Hoja3!H86-Hoja3!H$17</f>
        <v>-3.1472732072927757E-3</v>
      </c>
      <c r="H85" s="11">
        <f>Hoja3!I86-Hoja3!I$17</f>
        <v>-5.105404103780551E-3</v>
      </c>
      <c r="I85" s="11">
        <f>Hoja3!J86-Hoja3!J$17</f>
        <v>1.0141995700079336E-2</v>
      </c>
      <c r="J85" s="11">
        <f>Hoja3!K86-Hoja3!K$17</f>
        <v>-1.6950710734896648E-2</v>
      </c>
      <c r="K85" s="11">
        <f>Hoja3!L86-Hoja3!L$17</f>
        <v>-4.1223850435236032E-3</v>
      </c>
      <c r="L85" s="11">
        <f>Hoja3!M86-Hoja3!M$17</f>
        <v>-3.2869439266481962E-3</v>
      </c>
      <c r="M85" s="11">
        <f>Hoja3!N86-Hoja3!N$17</f>
        <v>-1.387914968232918E-3</v>
      </c>
      <c r="N85" s="11">
        <f>Hoja3!O86-Hoja3!O$17</f>
        <v>3.1211184041202156E-5</v>
      </c>
      <c r="O85" s="11">
        <f>Hoja3!P86-Hoja3!P$17</f>
        <v>-1.7465790241635408E-3</v>
      </c>
    </row>
    <row r="86" spans="1:15" x14ac:dyDescent="0.25">
      <c r="A86" s="7">
        <v>38961</v>
      </c>
      <c r="B86" s="11">
        <f>Hoja3!C87-Hoja3!C$17</f>
        <v>-2.4083367218685481E-3</v>
      </c>
      <c r="C86" s="11">
        <f>Hoja3!D87-Hoja3!D$17</f>
        <v>1.1199025430467618E-2</v>
      </c>
      <c r="D86" s="11">
        <f>Hoja3!E87-Hoja3!E$17</f>
        <v>-2.5127569583799442E-2</v>
      </c>
      <c r="E86" s="11">
        <f>Hoja3!F87-Hoja3!F$17</f>
        <v>1.8085892460593363E-3</v>
      </c>
      <c r="F86" s="11">
        <f>Hoja3!G87-Hoja3!G$17</f>
        <v>1.0177945752107315E-2</v>
      </c>
      <c r="G86" s="11">
        <f>Hoja3!H87-Hoja3!H$17</f>
        <v>-3.1742462881580759E-3</v>
      </c>
      <c r="H86" s="11">
        <f>Hoja3!I87-Hoja3!I$17</f>
        <v>-4.1064031047794748E-3</v>
      </c>
      <c r="I86" s="11">
        <f>Hoja3!J87-Hoja3!J$17</f>
        <v>-2.3312599791720408E-2</v>
      </c>
      <c r="J86" s="11">
        <f>Hoja3!K87-Hoja3!K$17</f>
        <v>-1.1035362450388077E-2</v>
      </c>
      <c r="K86" s="11">
        <f>Hoja3!L87-Hoja3!L$17</f>
        <v>-3.1223850435237134E-3</v>
      </c>
      <c r="L86" s="11">
        <f>Hoja3!M87-Hoja3!M$17</f>
        <v>5.634821369239533E-3</v>
      </c>
      <c r="M86" s="11">
        <f>Hoja3!N87-Hoja3!N$17</f>
        <v>-1.4928376333627272E-4</v>
      </c>
      <c r="N86" s="11">
        <f>Hoja3!O87-Hoja3!O$17</f>
        <v>9.853030004084995E-4</v>
      </c>
      <c r="O86" s="11">
        <f>Hoja3!P87-Hoja3!P$17</f>
        <v>-5.8681267132133438E-4</v>
      </c>
    </row>
    <row r="87" spans="1:15" x14ac:dyDescent="0.25">
      <c r="A87" s="7">
        <v>38991</v>
      </c>
      <c r="B87" s="11">
        <f>Hoja3!C88-Hoja3!C$17</f>
        <v>-4.2351183959543348E-3</v>
      </c>
      <c r="C87" s="11">
        <f>Hoja3!D88-Hoja3!D$17</f>
        <v>7.8304991444197274E-3</v>
      </c>
      <c r="D87" s="11">
        <f>Hoja3!E88-Hoja3!E$17</f>
        <v>-1.1606053594853533E-2</v>
      </c>
      <c r="E87" s="11">
        <f>Hoja3!F88-Hoja3!F$17</f>
        <v>1.5569337190868534E-3</v>
      </c>
      <c r="F87" s="11">
        <f>Hoja3!G88-Hoja3!G$17</f>
        <v>6.0589676767616452E-3</v>
      </c>
      <c r="G87" s="11">
        <f>Hoja3!H88-Hoja3!H$17</f>
        <v>-2.1861924854942073E-3</v>
      </c>
      <c r="H87" s="11">
        <f>Hoja3!I88-Hoja3!I$17</f>
        <v>-3.1074021057786207E-3</v>
      </c>
      <c r="I87" s="11">
        <f>Hoja3!J88-Hoja3!J$17</f>
        <v>-3.303833555573122E-2</v>
      </c>
      <c r="J87" s="11">
        <f>Hoja3!K88-Hoja3!K$17</f>
        <v>-5.1903479039716836E-3</v>
      </c>
      <c r="K87" s="11">
        <f>Hoja3!L88-Hoja3!L$17</f>
        <v>-3.1203810355075147E-3</v>
      </c>
      <c r="L87" s="11">
        <f>Hoja3!M88-Hoja3!M$17</f>
        <v>4.1984936298516892E-3</v>
      </c>
      <c r="M87" s="11">
        <f>Hoja3!N88-Hoja3!N$17</f>
        <v>-9.7799838201840378E-5</v>
      </c>
      <c r="N87" s="11">
        <f>Hoja3!O88-Hoja3!O$17</f>
        <v>9.395777179057041E-4</v>
      </c>
      <c r="O87" s="11">
        <f>Hoja3!P88-Hoja3!P$17</f>
        <v>-2.3041202511154754E-4</v>
      </c>
    </row>
    <row r="88" spans="1:15" x14ac:dyDescent="0.25">
      <c r="A88" s="7">
        <v>39022</v>
      </c>
      <c r="B88" s="11">
        <f>Hoja3!C89-Hoja3!C$17</f>
        <v>-1.2173879326664305E-3</v>
      </c>
      <c r="C88" s="11">
        <f>Hoja3!D89-Hoja3!D$17</f>
        <v>8.8546408563804739E-3</v>
      </c>
      <c r="D88" s="11">
        <f>Hoja3!E89-Hoja3!E$17</f>
        <v>-1.0619081624857557E-2</v>
      </c>
      <c r="E88" s="11">
        <f>Hoja3!F89-Hoja3!F$17</f>
        <v>1.5149660509783643E-3</v>
      </c>
      <c r="F88" s="11">
        <f>Hoja3!G89-Hoja3!G$17</f>
        <v>6.0936717569976262E-3</v>
      </c>
      <c r="G88" s="11">
        <f>Hoja3!H89-Hoja3!H$17</f>
        <v>-2.0409098124194239E-4</v>
      </c>
      <c r="H88" s="11">
        <f>Hoja3!I89-Hoja3!I$17</f>
        <v>-3.1412665464227475E-3</v>
      </c>
      <c r="I88" s="11">
        <f>Hoja3!J89-Hoja3!J$17</f>
        <v>-1.8339238340985171E-2</v>
      </c>
      <c r="J88" s="11">
        <f>Hoja3!K89-Hoja3!K$17</f>
        <v>-6.2579255702468715E-3</v>
      </c>
      <c r="K88" s="11">
        <f>Hoja3!L89-Hoja3!L$17</f>
        <v>-5.1294343889414463E-3</v>
      </c>
      <c r="L88" s="11">
        <f>Hoja3!M89-Hoja3!M$17</f>
        <v>6.172827292240661E-3</v>
      </c>
      <c r="M88" s="11">
        <f>Hoja3!N89-Hoja3!N$17</f>
        <v>1.9778137911968356E-3</v>
      </c>
      <c r="N88" s="11">
        <f>Hoja3!O89-Hoja3!O$17</f>
        <v>8.9403424567152667E-4</v>
      </c>
      <c r="O88" s="11">
        <f>Hoja3!P89-Hoja3!P$17</f>
        <v>-3.3736699834286885E-4</v>
      </c>
    </row>
    <row r="89" spans="1:15" x14ac:dyDescent="0.25">
      <c r="A89" s="7">
        <v>39052</v>
      </c>
      <c r="B89" s="11">
        <f>Hoja3!C90-Hoja3!C$17</f>
        <v>-6.866637706201828E-4</v>
      </c>
      <c r="C89" s="11">
        <f>Hoja3!D90-Hoja3!D$17</f>
        <v>4.0710133859482127E-3</v>
      </c>
      <c r="D89" s="11">
        <f>Hoja3!E90-Hoja3!E$17</f>
        <v>-8.3265967462427815E-3</v>
      </c>
      <c r="E89" s="11">
        <f>Hoja3!F90-Hoja3!F$17</f>
        <v>1.5653760523226786E-3</v>
      </c>
      <c r="F89" s="11">
        <f>Hoja3!G90-Hoja3!G$17</f>
        <v>6.0589676767616452E-3</v>
      </c>
      <c r="G89" s="11">
        <f>Hoja3!H90-Hoja3!H$17</f>
        <v>7.9192495501303681E-4</v>
      </c>
      <c r="H89" s="11">
        <f>Hoja3!I90-Hoja3!I$17</f>
        <v>-3.1581481724609374E-3</v>
      </c>
      <c r="I89" s="11">
        <f>Hoja3!J90-Hoja3!J$17</f>
        <v>-1.238494725970319E-2</v>
      </c>
      <c r="J89" s="11">
        <f>Hoja3!K90-Hoja3!K$17</f>
        <v>-1.2778170860920056E-3</v>
      </c>
      <c r="K89" s="11">
        <f>Hoja3!L90-Hoja3!L$17</f>
        <v>-4.1223850435236032E-3</v>
      </c>
      <c r="L89" s="11">
        <f>Hoja3!M90-Hoja3!M$17</f>
        <v>5.1515866552357334E-3</v>
      </c>
      <c r="M89" s="11">
        <f>Hoja3!N90-Hoja3!N$17</f>
        <v>7.1201727317455818E-4</v>
      </c>
      <c r="N89" s="11">
        <f>Hoja3!O90-Hoja3!O$17</f>
        <v>8.7133034988035041E-4</v>
      </c>
      <c r="O89" s="11">
        <f>Hoja3!P90-Hoja3!P$17</f>
        <v>-8.8347301186002258E-6</v>
      </c>
    </row>
    <row r="90" spans="1:15" x14ac:dyDescent="0.25">
      <c r="A90" s="7">
        <v>39083</v>
      </c>
      <c r="B90" s="11">
        <f>Hoja3!C91-Hoja3!C$17</f>
        <v>-1.4968850539680278E-3</v>
      </c>
      <c r="C90" s="11">
        <f>Hoja3!D91-Hoja3!D$17</f>
        <v>3.4260441157906545E-3</v>
      </c>
      <c r="D90" s="11">
        <f>Hoja3!E91-Hoja3!E$17</f>
        <v>-3.5128834408860443E-3</v>
      </c>
      <c r="E90" s="11">
        <f>Hoja3!F91-Hoja3!F$17</f>
        <v>-6.1007018595602173E-3</v>
      </c>
      <c r="F90" s="11">
        <f>Hoja3!G91-Hoja3!G$17</f>
        <v>1.7981751617318908E-3</v>
      </c>
      <c r="G90" s="11">
        <f>Hoja3!H91-Hoja3!H$17</f>
        <v>8.1776967990590185E-4</v>
      </c>
      <c r="H90" s="11">
        <f>Hoja3!I91-Hoja3!I$17</f>
        <v>-2.1977749536065995E-3</v>
      </c>
      <c r="I90" s="11">
        <f>Hoja3!J91-Hoja3!J$17</f>
        <v>-1.541371470337672E-2</v>
      </c>
      <c r="J90" s="11">
        <f>Hoja3!K91-Hoja3!K$17</f>
        <v>3.8138326084090381E-3</v>
      </c>
      <c r="K90" s="11">
        <f>Hoja3!L91-Hoja3!L$17</f>
        <v>-3.1163488262199402E-3</v>
      </c>
      <c r="L90" s="11">
        <f>Hoja3!M91-Hoja3!M$17</f>
        <v>4.0336425873143053E-3</v>
      </c>
      <c r="M90" s="11">
        <f>Hoja3!N91-Hoja3!N$17</f>
        <v>3.7972456006978954E-3</v>
      </c>
      <c r="N90" s="11">
        <f>Hoja3!O91-Hoja3!O$17</f>
        <v>2.7836864315659571E-3</v>
      </c>
      <c r="O90" s="11">
        <f>Hoja3!P91-Hoja3!P$17</f>
        <v>1.7616735919516631E-3</v>
      </c>
    </row>
    <row r="91" spans="1:15" x14ac:dyDescent="0.25">
      <c r="A91" s="7">
        <v>39114</v>
      </c>
      <c r="B91" s="11">
        <f>Hoja3!C92-Hoja3!C$17</f>
        <v>-1.4506227772679015E-3</v>
      </c>
      <c r="C91" s="11">
        <f>Hoja3!D92-Hoja3!D$17</f>
        <v>-2.2793516604620763E-3</v>
      </c>
      <c r="D91" s="11">
        <f>Hoja3!E92-Hoja3!E$17</f>
        <v>-1.5717874289941647E-4</v>
      </c>
      <c r="E91" s="11">
        <f>Hoja3!F92-Hoja3!F$17</f>
        <v>4.5341376369803206E-3</v>
      </c>
      <c r="F91" s="11">
        <f>Hoja3!G92-Hoja3!G$17</f>
        <v>1.677989625309767E-3</v>
      </c>
      <c r="G91" s="11">
        <f>Hoja3!H92-Hoja3!H$17</f>
        <v>8.0483443374814931E-4</v>
      </c>
      <c r="H91" s="11">
        <f>Hoja3!I92-Hoja3!I$17</f>
        <v>2.7270412286646527E-3</v>
      </c>
      <c r="I91" s="11">
        <f>Hoja3!J92-Hoja3!J$17</f>
        <v>-1.5442691699505302E-2</v>
      </c>
      <c r="J91" s="11">
        <f>Hoja3!K92-Hoja3!K$17</f>
        <v>2.7768177165014875E-3</v>
      </c>
      <c r="K91" s="11">
        <f>Hoja3!L92-Hoja3!L$17</f>
        <v>-2.1283670973621062E-3</v>
      </c>
      <c r="L91" s="11">
        <f>Hoja3!M92-Hoja3!M$17</f>
        <v>3.0195122426449547E-3</v>
      </c>
      <c r="M91" s="11">
        <f>Hoja3!N92-Hoja3!N$17</f>
        <v>3.6207907550028333E-3</v>
      </c>
      <c r="N91" s="11">
        <f>Hoja3!O92-Hoja3!O$17</f>
        <v>2.7347684962941154E-3</v>
      </c>
      <c r="O91" s="11">
        <f>Hoja3!P92-Hoja3!P$17</f>
        <v>3.2156031330325859E-3</v>
      </c>
    </row>
    <row r="92" spans="1:15" x14ac:dyDescent="0.25">
      <c r="A92" s="7">
        <v>39142</v>
      </c>
      <c r="B92" s="11">
        <f>Hoja3!C93-Hoja3!C$17</f>
        <v>-4.7245355097699782E-4</v>
      </c>
      <c r="C92" s="11">
        <f>Hoja3!D93-Hoja3!D$17</f>
        <v>-2.4896161946466773E-3</v>
      </c>
      <c r="D92" s="11">
        <f>Hoja3!E93-Hoja3!E$17</f>
        <v>-5.3093389548043157E-3</v>
      </c>
      <c r="E92" s="11">
        <f>Hoja3!F93-Hoja3!F$17</f>
        <v>9.7935983621373589E-3</v>
      </c>
      <c r="F92" s="11">
        <f>Hoja3!G93-Hoja3!G$17</f>
        <v>6.2413877971115306E-4</v>
      </c>
      <c r="G92" s="11">
        <f>Hoja3!H93-Hoja3!H$17</f>
        <v>1.7463990150785834E-3</v>
      </c>
      <c r="H92" s="11">
        <f>Hoja3!I93-Hoja3!I$17</f>
        <v>-2.4914924752581294E-4</v>
      </c>
      <c r="I92" s="11">
        <f>Hoja3!J93-Hoja3!J$17</f>
        <v>-6.6470277282789716E-3</v>
      </c>
      <c r="J92" s="11">
        <f>Hoja3!K93-Hoja3!K$17</f>
        <v>-7.4459870017160833E-3</v>
      </c>
      <c r="K92" s="11">
        <f>Hoja3!L93-Hoja3!L$17</f>
        <v>-1.1163730194755596E-3</v>
      </c>
      <c r="L92" s="11">
        <f>Hoja3!M93-Hoja3!M$17</f>
        <v>2.9877625457100862E-3</v>
      </c>
      <c r="M92" s="11">
        <f>Hoja3!N93-Hoja3!N$17</f>
        <v>4.6079575861973192E-3</v>
      </c>
      <c r="N92" s="11">
        <f>Hoja3!O93-Hoja3!O$17</f>
        <v>1.6300312430381214E-3</v>
      </c>
      <c r="O92" s="11">
        <f>Hoja3!P93-Hoja3!P$17</f>
        <v>3.2824959518111714E-3</v>
      </c>
    </row>
    <row r="93" spans="1:15" x14ac:dyDescent="0.25">
      <c r="A93" s="7">
        <v>39173</v>
      </c>
      <c r="B93" s="11">
        <f>Hoja3!C94-Hoja3!C$17</f>
        <v>-7.9535079650569496E-4</v>
      </c>
      <c r="C93" s="11">
        <f>Hoja3!D94-Hoja3!D$17</f>
        <v>2.7644348557761926E-3</v>
      </c>
      <c r="D93" s="11">
        <f>Hoja3!E94-Hoja3!E$17</f>
        <v>-3.6599179747825727E-3</v>
      </c>
      <c r="E93" s="11">
        <f>Hoja3!F94-Hoja3!F$17</f>
        <v>7.3652589853017399E-3</v>
      </c>
      <c r="F93" s="11">
        <f>Hoja3!G94-Hoja3!G$17</f>
        <v>-4.3655714439297666E-3</v>
      </c>
      <c r="G93" s="11">
        <f>Hoja3!H94-Hoja3!H$17</f>
        <v>1.7188416687328421E-3</v>
      </c>
      <c r="H93" s="11">
        <f>Hoja3!I94-Hoja3!I$17</f>
        <v>1.6917591290262178E-3</v>
      </c>
      <c r="I93" s="11">
        <f>Hoja3!J94-Hoja3!J$17</f>
        <v>-1.1755752228339029E-2</v>
      </c>
      <c r="J93" s="11">
        <f>Hoja3!K94-Hoja3!K$17</f>
        <v>-1.4850414724252546E-3</v>
      </c>
      <c r="K93" s="11">
        <f>Hoja3!L94-Hoja3!L$17</f>
        <v>-5.1264011077805328E-3</v>
      </c>
      <c r="L93" s="11">
        <f>Hoja3!M94-Hoja3!M$17</f>
        <v>6.2701422740444435E-2</v>
      </c>
      <c r="M93" s="11">
        <f>Hoja3!N94-Hoja3!N$17</f>
        <v>4.3979426819136906E-3</v>
      </c>
      <c r="N93" s="11">
        <f>Hoja3!O94-Hoja3!O$17</f>
        <v>1.5837136374267646E-3</v>
      </c>
      <c r="O93" s="11">
        <f>Hoja3!P94-Hoja3!P$17</f>
        <v>3.5845680031176726E-3</v>
      </c>
    </row>
    <row r="94" spans="1:15" x14ac:dyDescent="0.25">
      <c r="A94" s="7">
        <v>39203</v>
      </c>
      <c r="B94" s="11">
        <f>Hoja3!C95-Hoja3!C$17</f>
        <v>-1.1402226325072096E-3</v>
      </c>
      <c r="C94" s="11">
        <f>Hoja3!D95-Hoja3!D$17</f>
        <v>-1.1655353037890066E-3</v>
      </c>
      <c r="D94" s="11">
        <f>Hoja3!E95-Hoja3!E$17</f>
        <v>-4.5083949354144115E-3</v>
      </c>
      <c r="E94" s="11">
        <f>Hoja3!F95-Hoja3!F$17</f>
        <v>6.3579593332781211E-3</v>
      </c>
      <c r="F94" s="11">
        <f>Hoja3!G95-Hoja3!G$17</f>
        <v>-7.3022597377961629E-3</v>
      </c>
      <c r="G94" s="11">
        <f>Hoja3!H95-Hoja3!H$17</f>
        <v>3.6696327194057042E-3</v>
      </c>
      <c r="H94" s="11">
        <f>Hoja3!I95-Hoja3!I$17</f>
        <v>-2.3389397988548867E-3</v>
      </c>
      <c r="I94" s="11">
        <f>Hoja3!J95-Hoja3!J$17</f>
        <v>-9.9011480160552459E-3</v>
      </c>
      <c r="J94" s="11">
        <f>Hoja3!K95-Hoja3!K$17</f>
        <v>2.5304002473984545E-3</v>
      </c>
      <c r="K94" s="11">
        <f>Hoja3!L95-Hoja3!L$17</f>
        <v>-2.114352915009522E-3</v>
      </c>
      <c r="L94" s="11">
        <f>Hoja3!M95-Hoja3!M$17</f>
        <v>6.2701422740444435E-2</v>
      </c>
      <c r="M94" s="11">
        <f>Hoja3!N95-Hoja3!N$17</f>
        <v>6.3270394920385657E-3</v>
      </c>
      <c r="N94" s="11">
        <f>Hoja3!O95-Hoja3!O$17</f>
        <v>5.3610355194727566E-4</v>
      </c>
      <c r="O94" s="11">
        <f>Hoja3!P95-Hoja3!P$17</f>
        <v>3.9521913902484836E-3</v>
      </c>
    </row>
    <row r="95" spans="1:15" x14ac:dyDescent="0.25">
      <c r="A95" s="7">
        <v>39234</v>
      </c>
      <c r="B95" s="11">
        <f>Hoja3!C96-Hoja3!C$17</f>
        <v>-9.5982899990018633E-4</v>
      </c>
      <c r="C95" s="11">
        <f>Hoja3!D96-Hoja3!D$17</f>
        <v>-1.092092900479031E-3</v>
      </c>
      <c r="D95" s="11">
        <f>Hoja3!E96-Hoja3!E$17</f>
        <v>-4.9630716839717814E-3</v>
      </c>
      <c r="E95" s="11">
        <f>Hoja3!F96-Hoja3!F$17</f>
        <v>5.4658050430654E-3</v>
      </c>
      <c r="F95" s="11">
        <f>Hoja3!G96-Hoja3!G$17</f>
        <v>-6.3690226445379527E-3</v>
      </c>
      <c r="G95" s="11">
        <f>Hoja3!H96-Hoja3!H$17</f>
        <v>4.6587524028871806E-3</v>
      </c>
      <c r="H95" s="11">
        <f>Hoja3!I96-Hoja3!I$17</f>
        <v>-3.3581356242286843E-3</v>
      </c>
      <c r="I95" s="11">
        <f>Hoja3!J96-Hoja3!J$17</f>
        <v>-8.9727094842017088E-3</v>
      </c>
      <c r="J95" s="11">
        <f>Hoja3!K96-Hoja3!K$17</f>
        <v>3.5270978844123869E-3</v>
      </c>
      <c r="K95" s="11">
        <f>Hoja3!L96-Hoja3!L$17</f>
        <v>-3.1193760164424334E-3</v>
      </c>
      <c r="L95" s="11">
        <f>Hoja3!M96-Hoja3!M$17</f>
        <v>6.3680854669925124E-2</v>
      </c>
      <c r="M95" s="11">
        <f>Hoja3!N96-Hoja3!N$17</f>
        <v>6.1695285092272061E-3</v>
      </c>
      <c r="N95" s="11">
        <f>Hoja3!O96-Hoja3!O$17</f>
        <v>5.1410463467654877E-4</v>
      </c>
      <c r="O95" s="11">
        <f>Hoja3!P96-Hoja3!P$17</f>
        <v>3.5433780092555163E-3</v>
      </c>
    </row>
    <row r="96" spans="1:15" x14ac:dyDescent="0.25">
      <c r="A96" s="7">
        <v>39264</v>
      </c>
      <c r="B96" s="11">
        <f>Hoja3!C97-Hoja3!C$17</f>
        <v>-2.1073536668733961E-3</v>
      </c>
      <c r="C96" s="11">
        <f>Hoja3!D97-Hoja3!D$17</f>
        <v>-1.7614798018393447E-3</v>
      </c>
      <c r="D96" s="11">
        <f>Hoja3!E97-Hoja3!E$17</f>
        <v>-7.8212999896725977E-3</v>
      </c>
      <c r="E96" s="11">
        <f>Hoja3!F97-Hoja3!F$17</f>
        <v>-6.1095290756329771E-3</v>
      </c>
      <c r="F96" s="11">
        <f>Hoja3!G97-Hoja3!G$17</f>
        <v>-9.3267660602967817E-3</v>
      </c>
      <c r="G96" s="11">
        <f>Hoja3!H97-Hoja3!H$17</f>
        <v>4.7087971487776124E-3</v>
      </c>
      <c r="H96" s="11">
        <f>Hoja3!I97-Hoja3!I$17</f>
        <v>-2.3913040445477686E-3</v>
      </c>
      <c r="I96" s="11">
        <f>Hoja3!J97-Hoja3!J$17</f>
        <v>-1.0047108913130993E-2</v>
      </c>
      <c r="J96" s="11">
        <f>Hoja3!K97-Hoja3!K$17</f>
        <v>4.5451306888834898E-3</v>
      </c>
      <c r="K96" s="11">
        <f>Hoja3!L97-Hoja3!L$17</f>
        <v>-1.1432390653706393E-3</v>
      </c>
      <c r="L96" s="11">
        <f>Hoja3!M97-Hoja3!M$17</f>
        <v>6.2611338003290329E-2</v>
      </c>
      <c r="M96" s="11">
        <f>Hoja3!N97-Hoja3!N$17</f>
        <v>7.7569912193616412E-3</v>
      </c>
      <c r="N96" s="11">
        <f>Hoja3!O97-Hoja3!O$17</f>
        <v>1.5375774915828422E-3</v>
      </c>
      <c r="O96" s="11">
        <f>Hoja3!P97-Hoja3!P$17</f>
        <v>3.3183697446372735E-3</v>
      </c>
    </row>
    <row r="97" spans="1:15" x14ac:dyDescent="0.25">
      <c r="A97" s="7">
        <v>39295</v>
      </c>
      <c r="B97" s="11">
        <f>Hoja3!C98-Hoja3!C$17</f>
        <v>-2.4155778268097616E-3</v>
      </c>
      <c r="C97" s="11">
        <f>Hoja3!D98-Hoja3!D$17</f>
        <v>-2.9887655798151516E-4</v>
      </c>
      <c r="D97" s="11">
        <f>Hoja3!E98-Hoja3!E$17</f>
        <v>-2.3776015223085645E-3</v>
      </c>
      <c r="E97" s="11">
        <f>Hoja3!F98-Hoja3!F$17</f>
        <v>-8.9250616353384309E-4</v>
      </c>
      <c r="F97" s="11">
        <f>Hoja3!G98-Hoja3!G$17</f>
        <v>-9.3645727331746753E-3</v>
      </c>
      <c r="G97" s="11">
        <f>Hoja3!H98-Hoja3!H$17</f>
        <v>5.700860640841101E-3</v>
      </c>
      <c r="H97" s="11">
        <f>Hoja3!I98-Hoja3!I$17</f>
        <v>-5.3266395612365548E-3</v>
      </c>
      <c r="I97" s="11">
        <f>Hoja3!J98-Hoja3!J$17</f>
        <v>-1.6709225841407556E-2</v>
      </c>
      <c r="J97" s="11">
        <f>Hoja3!K98-Hoja3!K$17</f>
        <v>9.6671082363792606E-3</v>
      </c>
      <c r="K97" s="11">
        <f>Hoja3!L98-Hoja3!L$17</f>
        <v>-3.1313047660212158E-3</v>
      </c>
      <c r="L97" s="11">
        <f>Hoja3!M98-Hoja3!M$17</f>
        <v>6.3498946491429176E-2</v>
      </c>
      <c r="M97" s="11">
        <f>Hoja3!N98-Hoja3!N$17</f>
        <v>7.6273035905423774E-3</v>
      </c>
      <c r="N97" s="11">
        <f>Hoja3!O98-Hoja3!O$17</f>
        <v>1.5145771331605551E-3</v>
      </c>
      <c r="O97" s="11">
        <f>Hoja3!P98-Hoja3!P$17</f>
        <v>3.6907150842635413E-3</v>
      </c>
    </row>
    <row r="98" spans="1:15" x14ac:dyDescent="0.25">
      <c r="A98" s="7">
        <v>39326</v>
      </c>
      <c r="B98" s="11">
        <f>Hoja3!C99-Hoja3!C$17</f>
        <v>1.4860998946102655E-3</v>
      </c>
      <c r="C98" s="11">
        <f>Hoja3!D99-Hoja3!D$17</f>
        <v>2.4568791604459399E-3</v>
      </c>
      <c r="D98" s="11">
        <f>Hoja3!E99-Hoja3!E$17</f>
        <v>-2.8260598993517794E-3</v>
      </c>
      <c r="E98" s="11">
        <f>Hoja3!F99-Hoja3!F$17</f>
        <v>2.7161141317091604E-3</v>
      </c>
      <c r="F98" s="11">
        <f>Hoja3!G99-Hoja3!G$17</f>
        <v>-5.5506209179277677E-3</v>
      </c>
      <c r="G98" s="11">
        <f>Hoja3!H99-Hoja3!H$17</f>
        <v>6.6369917698507995E-3</v>
      </c>
      <c r="H98" s="11">
        <f>Hoja3!I99-Hoja3!I$17</f>
        <v>-6.3244407210474064E-3</v>
      </c>
      <c r="I98" s="11">
        <f>Hoja3!J99-Hoja3!J$17</f>
        <v>3.8417287541639908E-3</v>
      </c>
      <c r="J98" s="11">
        <f>Hoja3!K99-Hoja3!K$17</f>
        <v>4.5106959830043293E-3</v>
      </c>
      <c r="K98" s="11">
        <f>Hoja3!L99-Hoja3!L$17</f>
        <v>-2.1243830455216729E-3</v>
      </c>
      <c r="L98" s="11">
        <f>Hoja3!M99-Hoja3!M$17</f>
        <v>6.1456077407887048E-2</v>
      </c>
      <c r="M98" s="11">
        <f>Hoja3!N99-Hoja3!N$17</f>
        <v>5.0135377571532518E-3</v>
      </c>
      <c r="N98" s="11">
        <f>Hoja3!O99-Hoja3!O$17</f>
        <v>4.7023557428510498E-4</v>
      </c>
      <c r="O98" s="11">
        <f>Hoja3!P99-Hoja3!P$17</f>
        <v>2.9295574694880762E-3</v>
      </c>
    </row>
    <row r="99" spans="1:15" x14ac:dyDescent="0.25">
      <c r="A99" s="7">
        <v>39356</v>
      </c>
      <c r="B99" s="11">
        <f>Hoja3!C100-Hoja3!C$17</f>
        <v>5.6604767480024354E-3</v>
      </c>
      <c r="C99" s="11">
        <f>Hoja3!D100-Hoja3!D$17</f>
        <v>1.6337535717858048E-2</v>
      </c>
      <c r="D99" s="11">
        <f>Hoja3!E100-Hoja3!E$17</f>
        <v>-1.5695759541565962E-2</v>
      </c>
      <c r="E99" s="11">
        <f>Hoja3!F100-Hoja3!F$17</f>
        <v>4.3607605990352545E-3</v>
      </c>
      <c r="F99" s="11">
        <f>Hoja3!G100-Hoja3!G$17</f>
        <v>-2.7295016431271024E-3</v>
      </c>
      <c r="G99" s="11">
        <f>Hoja3!H100-Hoja3!H$17</f>
        <v>6.5998875763933172E-3</v>
      </c>
      <c r="H99" s="11">
        <f>Hoja3!I100-Hoja3!I$17</f>
        <v>-5.3556450219980102E-3</v>
      </c>
      <c r="I99" s="11">
        <f>Hoja3!J100-Hoja3!J$17</f>
        <v>1.5920236199819297E-2</v>
      </c>
      <c r="J99" s="11">
        <f>Hoja3!K100-Hoja3!K$17</f>
        <v>1.3749218191927183E-3</v>
      </c>
      <c r="K99" s="11">
        <f>Hoja3!L100-Hoja3!L$17</f>
        <v>-4.1223850435236032E-3</v>
      </c>
      <c r="L99" s="11">
        <f>Hoja3!M100-Hoja3!M$17</f>
        <v>6.5190695294740864E-2</v>
      </c>
      <c r="M99" s="11">
        <f>Hoja3!N100-Hoja3!N$17</f>
        <v>7.0154945570329412E-3</v>
      </c>
      <c r="N99" s="11">
        <f>Hoja3!O100-Hoja3!O$17</f>
        <v>4.2653737683567838E-4</v>
      </c>
      <c r="O99" s="11">
        <f>Hoja3!P100-Hoja3!P$17</f>
        <v>3.2637731093958407E-3</v>
      </c>
    </row>
    <row r="100" spans="1:15" x14ac:dyDescent="0.25">
      <c r="A100" s="7">
        <v>39387</v>
      </c>
      <c r="B100" s="11">
        <f>Hoja3!C101-Hoja3!C$17</f>
        <v>1.0716776022212021E-2</v>
      </c>
      <c r="C100" s="11">
        <f>Hoja3!D101-Hoja3!D$17</f>
        <v>2.1251541166974402E-2</v>
      </c>
      <c r="D100" s="11">
        <f>Hoja3!E101-Hoja3!E$17</f>
        <v>-1.4378576809591731E-2</v>
      </c>
      <c r="E100" s="11">
        <f>Hoja3!F101-Hoja3!F$17</f>
        <v>5.2608737089716836E-3</v>
      </c>
      <c r="F100" s="11">
        <f>Hoja3!G101-Hoja3!G$17</f>
        <v>6.783344926474616E-3</v>
      </c>
      <c r="G100" s="11">
        <f>Hoja3!H101-Hoja3!H$17</f>
        <v>6.5445051852730772E-3</v>
      </c>
      <c r="H100" s="11">
        <f>Hoja3!I101-Hoja3!I$17</f>
        <v>-6.3649288927172011E-3</v>
      </c>
      <c r="I100" s="11">
        <f>Hoja3!J101-Hoja3!J$17</f>
        <v>3.2643667476156872E-2</v>
      </c>
      <c r="J100" s="11">
        <f>Hoja3!K101-Hoja3!K$17</f>
        <v>2.3558899534454648E-3</v>
      </c>
      <c r="K100" s="11">
        <f>Hoja3!L101-Hoja3!L$17</f>
        <v>-1.0981914951365924E-3</v>
      </c>
      <c r="L100" s="11">
        <f>Hoja3!M101-Hoja3!M$17</f>
        <v>6.5010417174768631E-2</v>
      </c>
      <c r="M100" s="11">
        <f>Hoja3!N101-Hoja3!N$17</f>
        <v>6.0757566646497223E-3</v>
      </c>
      <c r="N100" s="11">
        <f>Hoja3!O101-Hoja3!O$17</f>
        <v>3.8300904604299246E-4</v>
      </c>
      <c r="O100" s="11">
        <f>Hoja3!P101-Hoja3!P$17</f>
        <v>3.5501888609790096E-3</v>
      </c>
    </row>
    <row r="101" spans="1:15" x14ac:dyDescent="0.25">
      <c r="A101" s="7">
        <v>39417</v>
      </c>
      <c r="B101" s="11">
        <f>Hoja3!C102-Hoja3!C$17</f>
        <v>1.0792116233188792E-2</v>
      </c>
      <c r="C101" s="11">
        <f>Hoja3!D102-Hoja3!D$17</f>
        <v>2.5807685406199193E-2</v>
      </c>
      <c r="D101" s="11">
        <f>Hoja3!E102-Hoja3!E$17</f>
        <v>-1.5471275255502931E-2</v>
      </c>
      <c r="E101" s="11">
        <f>Hoja3!F102-Hoja3!F$17</f>
        <v>3.4112085479105743E-3</v>
      </c>
      <c r="F101" s="11">
        <f>Hoja3!G102-Hoja3!G$17</f>
        <v>7.6970386412330838E-3</v>
      </c>
      <c r="G101" s="11">
        <f>Hoja3!H102-Hoja3!H$17</f>
        <v>6.5261169970709763E-3</v>
      </c>
      <c r="H101" s="11">
        <f>Hoja3!I102-Hoja3!I$17</f>
        <v>-6.3783720760628194E-3</v>
      </c>
      <c r="I101" s="11">
        <f>Hoja3!J102-Hoja3!J$17</f>
        <v>2.9484723578348519E-2</v>
      </c>
      <c r="J101" s="11">
        <f>Hoja3!K102-Hoja3!K$17</f>
        <v>-1.7912250969541986E-3</v>
      </c>
      <c r="K101" s="11">
        <f>Hoja3!L102-Hoja3!L$17</f>
        <v>-3.138133075019668E-3</v>
      </c>
      <c r="L101" s="11">
        <f>Hoja3!M102-Hoja3!M$17</f>
        <v>6.5010417174768631E-2</v>
      </c>
      <c r="M101" s="11">
        <f>Hoja3!N102-Hoja3!N$17</f>
        <v>7.7244756072226244E-3</v>
      </c>
      <c r="N101" s="11">
        <f>Hoja3!O102-Hoja3!O$17</f>
        <v>1.3321820578275356E-3</v>
      </c>
      <c r="O101" s="11">
        <f>Hoja3!P102-Hoja3!P$17</f>
        <v>3.4594877790179342E-3</v>
      </c>
    </row>
    <row r="102" spans="1:15" x14ac:dyDescent="0.25">
      <c r="A102" s="7">
        <v>39448</v>
      </c>
      <c r="B102" s="11">
        <f>Hoja3!C103-Hoja3!C$17</f>
        <v>1.2218844181560301E-2</v>
      </c>
      <c r="C102" s="11">
        <f>Hoja3!D103-Hoja3!D$17</f>
        <v>3.2116045987833061E-2</v>
      </c>
      <c r="D102" s="11">
        <f>Hoja3!E103-Hoja3!E$17</f>
        <v>-1.1610147979048774E-2</v>
      </c>
      <c r="E102" s="11">
        <f>Hoja3!F103-Hoja3!F$17</f>
        <v>-1.8868502813946557E-3</v>
      </c>
      <c r="F102" s="11">
        <f>Hoja3!G103-Hoja3!G$17</f>
        <v>1.1219856181240578E-2</v>
      </c>
      <c r="G102" s="11">
        <f>Hoja3!H103-Hoja3!H$17</f>
        <v>7.548151281235229E-3</v>
      </c>
      <c r="H102" s="11">
        <f>Hoja3!I103-Hoja3!I$17</f>
        <v>4.1739341120441628E-4</v>
      </c>
      <c r="I102" s="11">
        <f>Hoja3!J103-Hoja3!J$17</f>
        <v>3.1273980036535247E-2</v>
      </c>
      <c r="J102" s="11">
        <f>Hoja3!K103-Hoja3!K$17</f>
        <v>-7.8901024717382938E-3</v>
      </c>
      <c r="K102" s="11">
        <f>Hoja3!L103-Hoja3!L$17</f>
        <v>-4.1223850435236032E-3</v>
      </c>
      <c r="L102" s="11">
        <f>Hoja3!M103-Hoja3!M$17</f>
        <v>6.4741285247566505E-2</v>
      </c>
      <c r="M102" s="11">
        <f>Hoja3!N103-Hoja3!N$17</f>
        <v>5.8283509107791114E-3</v>
      </c>
      <c r="N102" s="11">
        <f>Hoja3!O103-Hoja3!O$17</f>
        <v>2.5343340626332589E-4</v>
      </c>
      <c r="O102" s="11">
        <f>Hoja3!P103-Hoja3!P$17</f>
        <v>1.8639961889681429E-3</v>
      </c>
    </row>
    <row r="103" spans="1:15" x14ac:dyDescent="0.25">
      <c r="A103" s="7">
        <v>39479</v>
      </c>
      <c r="B103" s="11">
        <f>Hoja3!C104-Hoja3!C$17</f>
        <v>1.280606012413868E-2</v>
      </c>
      <c r="C103" s="11">
        <f>Hoja3!D104-Hoja3!D$17</f>
        <v>3.6084158627319438E-2</v>
      </c>
      <c r="D103" s="11">
        <f>Hoja3!E104-Hoja3!E$17</f>
        <v>-1.0661091585037225E-2</v>
      </c>
      <c r="E103" s="11">
        <f>Hoja3!F104-Hoja3!F$17</f>
        <v>2.298227332369532E-3</v>
      </c>
      <c r="F103" s="11">
        <f>Hoja3!G104-Hoja3!G$17</f>
        <v>1.0129838762161697E-2</v>
      </c>
      <c r="G103" s="11">
        <f>Hoja3!H104-Hoja3!H$17</f>
        <v>8.5130091222811698E-3</v>
      </c>
      <c r="H103" s="11">
        <f>Hoja3!I104-Hoja3!I$17</f>
        <v>-5.5414375175055521E-3</v>
      </c>
      <c r="I103" s="11">
        <f>Hoja3!J104-Hoja3!J$17</f>
        <v>2.8193717020719038E-2</v>
      </c>
      <c r="J103" s="11">
        <f>Hoja3!K104-Hoja3!K$17</f>
        <v>-1.0027206405365387E-2</v>
      </c>
      <c r="K103" s="11">
        <f>Hoja3!L104-Hoja3!L$17</f>
        <v>-4.1223850435236032E-3</v>
      </c>
      <c r="L103" s="11">
        <f>Hoja3!M104-Hoja3!M$17</f>
        <v>6.7592996274182693E-2</v>
      </c>
      <c r="M103" s="11">
        <f>Hoja3!N104-Hoja3!N$17</f>
        <v>6.6040600281812127E-3</v>
      </c>
      <c r="N103" s="11">
        <f>Hoja3!O104-Hoja3!O$17</f>
        <v>1.174894887030431E-3</v>
      </c>
      <c r="O103" s="11">
        <f>Hoja3!P104-Hoja3!P$17</f>
        <v>2.090057296530546E-3</v>
      </c>
    </row>
    <row r="104" spans="1:15" x14ac:dyDescent="0.25">
      <c r="A104" s="7">
        <v>39508</v>
      </c>
      <c r="B104" s="11">
        <f>Hoja3!C105-Hoja3!C$17</f>
        <v>1.596982499785396E-2</v>
      </c>
      <c r="C104" s="11">
        <f>Hoja3!D105-Hoja3!D$17</f>
        <v>4.0690770959637065E-2</v>
      </c>
      <c r="D104" s="11">
        <f>Hoja3!E105-Hoja3!E$17</f>
        <v>-9.9375137134819214E-3</v>
      </c>
      <c r="E104" s="11">
        <f>Hoja3!F105-Hoja3!F$17</f>
        <v>3.6287595452546813E-3</v>
      </c>
      <c r="F104" s="11">
        <f>Hoja3!G105-Hoja3!G$17</f>
        <v>1.4737704633387333E-2</v>
      </c>
      <c r="G104" s="11">
        <f>Hoja3!H105-Hoja3!H$17</f>
        <v>1.0370652161759055E-2</v>
      </c>
      <c r="H104" s="11">
        <f>Hoja3!I105-Hoja3!I$17</f>
        <v>-3.5534541082508954E-3</v>
      </c>
      <c r="I104" s="11">
        <f>Hoja3!J105-Hoja3!J$17</f>
        <v>3.0512996380814721E-2</v>
      </c>
      <c r="J104" s="11">
        <f>Hoja3!K105-Hoja3!K$17</f>
        <v>5.3691390487041503E-3</v>
      </c>
      <c r="K104" s="11">
        <f>Hoja3!L105-Hoja3!L$17</f>
        <v>1.8716209504824098E-3</v>
      </c>
      <c r="L104" s="11">
        <f>Hoja3!M105-Hoja3!M$17</f>
        <v>6.6551250619002356E-2</v>
      </c>
      <c r="M104" s="11">
        <f>Hoja3!N105-Hoja3!N$17</f>
        <v>1.0404253252118755E-2</v>
      </c>
      <c r="N104" s="11">
        <f>Hoja3!O105-Hoja3!O$17</f>
        <v>2.0465810207365709E-3</v>
      </c>
      <c r="O104" s="11">
        <f>Hoja3!P105-Hoja3!P$17</f>
        <v>4.4944854210893122E-3</v>
      </c>
    </row>
    <row r="105" spans="1:15" x14ac:dyDescent="0.25">
      <c r="A105" s="7">
        <v>39539</v>
      </c>
      <c r="B105" s="11">
        <f>Hoja3!C106-Hoja3!C$17</f>
        <v>1.2769637605552414E-2</v>
      </c>
      <c r="C105" s="11">
        <f>Hoja3!D106-Hoja3!D$17</f>
        <v>3.8205612244953821E-2</v>
      </c>
      <c r="D105" s="11">
        <f>Hoja3!E106-Hoja3!E$17</f>
        <v>-8.5837061907224343E-3</v>
      </c>
      <c r="E105" s="11">
        <f>Hoja3!F106-Hoja3!F$17</f>
        <v>1.4322320793065642E-3</v>
      </c>
      <c r="F105" s="11">
        <f>Hoja3!G106-Hoja3!G$17</f>
        <v>1.8393765398552336E-2</v>
      </c>
      <c r="G105" s="11">
        <f>Hoja3!H106-Hoja3!H$17</f>
        <v>1.0326611234333673E-2</v>
      </c>
      <c r="H105" s="11">
        <f>Hoja3!I106-Hoja3!I$17</f>
        <v>-4.5865431198033081E-3</v>
      </c>
      <c r="I105" s="11">
        <f>Hoja3!J106-Hoja3!J$17</f>
        <v>2.3268979693410789E-2</v>
      </c>
      <c r="J105" s="11">
        <f>Hoja3!K106-Hoja3!K$17</f>
        <v>5.3525709072519169E-3</v>
      </c>
      <c r="K105" s="11">
        <f>Hoja3!L106-Hoja3!L$17</f>
        <v>-7.137460420407994E-3</v>
      </c>
      <c r="L105" s="11">
        <f>Hoja3!M106-Hoja3!M$17</f>
        <v>6.5092608311231245E-3</v>
      </c>
      <c r="M105" s="11">
        <f>Hoja3!N106-Hoja3!N$17</f>
        <v>6.3559285403865344E-3</v>
      </c>
      <c r="N105" s="11">
        <f>Hoja3!O106-Hoja3!O$17</f>
        <v>2.0005304553737946E-3</v>
      </c>
      <c r="O105" s="11">
        <f>Hoja3!P106-Hoja3!P$17</f>
        <v>1.0037506840365647E-3</v>
      </c>
    </row>
    <row r="106" spans="1:15" x14ac:dyDescent="0.25">
      <c r="A106" s="7">
        <v>39569</v>
      </c>
      <c r="B106" s="11">
        <f>Hoja3!C107-Hoja3!C$17</f>
        <v>1.6810238124624038E-2</v>
      </c>
      <c r="C106" s="11">
        <f>Hoja3!D107-Hoja3!D$17</f>
        <v>4.1875581484639143E-2</v>
      </c>
      <c r="D106" s="11">
        <f>Hoja3!E107-Hoja3!E$17</f>
        <v>-7.2919010506732052E-3</v>
      </c>
      <c r="E106" s="11">
        <f>Hoja3!F107-Hoja3!F$17</f>
        <v>4.6349343881215994E-4</v>
      </c>
      <c r="F106" s="11">
        <f>Hoja3!G107-Hoja3!G$17</f>
        <v>2.7739559791075813E-2</v>
      </c>
      <c r="G106" s="11">
        <f>Hoja3!H107-Hoja3!H$17</f>
        <v>8.2916243075541705E-3</v>
      </c>
      <c r="H106" s="11">
        <f>Hoja3!I107-Hoja3!I$17</f>
        <v>-3.6175508717412909E-3</v>
      </c>
      <c r="I106" s="11">
        <f>Hoja3!J107-Hoja3!J$17</f>
        <v>3.4290079411205869E-2</v>
      </c>
      <c r="J106" s="11">
        <f>Hoja3!K107-Hoja3!K$17</f>
        <v>4.2833363065546172E-3</v>
      </c>
      <c r="K106" s="11">
        <f>Hoja3!L107-Hoja3!L$17</f>
        <v>-3.1203810355075147E-3</v>
      </c>
      <c r="L106" s="11">
        <f>Hoja3!M107-Hoja3!M$17</f>
        <v>8.3029828042172557E-3</v>
      </c>
      <c r="M106" s="11">
        <f>Hoja3!N107-Hoja3!N$17</f>
        <v>7.2126169387132892E-3</v>
      </c>
      <c r="N106" s="11">
        <f>Hoja3!O107-Hoja3!O$17</f>
        <v>1.9546561601177515E-3</v>
      </c>
      <c r="O106" s="11">
        <f>Hoja3!P107-Hoja3!P$17</f>
        <v>1.8444653293361209E-3</v>
      </c>
    </row>
    <row r="107" spans="1:15" x14ac:dyDescent="0.25">
      <c r="A107" s="7">
        <v>39600</v>
      </c>
      <c r="B107" s="11">
        <f>Hoja3!C108-Hoja3!C$17</f>
        <v>1.9741639250217463E-2</v>
      </c>
      <c r="C107" s="11">
        <f>Hoja3!D108-Hoja3!D$17</f>
        <v>4.2370083368957021E-2</v>
      </c>
      <c r="D107" s="11">
        <f>Hoja3!E108-Hoja3!E$17</f>
        <v>-6.4872792170554694E-3</v>
      </c>
      <c r="E107" s="11">
        <f>Hoja3!F108-Hoja3!F$17</f>
        <v>-4.4414478426222075E-4</v>
      </c>
      <c r="F107" s="11">
        <f>Hoja3!G108-Hoja3!G$17</f>
        <v>3.1364542354892194E-2</v>
      </c>
      <c r="G107" s="11">
        <f>Hoja3!H108-Hoja3!H$17</f>
        <v>8.2717333479007914E-3</v>
      </c>
      <c r="H107" s="11">
        <f>Hoja3!I108-Hoja3!I$17</f>
        <v>-2.6654432901509241E-3</v>
      </c>
      <c r="I107" s="11">
        <f>Hoja3!J108-Hoja3!J$17</f>
        <v>4.6374302840613273E-2</v>
      </c>
      <c r="J107" s="11">
        <f>Hoja3!K108-Hoja3!K$17</f>
        <v>2.1581075338852097E-3</v>
      </c>
      <c r="K107" s="11">
        <f>Hoja3!L108-Hoja3!L$17</f>
        <v>-3.1203810355075147E-3</v>
      </c>
      <c r="L107" s="11">
        <f>Hoja3!M108-Hoja3!M$17</f>
        <v>7.373172623719941E-3</v>
      </c>
      <c r="M107" s="11">
        <f>Hoja3!N108-Hoja3!N$17</f>
        <v>8.944407160056244E-3</v>
      </c>
      <c r="N107" s="11">
        <f>Hoja3!O108-Hoja3!O$17</f>
        <v>2.8878077423585835E-3</v>
      </c>
      <c r="O107" s="11">
        <f>Hoja3!P108-Hoja3!P$17</f>
        <v>2.4171061811311019E-3</v>
      </c>
    </row>
    <row r="108" spans="1:15" x14ac:dyDescent="0.25">
      <c r="A108" s="7">
        <v>39630</v>
      </c>
      <c r="B108" s="11">
        <f>Hoja3!C109-Hoja3!C$17</f>
        <v>2.0604030676789203E-2</v>
      </c>
      <c r="C108" s="11">
        <f>Hoja3!D109-Hoja3!D$17</f>
        <v>4.5232239979536112E-2</v>
      </c>
      <c r="D108" s="11">
        <f>Hoja3!E109-Hoja3!E$17</f>
        <v>-3.5041781472192335E-3</v>
      </c>
      <c r="E108" s="11">
        <f>Hoja3!F109-Hoja3!F$17</f>
        <v>-1.2380214577309621E-2</v>
      </c>
      <c r="F108" s="11">
        <f>Hoja3!G109-Hoja3!G$17</f>
        <v>3.7769320141934598E-2</v>
      </c>
      <c r="G108" s="11">
        <f>Hoja3!H109-Hoja3!H$17</f>
        <v>7.3559129056495441E-3</v>
      </c>
      <c r="H108" s="11">
        <f>Hoja3!I109-Hoja3!I$17</f>
        <v>-3.6652983158486953E-3</v>
      </c>
      <c r="I108" s="11">
        <f>Hoja3!J109-Hoja3!J$17</f>
        <v>4.6841143888737606E-2</v>
      </c>
      <c r="J108" s="11">
        <f>Hoja3!K109-Hoja3!K$17</f>
        <v>-1.0031148054192827E-3</v>
      </c>
      <c r="K108" s="11">
        <f>Hoja3!L109-Hoja3!L$17</f>
        <v>-2.1421870237216213E-3</v>
      </c>
      <c r="L108" s="11">
        <f>Hoja3!M109-Hoja3!M$17</f>
        <v>7.373172623719941E-3</v>
      </c>
      <c r="M108" s="11">
        <f>Hoja3!N109-Hoja3!N$17</f>
        <v>9.4535470131985148E-3</v>
      </c>
      <c r="N108" s="11">
        <f>Hoja3!O109-Hoja3!O$17</f>
        <v>2.9115939591607964E-3</v>
      </c>
      <c r="O108" s="11">
        <f>Hoja3!P109-Hoja3!P$17</f>
        <v>1.615667147497158E-3</v>
      </c>
    </row>
    <row r="109" spans="1:15" x14ac:dyDescent="0.25">
      <c r="A109" s="7">
        <v>39661</v>
      </c>
      <c r="B109" s="11">
        <f>Hoja3!C110-Hoja3!C$17</f>
        <v>1.8567516661081945E-2</v>
      </c>
      <c r="C109" s="11">
        <f>Hoja3!D110-Hoja3!D$17</f>
        <v>3.9777051608379674E-2</v>
      </c>
      <c r="D109" s="11">
        <f>Hoja3!E110-Hoja3!E$17</f>
        <v>-8.0181746096420203E-3</v>
      </c>
      <c r="E109" s="11">
        <f>Hoja3!F110-Hoja3!F$17</f>
        <v>-3.0061765868744953E-3</v>
      </c>
      <c r="F109" s="11">
        <f>Hoja3!G110-Hoja3!G$17</f>
        <v>3.2997871989248445E-2</v>
      </c>
      <c r="G109" s="11">
        <f>Hoja3!H110-Hoja3!H$17</f>
        <v>8.3115540410083864E-3</v>
      </c>
      <c r="H109" s="11">
        <f>Hoja3!I110-Hoja3!I$17</f>
        <v>2.7815511101050502E-4</v>
      </c>
      <c r="I109" s="11">
        <f>Hoja3!J110-Hoja3!J$17</f>
        <v>3.7832277852638645E-2</v>
      </c>
      <c r="J109" s="11">
        <f>Hoja3!K110-Hoja3!K$17</f>
        <v>-3.1105963649557221E-3</v>
      </c>
      <c r="K109" s="11">
        <f>Hoja3!L110-Hoja3!L$17</f>
        <v>8.2811000598135166E-4</v>
      </c>
      <c r="L109" s="11">
        <f>Hoja3!M110-Hoja3!M$17</f>
        <v>1.04627038533988E-3</v>
      </c>
      <c r="M109" s="11">
        <f>Hoja3!N110-Hoja3!N$17</f>
        <v>1.0251138979020146E-2</v>
      </c>
      <c r="N109" s="11">
        <f>Hoja3!O110-Hoja3!O$17</f>
        <v>2.8878077423585835E-3</v>
      </c>
      <c r="O109" s="11">
        <f>Hoja3!P110-Hoja3!P$17</f>
        <v>3.5249805407473363E-3</v>
      </c>
    </row>
    <row r="110" spans="1:15" x14ac:dyDescent="0.25">
      <c r="A110" s="7">
        <v>39692</v>
      </c>
      <c r="B110" s="11">
        <f>Hoja3!C111-Hoja3!C$17</f>
        <v>1.6510623900920535E-2</v>
      </c>
      <c r="C110" s="11">
        <f>Hoja3!D111-Hoja3!D$17</f>
        <v>3.4763754775067365E-2</v>
      </c>
      <c r="D110" s="11">
        <f>Hoja3!E111-Hoja3!E$17</f>
        <v>-8.055024168860031E-3</v>
      </c>
      <c r="E110" s="11">
        <f>Hoja3!F111-Hoja3!F$17</f>
        <v>-3.1293443438993023E-4</v>
      </c>
      <c r="F110" s="11">
        <f>Hoja3!G111-Hoja3!G$17</f>
        <v>3.1897961911419165E-2</v>
      </c>
      <c r="G110" s="11">
        <f>Hoja3!H111-Hoja3!H$17</f>
        <v>9.2029410846692604E-3</v>
      </c>
      <c r="H110" s="11">
        <f>Hoja3!I111-Hoja3!I$17</f>
        <v>2.7815511101050502E-4</v>
      </c>
      <c r="I110" s="11">
        <f>Hoja3!J111-Hoja3!J$17</f>
        <v>3.2236696808567993E-2</v>
      </c>
      <c r="J110" s="11">
        <f>Hoja3!K111-Hoja3!K$17</f>
        <v>-4.2177474482390197E-3</v>
      </c>
      <c r="K110" s="11">
        <f>Hoja3!L111-Hoja3!L$17</f>
        <v>-3.1253760704427437E-3</v>
      </c>
      <c r="L110" s="11">
        <f>Hoja3!M111-Hoja3!M$17</f>
        <v>-1.3577207628746174E-4</v>
      </c>
      <c r="M110" s="11">
        <f>Hoja3!N111-Hoja3!N$17</f>
        <v>9.720071533454288E-3</v>
      </c>
      <c r="N110" s="11">
        <f>Hoja3!O111-Hoja3!O$17</f>
        <v>2.8403714893847076E-3</v>
      </c>
      <c r="O110" s="11">
        <f>Hoja3!P111-Hoja3!P$17</f>
        <v>3.3699201325594237E-3</v>
      </c>
    </row>
    <row r="111" spans="1:15" x14ac:dyDescent="0.25">
      <c r="A111" s="7">
        <v>39722</v>
      </c>
      <c r="B111" s="11">
        <f>Hoja3!C112-Hoja3!C$17</f>
        <v>1.1772390039859443E-2</v>
      </c>
      <c r="C111" s="11">
        <f>Hoja3!D112-Hoja3!D$17</f>
        <v>2.5079803776460279E-2</v>
      </c>
      <c r="D111" s="11">
        <f>Hoja3!E112-Hoja3!E$17</f>
        <v>-7.4247269937340599E-3</v>
      </c>
      <c r="E111" s="11">
        <f>Hoja3!F112-Hoja3!F$17</f>
        <v>2.332111853920152E-3</v>
      </c>
      <c r="F111" s="11">
        <f>Hoja3!G112-Hoja3!G$17</f>
        <v>2.9825320183202303E-2</v>
      </c>
      <c r="G111" s="11">
        <f>Hoja3!H112-Hoja3!H$17</f>
        <v>1.0130539489124703E-2</v>
      </c>
      <c r="H111" s="11">
        <f>Hoja3!I112-Hoja3!I$17</f>
        <v>1.2067735539924816E-3</v>
      </c>
      <c r="I111" s="11">
        <f>Hoja3!J112-Hoja3!J$17</f>
        <v>1.2408549039079168E-2</v>
      </c>
      <c r="J111" s="11">
        <f>Hoja3!K112-Hoja3!K$17</f>
        <v>-1.1439115586012981E-3</v>
      </c>
      <c r="K111" s="11">
        <f>Hoja3!L112-Hoja3!L$17</f>
        <v>-2.1203830415216464E-3</v>
      </c>
      <c r="L111" s="11">
        <f>Hoja3!M112-Hoja3!M$17</f>
        <v>-1.4530972697078044E-2</v>
      </c>
      <c r="M111" s="11">
        <f>Hoja3!N112-Hoja3!N$17</f>
        <v>9.720071533454288E-3</v>
      </c>
      <c r="N111" s="11">
        <f>Hoja3!O112-Hoja3!O$17</f>
        <v>3.7454968983269832E-3</v>
      </c>
      <c r="O111" s="11">
        <f>Hoja3!P112-Hoja3!P$17</f>
        <v>3.8817139157734E-3</v>
      </c>
    </row>
    <row r="112" spans="1:15" x14ac:dyDescent="0.25">
      <c r="A112" s="7">
        <v>39753</v>
      </c>
      <c r="B112" s="11">
        <f>Hoja3!C113-Hoja3!C$17</f>
        <v>1.3004400835801289E-3</v>
      </c>
      <c r="C112" s="11">
        <f>Hoja3!D113-Hoja3!D$17</f>
        <v>1.5192446862805003E-2</v>
      </c>
      <c r="D112" s="11">
        <f>Hoja3!E113-Hoja3!E$17</f>
        <v>-5.3528114370709756E-3</v>
      </c>
      <c r="E112" s="11">
        <f>Hoja3!F113-Hoja3!F$17</f>
        <v>1.3350118575004262E-3</v>
      </c>
      <c r="F112" s="11">
        <f>Hoja3!G113-Hoja3!G$17</f>
        <v>1.6517759784229119E-2</v>
      </c>
      <c r="G112" s="11">
        <f>Hoja3!H113-Hoja3!H$17</f>
        <v>9.0997564310413524E-3</v>
      </c>
      <c r="H112" s="11">
        <f>Hoja3!I113-Hoja3!I$17</f>
        <v>1.186176655885187E-3</v>
      </c>
      <c r="I112" s="11">
        <f>Hoja3!J113-Hoja3!J$17</f>
        <v>-3.082209709713591E-2</v>
      </c>
      <c r="J112" s="11">
        <f>Hoja3!K113-Hoja3!K$17</f>
        <v>9.3415570361274694E-4</v>
      </c>
      <c r="K112" s="11">
        <f>Hoja3!L113-Hoja3!L$17</f>
        <v>9.0274058461701102E-4</v>
      </c>
      <c r="L112" s="11">
        <f>Hoja3!M113-Hoja3!M$17</f>
        <v>-1.6298976540168104E-2</v>
      </c>
      <c r="M112" s="11">
        <f>Hoja3!N113-Hoja3!N$17</f>
        <v>7.9040909039143729E-3</v>
      </c>
      <c r="N112" s="11">
        <f>Hoja3!O113-Hoja3!O$17</f>
        <v>2.7460400813796304E-3</v>
      </c>
      <c r="O112" s="11">
        <f>Hoja3!P113-Hoja3!P$17</f>
        <v>3.4843574766902814E-3</v>
      </c>
    </row>
    <row r="113" spans="1:15" x14ac:dyDescent="0.25">
      <c r="A113" s="7">
        <v>39783</v>
      </c>
      <c r="B113" s="11">
        <f>Hoja3!C114-Hoja3!C$17</f>
        <v>-4.0563765906173888E-3</v>
      </c>
      <c r="C113" s="11">
        <f>Hoja3!D114-Hoja3!D$17</f>
        <v>1.0138790028852023E-2</v>
      </c>
      <c r="D113" s="11">
        <f>Hoja3!E114-Hoja3!E$17</f>
        <v>-5.3693557100765454E-3</v>
      </c>
      <c r="E113" s="11">
        <f>Hoja3!F114-Hoja3!F$17</f>
        <v>4.4900855740717411E-4</v>
      </c>
      <c r="F113" s="11">
        <f>Hoja3!G114-Hoja3!G$17</f>
        <v>6.3792085122224285E-3</v>
      </c>
      <c r="G113" s="11">
        <f>Hoja3!H114-Hoja3!H$17</f>
        <v>9.0792390192196114E-3</v>
      </c>
      <c r="H113" s="11">
        <f>Hoja3!I114-Hoja3!I$17</f>
        <v>1.1656195585474614E-3</v>
      </c>
      <c r="I113" s="11">
        <f>Hoja3!J114-Hoja3!J$17</f>
        <v>-5.0279403989898948E-2</v>
      </c>
      <c r="J113" s="11">
        <f>Hoja3!K114-Hoja3!K$17</f>
        <v>3.0017741923137088E-3</v>
      </c>
      <c r="K113" s="11">
        <f>Hoja3!L114-Hoja3!L$17</f>
        <v>-1.8924836702418745E-4</v>
      </c>
      <c r="L113" s="11">
        <f>Hoja3!M114-Hoja3!M$17</f>
        <v>-1.6298976540168104E-2</v>
      </c>
      <c r="M113" s="11">
        <f>Hoja3!N114-Hoja3!N$17</f>
        <v>7.5565779906506363E-3</v>
      </c>
      <c r="N113" s="11">
        <f>Hoja3!O114-Hoja3!O$17</f>
        <v>1.7503762694301428E-3</v>
      </c>
      <c r="O113" s="11">
        <f>Hoja3!P114-Hoja3!P$17</f>
        <v>3.0130922925610711E-3</v>
      </c>
    </row>
    <row r="114" spans="1:15" x14ac:dyDescent="0.25">
      <c r="A114" s="7">
        <v>39814</v>
      </c>
      <c r="B114" s="11">
        <f>Hoja3!C115-Hoja3!C$17</f>
        <v>-8.7224665375375821E-3</v>
      </c>
      <c r="C114" s="11">
        <f>Hoja3!D115-Hoja3!D$17</f>
        <v>3.7446836121299114E-3</v>
      </c>
      <c r="D114" s="11">
        <f>Hoja3!E115-Hoja3!E$17</f>
        <v>-9.0186304335001244E-3</v>
      </c>
      <c r="E114" s="11">
        <f>Hoja3!F115-Hoja3!F$17</f>
        <v>-1.3444862356336216E-2</v>
      </c>
      <c r="F114" s="11">
        <f>Hoja3!G115-Hoja3!G$17</f>
        <v>1.4994447659141541E-3</v>
      </c>
      <c r="G114" s="11">
        <f>Hoja3!H115-Hoja3!H$17</f>
        <v>5.2350221315242938E-3</v>
      </c>
      <c r="H114" s="11">
        <f>Hoja3!I115-Hoja3!I$17</f>
        <v>-5.7363521031496868E-3</v>
      </c>
      <c r="I114" s="11">
        <f>Hoja3!J115-Hoja3!J$17</f>
        <v>-5.7544057266644806E-2</v>
      </c>
      <c r="J114" s="11">
        <f>Hoja3!K115-Hoja3!K$17</f>
        <v>1.9151961054649537E-3</v>
      </c>
      <c r="K114" s="11">
        <f>Hoja3!L115-Hoja3!L$17</f>
        <v>9.0274058461701102E-4</v>
      </c>
      <c r="L114" s="11">
        <f>Hoja3!M115-Hoja3!M$17</f>
        <v>-1.7201842401394558E-2</v>
      </c>
      <c r="M114" s="11">
        <f>Hoja3!N115-Hoja3!N$17</f>
        <v>3.9123278752436035E-3</v>
      </c>
      <c r="N114" s="11">
        <f>Hoja3!O115-Hoja3!O$17</f>
        <v>1.6607007870656498E-3</v>
      </c>
      <c r="O114" s="11">
        <f>Hoja3!P115-Hoja3!P$17</f>
        <v>6.0274134155723427E-4</v>
      </c>
    </row>
    <row r="115" spans="1:15" x14ac:dyDescent="0.25">
      <c r="A115" s="7">
        <v>39845</v>
      </c>
      <c r="B115" s="11">
        <f>Hoja3!C116-Hoja3!C$17</f>
        <v>-8.1020149416468346E-3</v>
      </c>
      <c r="C115" s="11">
        <f>Hoja3!D116-Hoja3!D$17</f>
        <v>1.232540904025619E-3</v>
      </c>
      <c r="D115" s="11">
        <f>Hoja3!E116-Hoja3!E$17</f>
        <v>-9.0583174806642963E-3</v>
      </c>
      <c r="E115" s="11">
        <f>Hoja3!F116-Hoja3!F$17</f>
        <v>-6.1149714539085768E-3</v>
      </c>
      <c r="F115" s="11">
        <f>Hoja3!G116-Hoja3!G$17</f>
        <v>-1.2914466531360469E-3</v>
      </c>
      <c r="G115" s="11">
        <f>Hoja3!H116-Hoja3!H$17</f>
        <v>8.0944410238139829E-3</v>
      </c>
      <c r="H115" s="11">
        <f>Hoja3!I116-Hoja3!I$17</f>
        <v>-4.7940519759847901E-3</v>
      </c>
      <c r="I115" s="11">
        <f>Hoja3!J116-Hoja3!J$17</f>
        <v>-5.2009001916091376E-2</v>
      </c>
      <c r="J115" s="11">
        <f>Hoja3!K116-Hoja3!K$17</f>
        <v>7.1918938741069895E-3</v>
      </c>
      <c r="K115" s="11">
        <f>Hoja3!L116-Hoja3!L$17</f>
        <v>1.8477642102075796E-3</v>
      </c>
      <c r="L115" s="11">
        <f>Hoja3!M116-Hoja3!M$17</f>
        <v>-1.8100013986046444E-2</v>
      </c>
      <c r="M115" s="11">
        <f>Hoja3!N116-Hoja3!N$17</f>
        <v>2.7894441292893417E-3</v>
      </c>
      <c r="N115" s="11">
        <f>Hoja3!O116-Hoja3!O$17</f>
        <v>1.5938879041165754E-3</v>
      </c>
      <c r="O115" s="11">
        <f>Hoja3!P116-Hoja3!P$17</f>
        <v>1.4027738945931907E-3</v>
      </c>
    </row>
    <row r="116" spans="1:15" x14ac:dyDescent="0.25">
      <c r="A116" s="7">
        <v>39873</v>
      </c>
      <c r="B116" s="11">
        <f>Hoja3!C117-Hoja3!C$17</f>
        <v>-1.4185817884619228E-2</v>
      </c>
      <c r="C116" s="11">
        <f>Hoja3!D117-Hoja3!D$17</f>
        <v>-6.1483764575758944E-3</v>
      </c>
      <c r="D116" s="11">
        <f>Hoja3!E117-Hoja3!E$17</f>
        <v>-6.8193211682695265E-3</v>
      </c>
      <c r="E116" s="11">
        <f>Hoja3!F117-Hoja3!F$17</f>
        <v>-3.2758257612248457E-3</v>
      </c>
      <c r="F116" s="11">
        <f>Hoja3!G117-Hoja3!G$17</f>
        <v>-1.0435705285828017E-2</v>
      </c>
      <c r="G116" s="11">
        <f>Hoja3!H117-Hoja3!H$17</f>
        <v>6.0429515001732236E-3</v>
      </c>
      <c r="H116" s="11">
        <f>Hoja3!I117-Hoja3!I$17</f>
        <v>-2.8655387060205519E-3</v>
      </c>
      <c r="I116" s="11">
        <f>Hoja3!J117-Hoja3!J$17</f>
        <v>-6.8061334570565402E-2</v>
      </c>
      <c r="J116" s="11">
        <f>Hoja3!K117-Hoja3!K$17</f>
        <v>2.9824319645897802E-3</v>
      </c>
      <c r="K116" s="11">
        <f>Hoja3!L117-Hoja3!L$17</f>
        <v>-4.1223850435236032E-3</v>
      </c>
      <c r="L116" s="11">
        <f>Hoja3!M117-Hoja3!M$17</f>
        <v>-2.1566218492112273E-2</v>
      </c>
      <c r="M116" s="11">
        <f>Hoja3!N117-Hoja3!N$17</f>
        <v>-2.8888537372084196E-3</v>
      </c>
      <c r="N116" s="11">
        <f>Hoja3!O117-Hoja3!O$17</f>
        <v>5.4528247860025081E-4</v>
      </c>
      <c r="O116" s="11">
        <f>Hoja3!P117-Hoja3!P$17</f>
        <v>-9.496913278481782E-4</v>
      </c>
    </row>
    <row r="117" spans="1:15" x14ac:dyDescent="0.25">
      <c r="A117" s="7">
        <v>39904</v>
      </c>
      <c r="B117" s="11">
        <f>Hoja3!C118-Hoja3!C$17</f>
        <v>-1.3738905016497299E-2</v>
      </c>
      <c r="C117" s="11">
        <f>Hoja3!D118-Hoja3!D$17</f>
        <v>-1.2739099602184851E-2</v>
      </c>
      <c r="D117" s="11">
        <f>Hoja3!E118-Hoja3!E$17</f>
        <v>-7.7587882258135232E-3</v>
      </c>
      <c r="E117" s="11">
        <f>Hoja3!F118-Hoja3!F$17</f>
        <v>-5.330376239440519E-4</v>
      </c>
      <c r="F117" s="11">
        <f>Hoja3!G118-Hoja3!G$17</f>
        <v>-2.1241240062192718E-2</v>
      </c>
      <c r="G117" s="11">
        <f>Hoja3!H118-Hoja3!H$17</f>
        <v>6.0081537301610831E-3</v>
      </c>
      <c r="H117" s="11">
        <f>Hoja3!I118-Hoja3!I$17</f>
        <v>-2.9148465697117244E-3</v>
      </c>
      <c r="I117" s="11">
        <f>Hoja3!J118-Hoja3!J$17</f>
        <v>-6.1553875041773572E-2</v>
      </c>
      <c r="J117" s="11">
        <f>Hoja3!K118-Hoja3!K$17</f>
        <v>5.0998005440714179E-3</v>
      </c>
      <c r="K117" s="11">
        <f>Hoja3!L118-Hoja3!L$17</f>
        <v>1.2006647214540898E-2</v>
      </c>
      <c r="L117" s="11">
        <f>Hoja3!M118-Hoja3!M$17</f>
        <v>-2.2438771704353384E-2</v>
      </c>
      <c r="M117" s="11">
        <f>Hoja3!N118-Hoja3!N$17</f>
        <v>-1.8776256792800775E-4</v>
      </c>
      <c r="N117" s="11">
        <f>Hoja3!O118-Hoja3!O$17</f>
        <v>1.4394508844157161E-3</v>
      </c>
      <c r="O117" s="11">
        <f>Hoja3!P118-Hoja3!P$17</f>
        <v>2.1654524285696815E-3</v>
      </c>
    </row>
    <row r="118" spans="1:15" x14ac:dyDescent="0.25">
      <c r="A118" s="7">
        <v>39934</v>
      </c>
      <c r="B118" s="11">
        <f>Hoja3!C119-Hoja3!C$17</f>
        <v>-1.9506002335330369E-2</v>
      </c>
      <c r="C118" s="11">
        <f>Hoja3!D119-Hoja3!D$17</f>
        <v>-1.8719300990810723E-2</v>
      </c>
      <c r="D118" s="11">
        <f>Hoja3!E119-Hoja3!E$17</f>
        <v>-7.7399158193750262E-3</v>
      </c>
      <c r="E118" s="11">
        <f>Hoja3!F119-Hoja3!F$17</f>
        <v>-5.3929709138864339E-4</v>
      </c>
      <c r="F118" s="11">
        <f>Hoja3!G119-Hoja3!G$17</f>
        <v>-3.1038132599249452E-2</v>
      </c>
      <c r="G118" s="11">
        <f>Hoja3!H119-Hoja3!H$17</f>
        <v>5.9734887760647636E-3</v>
      </c>
      <c r="H118" s="11">
        <f>Hoja3!I119-Hoja3!I$17</f>
        <v>-5.7910863909882183E-3</v>
      </c>
      <c r="I118" s="11">
        <f>Hoja3!J119-Hoja3!J$17</f>
        <v>-7.2535449375035088E-2</v>
      </c>
      <c r="J118" s="11">
        <f>Hoja3!K119-Hoja3!K$17</f>
        <v>1.0418803454080836E-2</v>
      </c>
      <c r="K118" s="11">
        <f>Hoja3!L119-Hoja3!L$17</f>
        <v>1.8836209624822674E-3</v>
      </c>
      <c r="L118" s="11">
        <f>Hoja3!M119-Hoja3!M$17</f>
        <v>-2.4179353220216034E-2</v>
      </c>
      <c r="M118" s="11">
        <f>Hoja3!N119-Hoja3!N$17</f>
        <v>-3.0373730421719321E-3</v>
      </c>
      <c r="N118" s="11">
        <f>Hoja3!O119-Hoja3!O$17</f>
        <v>4.6111772609730428E-4</v>
      </c>
      <c r="O118" s="11">
        <f>Hoja3!P119-Hoja3!P$17</f>
        <v>3.1433451839413956E-5</v>
      </c>
    </row>
    <row r="119" spans="1:15" x14ac:dyDescent="0.25">
      <c r="A119" s="7">
        <v>39965</v>
      </c>
      <c r="B119" s="11">
        <f>Hoja3!C120-Hoja3!C$17</f>
        <v>-2.1348339680238942E-2</v>
      </c>
      <c r="C119" s="11">
        <f>Hoja3!D120-Hoja3!D$17</f>
        <v>-2.3845357531029194E-2</v>
      </c>
      <c r="D119" s="11">
        <f>Hoja3!E120-Hoja3!E$17</f>
        <v>2.6776610832323355E-3</v>
      </c>
      <c r="E119" s="11">
        <f>Hoja3!F120-Hoja3!F$17</f>
        <v>-4.298411323092585E-3</v>
      </c>
      <c r="F119" s="11">
        <f>Hoja3!G120-Hoja3!G$17</f>
        <v>-3.4546830858198069E-2</v>
      </c>
      <c r="G119" s="11">
        <f>Hoja3!H120-Hoja3!H$17</f>
        <v>5.002917021067279E-3</v>
      </c>
      <c r="H119" s="11">
        <f>Hoja3!I120-Hoja3!I$17</f>
        <v>-6.7697720859411815E-3</v>
      </c>
      <c r="I119" s="11">
        <f>Hoja3!J120-Hoja3!J$17</f>
        <v>-7.2749638082347468E-2</v>
      </c>
      <c r="J119" s="11">
        <f>Hoja3!K120-Hoja3!K$17</f>
        <v>1.1458416865093943E-2</v>
      </c>
      <c r="K119" s="11">
        <f>Hoja3!L120-Hoja3!L$17</f>
        <v>1.8836209624822674E-3</v>
      </c>
      <c r="L119" s="11">
        <f>Hoja3!M120-Hoja3!M$17</f>
        <v>-2.331504898512516E-2</v>
      </c>
      <c r="M119" s="11">
        <f>Hoja3!N120-Hoja3!N$17</f>
        <v>-6.8336302392252753E-3</v>
      </c>
      <c r="N119" s="11">
        <f>Hoja3!O120-Hoja3!O$17</f>
        <v>-1.4464007562574044E-3</v>
      </c>
      <c r="O119" s="11">
        <f>Hoja3!P120-Hoja3!P$17</f>
        <v>-1.4061273929841904E-3</v>
      </c>
    </row>
    <row r="120" spans="1:15" x14ac:dyDescent="0.25">
      <c r="A120" s="7">
        <v>39995</v>
      </c>
      <c r="B120" s="11">
        <f>Hoja3!C121-Hoja3!C$17</f>
        <v>-2.6328982882861979E-2</v>
      </c>
      <c r="C120" s="11">
        <f>Hoja3!D121-Hoja3!D$17</f>
        <v>-3.1648067514896863E-2</v>
      </c>
      <c r="D120" s="11">
        <f>Hoja3!E121-Hoja3!E$17</f>
        <v>3.6018144653563733E-3</v>
      </c>
      <c r="E120" s="11">
        <f>Hoja3!F121-Hoja3!F$17</f>
        <v>-9.2563945163699236E-3</v>
      </c>
      <c r="F120" s="11">
        <f>Hoja3!G121-Hoja3!G$17</f>
        <v>-4.6721792984119576E-2</v>
      </c>
      <c r="G120" s="11">
        <f>Hoja3!H121-Hoja3!H$17</f>
        <v>4.1116603674302941E-3</v>
      </c>
      <c r="H120" s="11">
        <f>Hoja3!I121-Hoja3!I$17</f>
        <v>-5.8318639557157527E-3</v>
      </c>
      <c r="I120" s="11">
        <f>Hoja3!J121-Hoja3!J$17</f>
        <v>-8.0278068449551432E-2</v>
      </c>
      <c r="J120" s="11">
        <f>Hoja3!K121-Hoja3!K$17</f>
        <v>1.2504751914540122E-2</v>
      </c>
      <c r="K120" s="11">
        <f>Hoja3!L121-Hoja3!L$17</f>
        <v>1.806468711417074E-3</v>
      </c>
      <c r="L120" s="11">
        <f>Hoja3!M121-Hoja3!M$17</f>
        <v>-2.331504898512516E-2</v>
      </c>
      <c r="M120" s="11">
        <f>Hoja3!N121-Hoja3!N$17</f>
        <v>-9.7779979646150268E-3</v>
      </c>
      <c r="N120" s="11">
        <f>Hoja3!O121-Hoja3!O$17</f>
        <v>-1.4272388626442312E-3</v>
      </c>
      <c r="O120" s="11">
        <f>Hoja3!P121-Hoja3!P$17</f>
        <v>-2.387641490543501E-3</v>
      </c>
    </row>
    <row r="121" spans="1:15" x14ac:dyDescent="0.25">
      <c r="A121" s="7">
        <v>40026</v>
      </c>
      <c r="B121" s="11">
        <f>Hoja3!C122-Hoja3!C$17</f>
        <v>-2.1537328613917078E-2</v>
      </c>
      <c r="C121" s="11">
        <f>Hoja3!D122-Hoja3!D$17</f>
        <v>-3.330435784914694E-2</v>
      </c>
      <c r="D121" s="11">
        <f>Hoja3!E122-Hoja3!E$17</f>
        <v>4.1886505034264554E-3</v>
      </c>
      <c r="E121" s="11">
        <f>Hoja3!F122-Hoja3!F$17</f>
        <v>-3.0233227752767015E-3</v>
      </c>
      <c r="F121" s="11">
        <f>Hoja3!G122-Hoja3!G$17</f>
        <v>-4.1518254944698935E-2</v>
      </c>
      <c r="G121" s="11">
        <f>Hoja3!H122-Hoja3!H$17</f>
        <v>5.0356948610621698E-3</v>
      </c>
      <c r="H121" s="11">
        <f>Hoja3!I122-Hoja3!I$17</f>
        <v>-7.7330046401264708E-3</v>
      </c>
      <c r="I121" s="11">
        <f>Hoja3!J122-Hoja3!J$17</f>
        <v>-5.625712012800866E-2</v>
      </c>
      <c r="J121" s="11">
        <f>Hoja3!K122-Hoja3!K$17</f>
        <v>1.356604632133249E-2</v>
      </c>
      <c r="K121" s="11">
        <f>Hoja3!L122-Hoja3!L$17</f>
        <v>-1.8149834401617448E-4</v>
      </c>
      <c r="L121" s="11">
        <f>Hoja3!M122-Hoja3!M$17</f>
        <v>-2.3288789741871548E-2</v>
      </c>
      <c r="M121" s="11">
        <f>Hoja3!N122-Hoja3!N$17</f>
        <v>-1.1644438396078028E-2</v>
      </c>
      <c r="N121" s="11">
        <f>Hoja3!O122-Hoja3!O$17</f>
        <v>4.1927088553367353E-4</v>
      </c>
      <c r="O121" s="11">
        <f>Hoja3!P122-Hoja3!P$17</f>
        <v>-2.3373064255873925E-3</v>
      </c>
    </row>
    <row r="122" spans="1:15" x14ac:dyDescent="0.25">
      <c r="A122" s="7">
        <v>40057</v>
      </c>
      <c r="B122" s="11">
        <f>Hoja3!C123-Hoja3!C$17</f>
        <v>-2.3192946485307203E-2</v>
      </c>
      <c r="C122" s="11">
        <f>Hoja3!D123-Hoja3!D$17</f>
        <v>-3.4461193285406602E-2</v>
      </c>
      <c r="D122" s="11">
        <f>Hoja3!E123-Hoja3!E$17</f>
        <v>3.4145289576578419E-3</v>
      </c>
      <c r="E122" s="11">
        <f>Hoja3!F123-Hoja3!F$17</f>
        <v>-2.3011852481966437E-3</v>
      </c>
      <c r="F122" s="11">
        <f>Hoja3!G123-Hoja3!G$17</f>
        <v>-4.4990310020783991E-2</v>
      </c>
      <c r="G122" s="11">
        <f>Hoja3!H123-Hoja3!H$17</f>
        <v>3.0528432589833863E-3</v>
      </c>
      <c r="H122" s="11">
        <f>Hoja3!I123-Hoja3!I$17</f>
        <v>-7.7330046401264708E-3</v>
      </c>
      <c r="I122" s="11">
        <f>Hoja3!J123-Hoja3!J$17</f>
        <v>-6.1798123871482098E-2</v>
      </c>
      <c r="J122" s="11">
        <f>Hoja3!K123-Hoja3!K$17</f>
        <v>1.7875170713807818E-2</v>
      </c>
      <c r="K122" s="11">
        <f>Hoja3!L123-Hoja3!L$17</f>
        <v>-1.1343372347586657E-3</v>
      </c>
      <c r="L122" s="11">
        <f>Hoja3!M123-Hoja3!M$17</f>
        <v>-2.4201667443152781E-2</v>
      </c>
      <c r="M122" s="11">
        <f>Hoja3!N123-Hoja3!N$17</f>
        <v>-1.2382598935822321E-2</v>
      </c>
      <c r="N122" s="11">
        <f>Hoja3!O123-Hoja3!O$17</f>
        <v>3.7757989912495793E-4</v>
      </c>
      <c r="O122" s="11">
        <f>Hoja3!P123-Hoja3!P$17</f>
        <v>-3.3228490891732514E-3</v>
      </c>
    </row>
    <row r="123" spans="1:15" x14ac:dyDescent="0.25">
      <c r="A123" s="7">
        <v>40087</v>
      </c>
      <c r="B123" s="11">
        <f>Hoja3!C124-Hoja3!C$17</f>
        <v>-2.1165313866001373E-2</v>
      </c>
      <c r="C123" s="11">
        <f>Hoja3!D124-Hoja3!D$17</f>
        <v>-3.7207832672538757E-2</v>
      </c>
      <c r="D123" s="11">
        <f>Hoja3!E124-Hoja3!E$17</f>
        <v>3.1734205759283152E-3</v>
      </c>
      <c r="E123" s="11">
        <f>Hoja3!F124-Hoja3!F$17</f>
        <v>-4.3360053080549769E-3</v>
      </c>
      <c r="F123" s="11">
        <f>Hoja3!G124-Hoja3!G$17</f>
        <v>-4.4962898470622709E-2</v>
      </c>
      <c r="G123" s="11">
        <f>Hoja3!H124-Hoja3!H$17</f>
        <v>2.0617272623713288E-3</v>
      </c>
      <c r="H123" s="11">
        <f>Hoja3!I124-Hoja3!I$17</f>
        <v>-8.7160115058570777E-3</v>
      </c>
      <c r="I123" s="11">
        <f>Hoja3!J124-Hoja3!J$17</f>
        <v>-4.5219936747762708E-2</v>
      </c>
      <c r="J123" s="11">
        <f>Hoja3!K124-Hoja3!K$17</f>
        <v>1.787164547426787E-2</v>
      </c>
      <c r="K123" s="11">
        <f>Hoja3!L124-Hoja3!L$17</f>
        <v>-1.263810475195205E-4</v>
      </c>
      <c r="L123" s="11">
        <f>Hoja3!M124-Hoja3!M$17</f>
        <v>-1.3887964529298753E-2</v>
      </c>
      <c r="M123" s="11">
        <f>Hoja3!N124-Hoja3!N$17</f>
        <v>-1.3290039952156208E-2</v>
      </c>
      <c r="N123" s="11">
        <f>Hoja3!O124-Hoja3!O$17</f>
        <v>3.153337467151629E-4</v>
      </c>
      <c r="O123" s="11">
        <f>Hoja3!P124-Hoja3!P$17</f>
        <v>-3.8425301686018203E-3</v>
      </c>
    </row>
    <row r="124" spans="1:15" x14ac:dyDescent="0.25">
      <c r="A124" s="7">
        <v>40118</v>
      </c>
      <c r="B124" s="11">
        <f>Hoja3!C125-Hoja3!C$17</f>
        <v>-1.5061662282636917E-2</v>
      </c>
      <c r="C124" s="11">
        <f>Hoja3!D125-Hoja3!D$17</f>
        <v>-3.426221741380571E-2</v>
      </c>
      <c r="D124" s="11">
        <f>Hoja3!E125-Hoja3!E$17</f>
        <v>3.7982889110025619E-3</v>
      </c>
      <c r="E124" s="11">
        <f>Hoja3!F125-Hoja3!F$17</f>
        <v>-5.2846467901514786E-3</v>
      </c>
      <c r="F124" s="11">
        <f>Hoja3!G125-Hoja3!G$17</f>
        <v>-3.9777666913999726E-2</v>
      </c>
      <c r="G124" s="11">
        <f>Hoja3!H125-Hoja3!H$17</f>
        <v>1.4267710252504825E-4</v>
      </c>
      <c r="H124" s="11">
        <f>Hoja3!I125-Hoja3!I$17</f>
        <v>-8.7267827251591192E-3</v>
      </c>
      <c r="I124" s="11">
        <f>Hoja3!J125-Hoja3!J$17</f>
        <v>-1.0330861254087671E-2</v>
      </c>
      <c r="J124" s="11">
        <f>Hoja3!K125-Hoja3!K$17</f>
        <v>1.3533250680341589E-2</v>
      </c>
      <c r="K124" s="11">
        <f>Hoja3!L125-Hoja3!L$17</f>
        <v>-4.1223850435236032E-3</v>
      </c>
      <c r="L124" s="11">
        <f>Hoja3!M125-Hoja3!M$17</f>
        <v>-1.3028119301439552E-2</v>
      </c>
      <c r="M124" s="11">
        <f>Hoja3!N125-Hoja3!N$17</f>
        <v>-1.4154505619811287E-2</v>
      </c>
      <c r="N124" s="11">
        <f>Hoja3!O125-Hoja3!O$17</f>
        <v>1.2223058037072465E-3</v>
      </c>
      <c r="O124" s="11">
        <f>Hoja3!P125-Hoja3!P$17</f>
        <v>-4.9774611415345331E-3</v>
      </c>
    </row>
    <row r="125" spans="1:15" x14ac:dyDescent="0.25">
      <c r="A125" s="7">
        <v>40148</v>
      </c>
      <c r="B125" s="11">
        <f>Hoja3!C126-Hoja3!C$17</f>
        <v>-1.0606026861162715E-2</v>
      </c>
      <c r="C125" s="11">
        <f>Hoja3!D126-Hoja3!D$17</f>
        <v>-3.5227146581560412E-2</v>
      </c>
      <c r="D125" s="11">
        <f>Hoja3!E126-Hoja3!E$17</f>
        <v>6.7514294133822761E-3</v>
      </c>
      <c r="E125" s="11">
        <f>Hoja3!F126-Hoja3!F$17</f>
        <v>-1.4951768217450227E-3</v>
      </c>
      <c r="F125" s="11">
        <f>Hoja3!G126-Hoja3!G$17</f>
        <v>-3.1917623602610606E-2</v>
      </c>
      <c r="G125" s="11">
        <f>Hoja3!H126-Hoja3!H$17</f>
        <v>1.310523772710924E-4</v>
      </c>
      <c r="H125" s="11">
        <f>Hoja3!I126-Hoja3!I$17</f>
        <v>-8.7375335637245068E-3</v>
      </c>
      <c r="I125" s="11">
        <f>Hoja3!J126-Hoja3!J$17</f>
        <v>9.914868273180992E-3</v>
      </c>
      <c r="J125" s="11">
        <f>Hoja3!K126-Hoja3!K$17</f>
        <v>1.3525007259180575E-2</v>
      </c>
      <c r="K125" s="11">
        <f>Hoja3!L126-Hoja3!L$17</f>
        <v>-4.1223850435236032E-3</v>
      </c>
      <c r="L125" s="11">
        <f>Hoja3!M126-Hoja3!M$17</f>
        <v>-1.3028119301439552E-2</v>
      </c>
      <c r="M125" s="11">
        <f>Hoja3!N126-Hoja3!N$17</f>
        <v>-1.4271941863428218E-2</v>
      </c>
      <c r="N125" s="11">
        <f>Hoja3!O126-Hoja3!O$17</f>
        <v>2.1275967262097129E-3</v>
      </c>
      <c r="O125" s="11">
        <f>Hoja3!P126-Hoja3!P$17</f>
        <v>-4.3643564989277565E-3</v>
      </c>
    </row>
    <row r="126" spans="1:15" x14ac:dyDescent="0.25">
      <c r="A126" s="7">
        <v>40179</v>
      </c>
      <c r="B126" s="11">
        <f>Hoja3!C127-Hoja3!C$17</f>
        <v>-1.0434568617639667E-2</v>
      </c>
      <c r="C126" s="11">
        <f>Hoja3!D127-Hoja3!D$17</f>
        <v>-3.3375844792016565E-2</v>
      </c>
      <c r="D126" s="11">
        <f>Hoja3!E127-Hoja3!E$17</f>
        <v>4.6952108930124192E-3</v>
      </c>
      <c r="E126" s="11">
        <f>Hoja3!F127-Hoja3!F$17</f>
        <v>-2.0868634349011848E-2</v>
      </c>
      <c r="F126" s="11">
        <f>Hoja3!G127-Hoja3!G$17</f>
        <v>-3.1903675379963053E-2</v>
      </c>
      <c r="G126" s="11">
        <f>Hoja3!H127-Hoja3!H$17</f>
        <v>-1.7099384366245675E-3</v>
      </c>
      <c r="H126" s="11">
        <f>Hoja3!I127-Hoja3!I$17</f>
        <v>-1.0656456824644531E-2</v>
      </c>
      <c r="I126" s="11">
        <f>Hoja3!J127-Hoja3!J$17</f>
        <v>2.3361496784129236E-2</v>
      </c>
      <c r="J126" s="11">
        <f>Hoja3!K127-Hoja3!K$17</f>
        <v>1.2420327315087774E-2</v>
      </c>
      <c r="K126" s="11">
        <f>Hoja3!L127-Hoja3!L$17</f>
        <v>-7.1223850435236059E-3</v>
      </c>
      <c r="L126" s="11">
        <f>Hoja3!M127-Hoja3!M$17</f>
        <v>-1.3056165755223843E-2</v>
      </c>
      <c r="M126" s="11">
        <f>Hoja3!N127-Hoja3!N$17</f>
        <v>-1.5104921984823983E-2</v>
      </c>
      <c r="N126" s="11">
        <f>Hoja3!O127-Hoja3!O$17</f>
        <v>-2.5782070985072569E-3</v>
      </c>
      <c r="O126" s="11">
        <f>Hoja3!P127-Hoja3!P$17</f>
        <v>-7.3576734808451609E-3</v>
      </c>
    </row>
    <row r="127" spans="1:15" x14ac:dyDescent="0.25">
      <c r="A127" s="7">
        <v>40210</v>
      </c>
      <c r="B127" s="11">
        <f>Hoja3!C128-Hoja3!C$17</f>
        <v>-1.1404165038096908E-2</v>
      </c>
      <c r="C127" s="11">
        <f>Hoja3!D128-Hoja3!D$17</f>
        <v>-3.2401210990362708E-2</v>
      </c>
      <c r="D127" s="11">
        <f>Hoja3!E128-Hoja3!E$17</f>
        <v>2.5453296401537762E-3</v>
      </c>
      <c r="E127" s="11">
        <f>Hoja3!F128-Hoja3!F$17</f>
        <v>-1.9629566654247952E-2</v>
      </c>
      <c r="F127" s="11">
        <f>Hoja3!G128-Hoja3!G$17</f>
        <v>-3.1025712254414167E-2</v>
      </c>
      <c r="G127" s="11">
        <f>Hoja3!H128-Hoja3!H$17</f>
        <v>-4.5948455433337566E-3</v>
      </c>
      <c r="H127" s="11">
        <f>Hoja3!I128-Hoja3!I$17</f>
        <v>-1.0674223231921662E-2</v>
      </c>
      <c r="I127" s="11">
        <f>Hoja3!J128-Hoja3!J$17</f>
        <v>1.6449926749024672E-2</v>
      </c>
      <c r="J127" s="11">
        <f>Hoja3!K128-Hoja3!K$17</f>
        <v>1.677761548275589E-2</v>
      </c>
      <c r="K127" s="11">
        <f>Hoja3!L128-Hoja3!L$17</f>
        <v>-7.0897440939686985E-3</v>
      </c>
      <c r="L127" s="11">
        <f>Hoja3!M128-Hoja3!M$17</f>
        <v>-1.4797912135473219E-2</v>
      </c>
      <c r="M127" s="11">
        <f>Hoja3!N128-Hoja3!N$17</f>
        <v>-1.606641634689614E-2</v>
      </c>
      <c r="N127" s="11">
        <f>Hoja3!O128-Hoja3!O$17</f>
        <v>-3.5525825544487355E-3</v>
      </c>
      <c r="O127" s="11">
        <f>Hoja3!P128-Hoja3!P$17</f>
        <v>-7.8708861162717463E-3</v>
      </c>
    </row>
    <row r="128" spans="1:15" x14ac:dyDescent="0.25">
      <c r="A128" s="7">
        <v>40238</v>
      </c>
      <c r="B128" s="11">
        <f>Hoja3!C129-Hoja3!C$17</f>
        <v>-4.0158193530366038E-3</v>
      </c>
      <c r="C128" s="11">
        <f>Hoja3!D129-Hoja3!D$17</f>
        <v>-2.580554153609101E-2</v>
      </c>
      <c r="D128" s="11">
        <f>Hoja3!E129-Hoja3!E$17</f>
        <v>-8.2753375387509265E-4</v>
      </c>
      <c r="E128" s="11">
        <f>Hoja3!F129-Hoja3!F$17</f>
        <v>9.2695665927114111E-3</v>
      </c>
      <c r="F128" s="11">
        <f>Hoja3!G129-Hoja3!G$17</f>
        <v>-2.3988095862471498E-2</v>
      </c>
      <c r="G128" s="11">
        <f>Hoja3!H129-Hoja3!H$17</f>
        <v>-4.6304120375624015E-3</v>
      </c>
      <c r="H128" s="11">
        <f>Hoja3!I129-Hoja3!I$17</f>
        <v>-1.1623815137713687E-2</v>
      </c>
      <c r="I128" s="11">
        <f>Hoja3!J129-Hoja3!J$17</f>
        <v>3.5638151910347131E-2</v>
      </c>
      <c r="J128" s="11">
        <f>Hoja3!K129-Hoja3!K$17</f>
        <v>1.7864572004495181E-2</v>
      </c>
      <c r="K128" s="11">
        <f>Hoja3!L129-Hoja3!L$17</f>
        <v>-2.1362877247549606E-3</v>
      </c>
      <c r="L128" s="11">
        <f>Hoja3!M129-Hoja3!M$17</f>
        <v>-1.1308428845721592E-2</v>
      </c>
      <c r="M128" s="11">
        <f>Hoja3!N129-Hoja3!N$17</f>
        <v>-1.4250763412990409E-2</v>
      </c>
      <c r="N128" s="11">
        <f>Hoja3!O129-Hoja3!O$17</f>
        <v>-3.6201649627479182E-3</v>
      </c>
      <c r="O128" s="11">
        <f>Hoja3!P129-Hoja3!P$17</f>
        <v>-3.8828854160848462E-3</v>
      </c>
    </row>
    <row r="129" spans="1:15" x14ac:dyDescent="0.25">
      <c r="A129" s="7">
        <v>40269</v>
      </c>
      <c r="B129" s="11">
        <f>Hoja3!C130-Hoja3!C$17</f>
        <v>-3.5185021813157469E-3</v>
      </c>
      <c r="C129" s="11">
        <f>Hoja3!D130-Hoja3!D$17</f>
        <v>-2.1599876851855122E-2</v>
      </c>
      <c r="D129" s="11">
        <f>Hoja3!E130-Hoja3!E$17</f>
        <v>1.2008526890080751E-3</v>
      </c>
      <c r="E129" s="11">
        <f>Hoja3!F130-Hoja3!F$17</f>
        <v>6.0023405566065587E-3</v>
      </c>
      <c r="F129" s="11">
        <f>Hoja3!G130-Hoja3!G$17</f>
        <v>-1.1570670959068913E-2</v>
      </c>
      <c r="G129" s="11">
        <f>Hoja3!H130-Hoja3!H$17</f>
        <v>-4.6445451270997508E-3</v>
      </c>
      <c r="H129" s="11">
        <f>Hoja3!I130-Hoja3!I$17</f>
        <v>-1.446190126515565E-2</v>
      </c>
      <c r="I129" s="11">
        <f>Hoja3!J130-Hoja3!J$17</f>
        <v>3.4065799509889076E-2</v>
      </c>
      <c r="J129" s="11">
        <f>Hoja3!K130-Hoja3!K$17</f>
        <v>1.5696559919332474E-2</v>
      </c>
      <c r="K129" s="11">
        <f>Hoja3!L130-Hoja3!L$17</f>
        <v>-1.4043019964158489E-2</v>
      </c>
      <c r="L129" s="11">
        <f>Hoja3!M130-Hoja3!M$17</f>
        <v>-1.2168274073580572E-2</v>
      </c>
      <c r="M129" s="11">
        <f>Hoja3!N130-Hoja3!N$17</f>
        <v>-1.6111015618387393E-2</v>
      </c>
      <c r="N129" s="11">
        <f>Hoja3!O130-Hoja3!O$17</f>
        <v>-3.6705271508171156E-3</v>
      </c>
      <c r="O129" s="11">
        <f>Hoja3!P130-Hoja3!P$17</f>
        <v>-6.7454897972583187E-3</v>
      </c>
    </row>
    <row r="130" spans="1:15" x14ac:dyDescent="0.25">
      <c r="A130" s="7">
        <v>40299</v>
      </c>
      <c r="B130" s="11">
        <f>Hoja3!C131-Hoja3!C$17</f>
        <v>-2.9733966581508564E-3</v>
      </c>
      <c r="C130" s="11">
        <f>Hoja3!D131-Hoja3!D$17</f>
        <v>-2.2496802487084262E-2</v>
      </c>
      <c r="D130" s="11">
        <f>Hoja3!E131-Hoja3!E$17</f>
        <v>2.9655115200656612E-3</v>
      </c>
      <c r="E130" s="11">
        <f>Hoja3!F131-Hoja3!F$17</f>
        <v>5.0510185897174849E-3</v>
      </c>
      <c r="F130" s="11">
        <f>Hoja3!G131-Hoja3!G$17</f>
        <v>-9.7835149670014443E-3</v>
      </c>
      <c r="G130" s="11">
        <f>Hoja3!H131-Hoja3!H$17</f>
        <v>-5.5958323568827441E-3</v>
      </c>
      <c r="H130" s="11">
        <f>Hoja3!I131-Hoja3!I$17</f>
        <v>-1.1631772472254307E-2</v>
      </c>
      <c r="I130" s="11">
        <f>Hoja3!J131-Hoja3!J$17</f>
        <v>2.9987211304467791E-2</v>
      </c>
      <c r="J130" s="11">
        <f>Hoja3!K131-Hoja3!K$17</f>
        <v>1.0302930747201653E-2</v>
      </c>
      <c r="K130" s="11">
        <f>Hoja3!L131-Hoja3!L$17</f>
        <v>-7.1074596703891947E-3</v>
      </c>
      <c r="L130" s="11">
        <f>Hoja3!M131-Hoja3!M$17</f>
        <v>-1.2168274073580572E-2</v>
      </c>
      <c r="M130" s="11">
        <f>Hoja3!N131-Hoja3!N$17</f>
        <v>-1.5222221362159939E-2</v>
      </c>
      <c r="N130" s="11">
        <f>Hoja3!O131-Hoja3!O$17</f>
        <v>-1.8590996020649286E-3</v>
      </c>
      <c r="O130" s="11">
        <f>Hoja3!P131-Hoja3!P$17</f>
        <v>-6.0950455332862245E-3</v>
      </c>
    </row>
    <row r="131" spans="1:15" x14ac:dyDescent="0.25">
      <c r="A131" s="7">
        <v>40330</v>
      </c>
      <c r="B131" s="11">
        <f>Hoja3!C132-Hoja3!C$17</f>
        <v>-4.9419573115813964E-3</v>
      </c>
      <c r="C131" s="11">
        <f>Hoja3!D132-Hoja3!D$17</f>
        <v>-1.907829999865392E-2</v>
      </c>
      <c r="D131" s="11">
        <f>Hoja3!E132-Hoja3!E$17</f>
        <v>-3.9419829384591265E-3</v>
      </c>
      <c r="E131" s="11">
        <f>Hoja3!F132-Hoja3!F$17</f>
        <v>7.089460064778866E-3</v>
      </c>
      <c r="F131" s="11">
        <f>Hoja3!G132-Hoja3!G$17</f>
        <v>-1.0702146746022295E-2</v>
      </c>
      <c r="G131" s="11">
        <f>Hoja3!H132-Hoja3!H$17</f>
        <v>-5.5958323568827441E-3</v>
      </c>
      <c r="H131" s="11">
        <f>Hoja3!I132-Hoja3!I$17</f>
        <v>-1.2578681999593642E-2</v>
      </c>
      <c r="I131" s="11">
        <f>Hoja3!J132-Hoja3!J$17</f>
        <v>1.3524929046487048E-2</v>
      </c>
      <c r="J131" s="11">
        <f>Hoja3!K132-Hoja3!K$17</f>
        <v>1.027945458489685E-2</v>
      </c>
      <c r="K131" s="11">
        <f>Hoja3!L132-Hoja3!L$17</f>
        <v>-6.1124347947674419E-3</v>
      </c>
      <c r="L131" s="11">
        <f>Hoja3!M132-Hoja3!M$17</f>
        <v>-1.3042154575777627E-2</v>
      </c>
      <c r="M131" s="11">
        <f>Hoja3!N132-Hoja3!N$17</f>
        <v>-1.5251152408226099E-2</v>
      </c>
      <c r="N131" s="11">
        <f>Hoja3!O132-Hoja3!O$17</f>
        <v>-3.0946037165524576E-5</v>
      </c>
      <c r="O131" s="11">
        <f>Hoja3!P132-Hoja3!P$17</f>
        <v>-5.435854624199276E-3</v>
      </c>
    </row>
    <row r="132" spans="1:15" x14ac:dyDescent="0.25">
      <c r="A132" s="7">
        <v>40360</v>
      </c>
      <c r="B132" s="11">
        <f>Hoja3!C133-Hoja3!C$17</f>
        <v>-2.6166081781841821E-3</v>
      </c>
      <c r="C132" s="11">
        <f>Hoja3!D133-Hoja3!D$17</f>
        <v>-1.3623927540585019E-2</v>
      </c>
      <c r="D132" s="11">
        <f>Hoja3!E133-Hoja3!E$17</f>
        <v>-7.5073857228627749E-3</v>
      </c>
      <c r="E132" s="11">
        <f>Hoja3!F133-Hoja3!F$17</f>
        <v>-3.9976594433934502E-3</v>
      </c>
      <c r="F132" s="11">
        <f>Hoja3!G133-Hoja3!G$17</f>
        <v>-1.7387025219667007E-3</v>
      </c>
      <c r="G132" s="11">
        <f>Hoja3!H133-Hoja3!H$17</f>
        <v>-6.506564702177562E-3</v>
      </c>
      <c r="H132" s="11">
        <f>Hoja3!I133-Hoja3!I$17</f>
        <v>-1.2592762106602626E-2</v>
      </c>
      <c r="I132" s="11">
        <f>Hoja3!J133-Hoja3!J$17</f>
        <v>1.910605766333983E-2</v>
      </c>
      <c r="J132" s="11">
        <f>Hoja3!K133-Hoja3!K$17</f>
        <v>1.2429789395799504E-2</v>
      </c>
      <c r="K132" s="11">
        <f>Hoja3!L133-Hoja3!L$17</f>
        <v>-7.0693398568830957E-3</v>
      </c>
      <c r="L132" s="11">
        <f>Hoja3!M133-Hoja3!M$17</f>
        <v>-1.2183048046568008E-2</v>
      </c>
      <c r="M132" s="11">
        <f>Hoja3!N133-Hoja3!N$17</f>
        <v>-1.446939148579578E-2</v>
      </c>
      <c r="N132" s="11">
        <f>Hoja3!O133-Hoja3!O$17</f>
        <v>-1.0874817788553148E-5</v>
      </c>
      <c r="O132" s="11">
        <f>Hoja3!P133-Hoja3!P$17</f>
        <v>-5.6606574629656341E-3</v>
      </c>
    </row>
    <row r="133" spans="1:15" x14ac:dyDescent="0.25">
      <c r="A133" s="7">
        <v>40391</v>
      </c>
      <c r="B133" s="11">
        <f>Hoja3!C134-Hoja3!C$17</f>
        <v>-4.0627504165533235E-3</v>
      </c>
      <c r="C133" s="11">
        <f>Hoja3!D134-Hoja3!D$17</f>
        <v>-1.0574829575304607E-2</v>
      </c>
      <c r="D133" s="11">
        <f>Hoja3!E134-Hoja3!E$17</f>
        <v>-7.9096910133709952E-3</v>
      </c>
      <c r="E133" s="11">
        <f>Hoja3!F134-Hoja3!F$17</f>
        <v>-9.2131673489598033E-3</v>
      </c>
      <c r="F133" s="11">
        <f>Hoja3!G134-Hoja3!G$17</f>
        <v>-1.8118586339633536E-3</v>
      </c>
      <c r="G133" s="11">
        <f>Hoja3!H134-Hoja3!H$17</f>
        <v>-7.4614465355504513E-3</v>
      </c>
      <c r="H133" s="11">
        <f>Hoja3!I134-Hoja3!I$17</f>
        <v>-1.1639714863443482E-2</v>
      </c>
      <c r="I133" s="11">
        <f>Hoja3!J134-Hoja3!J$17</f>
        <v>7.6505297797740887E-3</v>
      </c>
      <c r="J133" s="11">
        <f>Hoja3!K134-Hoja3!K$17</f>
        <v>1.5684745160572142E-2</v>
      </c>
      <c r="K133" s="11">
        <f>Hoja3!L134-Hoja3!L$17</f>
        <v>-5.1037393124147247E-3</v>
      </c>
      <c r="L133" s="11">
        <f>Hoja3!M134-Hoja3!M$17</f>
        <v>-6.0692338507778512E-3</v>
      </c>
      <c r="M133" s="11">
        <f>Hoja3!N134-Hoja3!N$17</f>
        <v>-1.5384134605234513E-2</v>
      </c>
      <c r="N133" s="11">
        <f>Hoja3!O134-Hoja3!O$17</f>
        <v>-7.0978596980630915E-5</v>
      </c>
      <c r="O133" s="11">
        <f>Hoja3!P134-Hoja3!P$17</f>
        <v>-5.6945997480613124E-3</v>
      </c>
    </row>
    <row r="134" spans="1:15" x14ac:dyDescent="0.25">
      <c r="A134" s="7">
        <v>40422</v>
      </c>
      <c r="B134" s="11">
        <f>Hoja3!C135-Hoja3!C$17</f>
        <v>-1.107094505905043E-3</v>
      </c>
      <c r="C134" s="11">
        <f>Hoja3!D135-Hoja3!D$17</f>
        <v>-1.0938207162383657E-2</v>
      </c>
      <c r="D134" s="11">
        <f>Hoja3!E135-Hoja3!E$17</f>
        <v>-8.8759794622924326E-3</v>
      </c>
      <c r="E134" s="11">
        <f>Hoja3!F135-Hoja3!F$17</f>
        <v>1.1201933742469829E-2</v>
      </c>
      <c r="F134" s="11">
        <f>Hoja3!G135-Hoja3!G$17</f>
        <v>8.988031714835254E-4</v>
      </c>
      <c r="G134" s="11">
        <f>Hoja3!H135-Hoja3!H$17</f>
        <v>-5.6019751001967523E-3</v>
      </c>
      <c r="H134" s="11">
        <f>Hoja3!I135-Hoja3!I$17</f>
        <v>-1.1639714863443482E-2</v>
      </c>
      <c r="I134" s="11">
        <f>Hoja3!J135-Hoja3!J$17</f>
        <v>1.5446818340538619E-2</v>
      </c>
      <c r="J134" s="11">
        <f>Hoja3!K135-Hoja3!K$17</f>
        <v>1.2429789395799504E-2</v>
      </c>
      <c r="K134" s="11">
        <f>Hoja3!L135-Hoja3!L$17</f>
        <v>-6.1084823622922458E-3</v>
      </c>
      <c r="L134" s="11">
        <f>Hoja3!M135-Hoja3!M$17</f>
        <v>-7.9610690417192334E-3</v>
      </c>
      <c r="M134" s="11">
        <f>Hoja3!N135-Hoja3!N$17</f>
        <v>-1.2565386965074744E-2</v>
      </c>
      <c r="N134" s="11">
        <f>Hoja3!O135-Hoja3!O$17</f>
        <v>1.7106283060814298E-3</v>
      </c>
      <c r="O134" s="11">
        <f>Hoja3!P135-Hoja3!P$17</f>
        <v>-3.5616122677277866E-3</v>
      </c>
    </row>
    <row r="135" spans="1:15" x14ac:dyDescent="0.25">
      <c r="A135" s="7">
        <v>40452</v>
      </c>
      <c r="B135" s="11">
        <f>Hoja3!C136-Hoja3!C$17</f>
        <v>-4.1243647418329199E-4</v>
      </c>
      <c r="C135" s="11">
        <f>Hoja3!D136-Hoja3!D$17</f>
        <v>-9.5706013998975888E-3</v>
      </c>
      <c r="D135" s="11">
        <f>Hoja3!E136-Hoja3!E$17</f>
        <v>-7.264540788727597E-3</v>
      </c>
      <c r="E135" s="11">
        <f>Hoja3!F136-Hoja3!F$17</f>
        <v>3.1537241702799508E-3</v>
      </c>
      <c r="F135" s="11">
        <f>Hoja3!G136-Hoja3!G$17</f>
        <v>1.7310997362757485E-3</v>
      </c>
      <c r="G135" s="11">
        <f>Hoja3!H136-Hoja3!H$17</f>
        <v>-6.5488055807878288E-3</v>
      </c>
      <c r="H135" s="11">
        <f>Hoja3!I136-Hoja3!I$17</f>
        <v>-1.0718347861054165E-2</v>
      </c>
      <c r="I135" s="11">
        <f>Hoja3!J136-Hoja3!J$17</f>
        <v>1.7336358204176443E-2</v>
      </c>
      <c r="J135" s="11">
        <f>Hoja3!K136-Hoja3!K$17</f>
        <v>1.1332188033259725E-2</v>
      </c>
      <c r="K135" s="11">
        <f>Hoja3!L136-Hoja3!L$17</f>
        <v>-3.1273601679017394E-3</v>
      </c>
      <c r="L135" s="11">
        <f>Hoja3!M136-Hoja3!M$17</f>
        <v>-1.3277117665476575E-2</v>
      </c>
      <c r="M135" s="11">
        <f>Hoja3!N136-Hoja3!N$17</f>
        <v>-1.0761239270436974E-2</v>
      </c>
      <c r="N135" s="11">
        <f>Hoja3!O136-Hoja3!O$17</f>
        <v>7.3784152009931381E-4</v>
      </c>
      <c r="O135" s="11">
        <f>Hoja3!P136-Hoja3!P$17</f>
        <v>-4.06885705372707E-3</v>
      </c>
    </row>
    <row r="136" spans="1:15" x14ac:dyDescent="0.25">
      <c r="A136" s="7">
        <v>40483</v>
      </c>
      <c r="B136" s="11">
        <f>Hoja3!C137-Hoja3!C$17</f>
        <v>-7.121435811512089E-4</v>
      </c>
      <c r="C136" s="11">
        <f>Hoja3!D137-Hoja3!D$17</f>
        <v>-7.4101948062460128E-3</v>
      </c>
      <c r="D136" s="11">
        <f>Hoja3!E137-Hoja3!E$17</f>
        <v>-7.1678223017664633E-3</v>
      </c>
      <c r="E136" s="11">
        <f>Hoja3!F137-Hoja3!F$17</f>
        <v>4.0489276124815706E-3</v>
      </c>
      <c r="F136" s="11">
        <f>Hoja3!G137-Hoja3!G$17</f>
        <v>3.4735768285417967E-3</v>
      </c>
      <c r="G136" s="11">
        <f>Hoja3!H137-Hoja3!H$17</f>
        <v>-5.6142261415352591E-3</v>
      </c>
      <c r="H136" s="11">
        <f>Hoja3!I137-Hoja3!I$17</f>
        <v>-1.0727123208645859E-2</v>
      </c>
      <c r="I136" s="11">
        <f>Hoja3!J137-Hoja3!J$17</f>
        <v>1.2427589140995836E-2</v>
      </c>
      <c r="J136" s="11">
        <f>Hoja3!K137-Hoja3!K$17</f>
        <v>1.3475168345668729E-2</v>
      </c>
      <c r="K136" s="11">
        <f>Hoja3!L137-Hoja3!L$17</f>
        <v>-4.1223850435236032E-3</v>
      </c>
      <c r="L136" s="11">
        <f>Hoja3!M137-Hoja3!M$17</f>
        <v>-1.3290728546157989E-2</v>
      </c>
      <c r="M136" s="11">
        <f>Hoja3!N137-Hoja3!N$17</f>
        <v>-1.1592774036816845E-2</v>
      </c>
      <c r="N136" s="11">
        <f>Hoja3!O137-Hoja3!O$17</f>
        <v>6.9666902628967575E-4</v>
      </c>
      <c r="O136" s="11">
        <f>Hoja3!P137-Hoja3!P$17</f>
        <v>-4.152628666516122E-3</v>
      </c>
    </row>
    <row r="137" spans="1:15" x14ac:dyDescent="0.25">
      <c r="A137" s="7">
        <v>40513</v>
      </c>
      <c r="B137" s="11">
        <f>Hoja3!C138-Hoja3!C$17</f>
        <v>2.258874325749477E-3</v>
      </c>
      <c r="C137" s="11">
        <f>Hoja3!D138-Hoja3!D$17</f>
        <v>-3.9673513757874819E-3</v>
      </c>
      <c r="D137" s="11">
        <f>Hoja3!E138-Hoja3!E$17</f>
        <v>-5.1276398695817293E-3</v>
      </c>
      <c r="E137" s="11">
        <f>Hoja3!F138-Hoja3!F$17</f>
        <v>-5.8895005265566496E-4</v>
      </c>
      <c r="F137" s="11">
        <f>Hoja3!G138-Hoja3!G$17</f>
        <v>8.783311341816008E-3</v>
      </c>
      <c r="G137" s="11">
        <f>Hoja3!H138-Hoja3!H$17</f>
        <v>-5.6203345038834153E-3</v>
      </c>
      <c r="H137" s="11">
        <f>Hoja3!I138-Hoja3!I$17</f>
        <v>-1.1671335833416816E-2</v>
      </c>
      <c r="I137" s="11">
        <f>Hoja3!J138-Hoja3!J$17</f>
        <v>2.6167089762180733E-2</v>
      </c>
      <c r="J137" s="11">
        <f>Hoja3!K138-Hoja3!K$17</f>
        <v>1.45608901473929E-2</v>
      </c>
      <c r="K137" s="11">
        <f>Hoja3!L138-Hoja3!L$17</f>
        <v>-5.1018169730044039E-3</v>
      </c>
      <c r="L137" s="11">
        <f>Hoja3!M138-Hoja3!M$17</f>
        <v>-1.3290728546157989E-2</v>
      </c>
      <c r="M137" s="11">
        <f>Hoja3!N138-Hoja3!N$17</f>
        <v>-1.1733964626464189E-2</v>
      </c>
      <c r="N137" s="11">
        <f>Hoja3!O138-Hoja3!O$17</f>
        <v>-2.4933180238401187E-4</v>
      </c>
      <c r="O137" s="11">
        <f>Hoja3!P138-Hoja3!P$17</f>
        <v>-4.9501780475618255E-3</v>
      </c>
    </row>
    <row r="138" spans="1:15" x14ac:dyDescent="0.25">
      <c r="A138" s="7">
        <v>40544</v>
      </c>
      <c r="B138" s="11">
        <f>Hoja3!C139-Hoja3!C$17</f>
        <v>3.2747060635101299E-3</v>
      </c>
      <c r="C138" s="11">
        <f>Hoja3!D139-Hoja3!D$17</f>
        <v>-6.9776121670717846E-3</v>
      </c>
      <c r="D138" s="11">
        <f>Hoja3!E139-Hoja3!E$17</f>
        <v>-3.5421652727492814E-3</v>
      </c>
      <c r="E138" s="11">
        <f>Hoja3!F139-Hoja3!F$17</f>
        <v>-1.2503147763123199E-2</v>
      </c>
      <c r="F138" s="11">
        <f>Hoja3!G139-Hoja3!G$17</f>
        <v>1.5624580193866505E-2</v>
      </c>
      <c r="G138" s="11">
        <f>Hoja3!H139-Hoja3!H$17</f>
        <v>-4.6374852238204346E-3</v>
      </c>
      <c r="H138" s="11">
        <f>Hoja3!I139-Hoja3!I$17</f>
        <v>-7.0063069392627166E-3</v>
      </c>
      <c r="I138" s="11">
        <f>Hoja3!J139-Hoja3!J$17</f>
        <v>2.565285652067472E-2</v>
      </c>
      <c r="J138" s="11">
        <f>Hoja3!K139-Hoja3!K$17</f>
        <v>2.002774672887828E-2</v>
      </c>
      <c r="K138" s="11">
        <f>Hoja3!L139-Hoja3!L$17</f>
        <v>-4.1223850435236032E-3</v>
      </c>
      <c r="L138" s="11">
        <f>Hoja3!M139-Hoja3!M$17</f>
        <v>-1.5007070522652273E-2</v>
      </c>
      <c r="M138" s="11">
        <f>Hoja3!N139-Hoja3!N$17</f>
        <v>-9.836224952824036E-3</v>
      </c>
      <c r="N138" s="11">
        <f>Hoja3!O139-Hoja3!O$17</f>
        <v>2.4877329231715595E-3</v>
      </c>
      <c r="O138" s="11">
        <f>Hoja3!P139-Hoja3!P$17</f>
        <v>-4.6854168062653405E-3</v>
      </c>
    </row>
    <row r="139" spans="1:15" x14ac:dyDescent="0.25">
      <c r="A139" s="7">
        <v>40575</v>
      </c>
      <c r="B139" s="11">
        <f>Hoja3!C140-Hoja3!C$17</f>
        <v>4.4020844519910007E-3</v>
      </c>
      <c r="C139" s="11">
        <f>Hoja3!D140-Hoja3!D$17</f>
        <v>-2.0208461779139437E-3</v>
      </c>
      <c r="D139" s="11">
        <f>Hoja3!E140-Hoja3!E$17</f>
        <v>-5.5856680699114258E-3</v>
      </c>
      <c r="E139" s="11">
        <f>Hoja3!F140-Hoja3!F$17</f>
        <v>-3.3471343653919655E-2</v>
      </c>
      <c r="F139" s="11">
        <f>Hoja3!G140-Hoja3!G$17</f>
        <v>1.9982632642241788E-2</v>
      </c>
      <c r="G139" s="11">
        <f>Hoja3!H140-Hoja3!H$17</f>
        <v>-4.6515917847817813E-3</v>
      </c>
      <c r="H139" s="11">
        <f>Hoja3!I140-Hoja3!I$17</f>
        <v>-7.9635534171537993E-3</v>
      </c>
      <c r="I139" s="11">
        <f>Hoja3!J140-Hoja3!J$17</f>
        <v>3.2068606375915125E-2</v>
      </c>
      <c r="J139" s="11">
        <f>Hoja3!K140-Hoja3!K$17</f>
        <v>1.7850332399406896E-2</v>
      </c>
      <c r="K139" s="11">
        <f>Hoja3!L140-Hoja3!L$17</f>
        <v>-5.1144485355870918E-3</v>
      </c>
      <c r="L139" s="11">
        <f>Hoja3!M140-Hoja3!M$17</f>
        <v>-1.4162475928057756E-2</v>
      </c>
      <c r="M139" s="11">
        <f>Hoja3!N140-Hoja3!N$17</f>
        <v>-9.0147682469618358E-3</v>
      </c>
      <c r="N139" s="11">
        <f>Hoja3!O140-Hoja3!O$17</f>
        <v>4.2518260122509921E-3</v>
      </c>
      <c r="O139" s="11">
        <f>Hoja3!P140-Hoja3!P$17</f>
        <v>-5.5786427262689668E-3</v>
      </c>
    </row>
    <row r="140" spans="1:15" x14ac:dyDescent="0.25">
      <c r="A140" s="7">
        <v>40603</v>
      </c>
      <c r="B140" s="11">
        <f>Hoja3!C141-Hoja3!C$17</f>
        <v>6.875076288943599E-3</v>
      </c>
      <c r="C140" s="11">
        <f>Hoja3!D141-Hoja3!D$17</f>
        <v>-1.2957213797398399E-3</v>
      </c>
      <c r="D140" s="11">
        <f>Hoja3!E141-Hoja3!E$17</f>
        <v>-4.3309349304932743E-3</v>
      </c>
      <c r="E140" s="11">
        <f>Hoja3!F141-Hoja3!F$17</f>
        <v>5.2018602684336364E-3</v>
      </c>
      <c r="F140" s="11">
        <f>Hoja3!G141-Hoja3!G$17</f>
        <v>2.151830506498445E-2</v>
      </c>
      <c r="G140" s="11">
        <f>Hoja3!H141-Hoja3!H$17</f>
        <v>-2.8192140557041535E-3</v>
      </c>
      <c r="H140" s="11">
        <f>Hoja3!I141-Hoja3!I$17</f>
        <v>-7.0307175962582603E-3</v>
      </c>
      <c r="I140" s="11">
        <f>Hoja3!J141-Hoja3!J$17</f>
        <v>3.1246007764050281E-2</v>
      </c>
      <c r="J140" s="11">
        <f>Hoja3!K141-Hoja3!K$17</f>
        <v>1.4582366324347038E-2</v>
      </c>
      <c r="K140" s="11">
        <f>Hoja3!L141-Hoja3!L$17</f>
        <v>-8.0867061535335981E-3</v>
      </c>
      <c r="L140" s="11">
        <f>Hoja3!M141-Hoja3!M$17</f>
        <v>-1.2473286738868501E-2</v>
      </c>
      <c r="M140" s="11">
        <f>Hoja3!N141-Hoja3!N$17</f>
        <v>-8.1370713236885057E-3</v>
      </c>
      <c r="N140" s="11">
        <f>Hoja3!O141-Hoja3!O$17</f>
        <v>5.9591391119690473E-3</v>
      </c>
      <c r="O140" s="11">
        <f>Hoja3!P141-Hoja3!P$17</f>
        <v>-2.4352658473312354E-3</v>
      </c>
    </row>
    <row r="141" spans="1:15" x14ac:dyDescent="0.25">
      <c r="A141" s="7">
        <v>40634</v>
      </c>
      <c r="B141" s="11">
        <f>Hoja3!C142-Hoja3!C$17</f>
        <v>8.4022830732353448E-3</v>
      </c>
      <c r="C141" s="11">
        <f>Hoja3!D142-Hoja3!D$17</f>
        <v>-2.0728577152300982E-3</v>
      </c>
      <c r="D141" s="11">
        <f>Hoja3!E142-Hoja3!E$17</f>
        <v>-6.9596105665973018E-3</v>
      </c>
      <c r="E141" s="11">
        <f>Hoja3!F142-Hoja3!F$17</f>
        <v>5.8314588067776259E-3</v>
      </c>
      <c r="F141" s="11">
        <f>Hoja3!G142-Hoja3!G$17</f>
        <v>2.0295431387987645E-2</v>
      </c>
      <c r="G141" s="11">
        <f>Hoja3!H142-Hoja3!H$17</f>
        <v>-2.8366177242233649E-3</v>
      </c>
      <c r="H141" s="11">
        <f>Hoja3!I142-Hoja3!I$17</f>
        <v>-4.2322101335716435E-3</v>
      </c>
      <c r="I141" s="11">
        <f>Hoja3!J142-Hoja3!J$17</f>
        <v>3.3410432278250572E-2</v>
      </c>
      <c r="J141" s="11">
        <f>Hoja3!K142-Hoja3!K$17</f>
        <v>1.2391817115564006E-2</v>
      </c>
      <c r="K141" s="11">
        <f>Hoja3!L142-Hoja3!L$17</f>
        <v>3.8936470206046613E-3</v>
      </c>
      <c r="L141" s="11">
        <f>Hoja3!M142-Hoja3!M$17</f>
        <v>-1.1613699340819468E-2</v>
      </c>
      <c r="M141" s="11">
        <f>Hoja3!N142-Hoja3!N$17</f>
        <v>-9.0902995900840507E-3</v>
      </c>
      <c r="N141" s="11">
        <f>Hoja3!O142-Hoja3!O$17</f>
        <v>6.7823342747869719E-3</v>
      </c>
      <c r="O141" s="11">
        <f>Hoja3!P142-Hoja3!P$17</f>
        <v>5.9856344387675467E-4</v>
      </c>
    </row>
    <row r="142" spans="1:15" x14ac:dyDescent="0.25">
      <c r="A142" s="7">
        <v>40664</v>
      </c>
      <c r="B142" s="11">
        <f>Hoja3!C143-Hoja3!C$17</f>
        <v>7.2815442517602247E-3</v>
      </c>
      <c r="C142" s="11">
        <f>Hoja3!D143-Hoja3!D$17</f>
        <v>5.4251097080841131E-3</v>
      </c>
      <c r="D142" s="11">
        <f>Hoja3!E143-Hoja3!E$17</f>
        <v>-7.5153391609739939E-3</v>
      </c>
      <c r="E142" s="11">
        <f>Hoja3!F143-Hoja3!F$17</f>
        <v>8.6143901611375438E-3</v>
      </c>
      <c r="F142" s="11">
        <f>Hoja3!G143-Hoja3!G$17</f>
        <v>1.7645939452808485E-2</v>
      </c>
      <c r="G142" s="11">
        <f>Hoja3!H143-Hoja3!H$17</f>
        <v>-1.9141965552216013E-3</v>
      </c>
      <c r="H142" s="11">
        <f>Hoja3!I143-Hoja3!I$17</f>
        <v>-6.110922350678092E-3</v>
      </c>
      <c r="I142" s="11">
        <f>Hoja3!J143-Hoja3!J$17</f>
        <v>2.7095140944325739E-2</v>
      </c>
      <c r="J142" s="11">
        <f>Hoja3!K143-Hoja3!K$17</f>
        <v>1.1278614436233212E-2</v>
      </c>
      <c r="K142" s="11">
        <f>Hoja3!L143-Hoja3!L$17</f>
        <v>-5.1203890355397087E-3</v>
      </c>
      <c r="L142" s="11">
        <f>Hoja3!M143-Hoja3!M$17</f>
        <v>-1.0768390803203361E-2</v>
      </c>
      <c r="M142" s="11">
        <f>Hoja3!N143-Hoja3!N$17</f>
        <v>-8.232224838024816E-3</v>
      </c>
      <c r="N142" s="11">
        <f>Hoja3!O143-Hoja3!O$17</f>
        <v>4.9129316141486856E-3</v>
      </c>
      <c r="O142" s="11">
        <f>Hoja3!P143-Hoja3!P$17</f>
        <v>-7.1616793836138878E-4</v>
      </c>
    </row>
    <row r="143" spans="1:15" x14ac:dyDescent="0.25">
      <c r="A143" s="7">
        <v>40695</v>
      </c>
      <c r="B143" s="11">
        <f>Hoja3!C144-Hoja3!C$17</f>
        <v>7.1907177304160463E-3</v>
      </c>
      <c r="C143" s="11">
        <f>Hoja3!D144-Hoja3!D$17</f>
        <v>5.1557615306735798E-3</v>
      </c>
      <c r="D143" s="11">
        <f>Hoja3!E144-Hoja3!E$17</f>
        <v>-1.5198847842682855E-2</v>
      </c>
      <c r="E143" s="11">
        <f>Hoja3!F144-Hoja3!F$17</f>
        <v>3.1440712879293982E-3</v>
      </c>
      <c r="F143" s="11">
        <f>Hoja3!G144-Hoja3!G$17</f>
        <v>1.9341325107794433E-2</v>
      </c>
      <c r="G143" s="11">
        <f>Hoja3!H144-Hoja3!H$17</f>
        <v>-9.8309785875991609E-4</v>
      </c>
      <c r="H143" s="11">
        <f>Hoja3!I144-Hoja3!I$17</f>
        <v>-5.1789559014703036E-3</v>
      </c>
      <c r="I143" s="11">
        <f>Hoja3!J144-Hoja3!J$17</f>
        <v>2.7188210056028443E-2</v>
      </c>
      <c r="J143" s="11">
        <f>Hoja3!K144-Hoja3!K$17</f>
        <v>9.0640380609404471E-3</v>
      </c>
      <c r="K143" s="11">
        <f>Hoja3!L144-Hoja3!L$17</f>
        <v>-1.1313581242814686E-3</v>
      </c>
      <c r="L143" s="11">
        <f>Hoja3!M144-Hoja3!M$17</f>
        <v>-1.0768390803203361E-2</v>
      </c>
      <c r="M143" s="11">
        <f>Hoja3!N144-Hoja3!N$17</f>
        <v>-6.5079431445160159E-3</v>
      </c>
      <c r="N143" s="11">
        <f>Hoja3!O144-Hoja3!O$17</f>
        <v>3.9703882860090967E-3</v>
      </c>
      <c r="O143" s="11">
        <f>Hoja3!P144-Hoja3!P$17</f>
        <v>2.2050262764351097E-5</v>
      </c>
    </row>
    <row r="144" spans="1:15" x14ac:dyDescent="0.25">
      <c r="A144" s="7">
        <v>40725</v>
      </c>
      <c r="B144" s="11">
        <f>Hoja3!C145-Hoja3!C$17</f>
        <v>5.7560845331110777E-3</v>
      </c>
      <c r="C144" s="11">
        <f>Hoja3!D145-Hoja3!D$17</f>
        <v>3.8366187851128046E-3</v>
      </c>
      <c r="D144" s="11">
        <f>Hoja3!E145-Hoja3!E$17</f>
        <v>-1.1780019866332786E-2</v>
      </c>
      <c r="E144" s="11">
        <f>Hoja3!F145-Hoja3!F$17</f>
        <v>-3.5487138650329902E-2</v>
      </c>
      <c r="F144" s="11">
        <f>Hoja3!G145-Hoja3!G$17</f>
        <v>2.0859859631946837E-2</v>
      </c>
      <c r="G144" s="11">
        <f>Hoja3!H145-Hoja3!H$17</f>
        <v>-9.2032716012189E-4</v>
      </c>
      <c r="H144" s="11">
        <f>Hoja3!I145-Hoja3!I$17</f>
        <v>-6.1369307167024913E-3</v>
      </c>
      <c r="I144" s="11">
        <f>Hoja3!J145-Hoja3!J$17</f>
        <v>3.0495978000964478E-2</v>
      </c>
      <c r="J144" s="11">
        <f>Hoja3!K145-Hoja3!K$17</f>
        <v>4.6780731486598427E-3</v>
      </c>
      <c r="K144" s="11">
        <f>Hoja3!L145-Hoja3!L$17</f>
        <v>1.7889450057374289E-3</v>
      </c>
      <c r="L144" s="11">
        <f>Hoja3!M145-Hoja3!M$17</f>
        <v>-1.1628692144273985E-2</v>
      </c>
      <c r="M144" s="11">
        <f>Hoja3!N145-Hoja3!N$17</f>
        <v>-5.8364578267557261E-3</v>
      </c>
      <c r="N144" s="11">
        <f>Hoja3!O145-Hoja3!O$17</f>
        <v>3.9936104678370277E-3</v>
      </c>
      <c r="O144" s="11">
        <f>Hoja3!P145-Hoja3!P$17</f>
        <v>-3.4262023596960504E-3</v>
      </c>
    </row>
    <row r="145" spans="1:15" x14ac:dyDescent="0.25">
      <c r="A145" s="7">
        <v>40756</v>
      </c>
      <c r="B145" s="11">
        <f>Hoja3!C146-Hoja3!C$17</f>
        <v>5.6137179656472747E-3</v>
      </c>
      <c r="C145" s="11">
        <f>Hoja3!D146-Hoja3!D$17</f>
        <v>3.8042245751216779E-3</v>
      </c>
      <c r="D145" s="11">
        <f>Hoja3!E146-Hoja3!E$17</f>
        <v>-9.6308484548662532E-3</v>
      </c>
      <c r="E145" s="11">
        <f>Hoja3!F146-Hoja3!F$17</f>
        <v>-3.4990605726627239E-2</v>
      </c>
      <c r="F145" s="11">
        <f>Hoja3!G146-Hoja3!G$17</f>
        <v>1.9868145031166101E-2</v>
      </c>
      <c r="G145" s="11">
        <f>Hoja3!H146-Hoja3!H$17</f>
        <v>-6.7495060213952629E-6</v>
      </c>
      <c r="H145" s="11">
        <f>Hoja3!I146-Hoja3!I$17</f>
        <v>-5.3734646309730807E-4</v>
      </c>
      <c r="I145" s="11">
        <f>Hoja3!J146-Hoja3!J$17</f>
        <v>3.1380933753176847E-2</v>
      </c>
      <c r="J145" s="11">
        <f>Hoja3!K146-Hoja3!K$17</f>
        <v>2.5258792064739334E-3</v>
      </c>
      <c r="K145" s="11">
        <f>Hoja3!L146-Hoja3!L$17</f>
        <v>7.8920631207566195E-4</v>
      </c>
      <c r="L145" s="11">
        <f>Hoja3!M146-Hoja3!M$17</f>
        <v>-1.5031283183880036E-2</v>
      </c>
      <c r="M145" s="11">
        <f>Hoja3!N146-Hoja3!N$17</f>
        <v>-5.8717294914176106E-3</v>
      </c>
      <c r="N145" s="11">
        <f>Hoja3!O146-Hoja3!O$17</f>
        <v>3.5263975546978577E-4</v>
      </c>
      <c r="O145" s="11">
        <f>Hoja3!P146-Hoja3!P$17</f>
        <v>-3.5603437943900855E-3</v>
      </c>
    </row>
    <row r="146" spans="1:15" x14ac:dyDescent="0.25">
      <c r="A146" s="7">
        <v>40787</v>
      </c>
      <c r="B146" s="11">
        <f>Hoja3!C147-Hoja3!C$17</f>
        <v>9.8911808640718413E-3</v>
      </c>
      <c r="C146" s="11">
        <f>Hoja3!D147-Hoja3!D$17</f>
        <v>6.2490620304144588E-3</v>
      </c>
      <c r="D146" s="11">
        <f>Hoja3!E147-Hoja3!E$17</f>
        <v>-3.5559555352696337E-3</v>
      </c>
      <c r="E146" s="11">
        <f>Hoja3!F147-Hoja3!F$17</f>
        <v>1.2768544491491143E-2</v>
      </c>
      <c r="F146" s="11">
        <f>Hoja3!G147-Hoja3!G$17</f>
        <v>1.982582123182533E-2</v>
      </c>
      <c r="G146" s="11">
        <f>Hoja3!H147-Hoja3!H$17</f>
        <v>8.6697359765188983E-4</v>
      </c>
      <c r="H146" s="11">
        <f>Hoja3!I147-Hoja3!I$17</f>
        <v>1.3248509298262844E-3</v>
      </c>
      <c r="I146" s="11">
        <f>Hoja3!J147-Hoja3!J$17</f>
        <v>3.4299321167139511E-2</v>
      </c>
      <c r="J146" s="11">
        <f>Hoja3!K147-Hoja3!K$17</f>
        <v>2.4850906925194295E-3</v>
      </c>
      <c r="K146" s="11">
        <f>Hoja3!L147-Hoja3!L$17</f>
        <v>-1.4228554103592594E-4</v>
      </c>
      <c r="L146" s="11">
        <f>Hoja3!M147-Hoja3!M$17</f>
        <v>-1.176249631726501E-2</v>
      </c>
      <c r="M146" s="11">
        <f>Hoja3!N147-Hoja3!N$17</f>
        <v>-4.7928007532695334E-3</v>
      </c>
      <c r="N146" s="11">
        <f>Hoja3!O147-Hoja3!O$17</f>
        <v>-6.1647564869909965E-4</v>
      </c>
      <c r="O146" s="11">
        <f>Hoja3!P147-Hoja3!P$17</f>
        <v>8.299896551995263E-4</v>
      </c>
    </row>
    <row r="147" spans="1:15" x14ac:dyDescent="0.25">
      <c r="A147" s="7">
        <v>40817</v>
      </c>
      <c r="B147" s="11">
        <f>Hoja3!C148-Hoja3!C$17</f>
        <v>1.0435670251123269E-2</v>
      </c>
      <c r="C147" s="11">
        <f>Hoja3!D148-Hoja3!D$17</f>
        <v>9.0040220974378186E-3</v>
      </c>
      <c r="D147" s="11">
        <f>Hoja3!E148-Hoja3!E$17</f>
        <v>3.3909854892363589E-3</v>
      </c>
      <c r="E147" s="11">
        <f>Hoja3!F148-Hoja3!F$17</f>
        <v>1.6035540439430587E-2</v>
      </c>
      <c r="F147" s="11">
        <f>Hoja3!G148-Hoja3!G$17</f>
        <v>2.2276605749260631E-2</v>
      </c>
      <c r="G147" s="11">
        <f>Hoja3!H148-Hoja3!H$17</f>
        <v>8.54870200055282E-4</v>
      </c>
      <c r="H147" s="11">
        <f>Hoja3!I148-Hoja3!I$17</f>
        <v>1.2651983671003973E-3</v>
      </c>
      <c r="I147" s="11">
        <f>Hoja3!J148-Hoja3!J$17</f>
        <v>3.335833044284519E-2</v>
      </c>
      <c r="J147" s="11">
        <f>Hoja3!K148-Hoja3!K$17</f>
        <v>2.4441228883937717E-3</v>
      </c>
      <c r="K147" s="11">
        <f>Hoja3!L148-Hoja3!L$17</f>
        <v>-2.1343134729469261E-3</v>
      </c>
      <c r="L147" s="11">
        <f>Hoja3!M148-Hoja3!M$17</f>
        <v>-2.0198511964093842E-2</v>
      </c>
      <c r="M147" s="11">
        <f>Hoja3!N148-Hoja3!N$17</f>
        <v>-6.5767384526759683E-3</v>
      </c>
      <c r="N147" s="11">
        <f>Hoja3!O148-Hoja3!O$17</f>
        <v>2.3369786254917591E-4</v>
      </c>
      <c r="O147" s="11">
        <f>Hoja3!P148-Hoja3!P$17</f>
        <v>5.0537169815333474E-4</v>
      </c>
    </row>
    <row r="148" spans="1:15" x14ac:dyDescent="0.25">
      <c r="A148" s="7">
        <v>40848</v>
      </c>
      <c r="B148" s="11">
        <f>Hoja3!C149-Hoja3!C$17</f>
        <v>1.040826900733241E-2</v>
      </c>
      <c r="C148" s="11">
        <f>Hoja3!D149-Hoja3!D$17</f>
        <v>9.5101673865226992E-3</v>
      </c>
      <c r="D148" s="11">
        <f>Hoja3!E149-Hoja3!E$17</f>
        <v>2.3384374339427139E-3</v>
      </c>
      <c r="E148" s="11">
        <f>Hoja3!F149-Hoja3!F$17</f>
        <v>1.4081749605544782E-2</v>
      </c>
      <c r="F148" s="11">
        <f>Hoja3!G149-Hoja3!G$17</f>
        <v>2.3000993773889672E-2</v>
      </c>
      <c r="G148" s="11">
        <f>Hoja3!H149-Hoja3!H$17</f>
        <v>1.7712943853696282E-3</v>
      </c>
      <c r="H148" s="11">
        <f>Hoja3!I149-Hoja3!I$17</f>
        <v>-2.4651871778493574E-3</v>
      </c>
      <c r="I148" s="11">
        <f>Hoja3!J149-Hoja3!J$17</f>
        <v>2.8773880757731012E-2</v>
      </c>
      <c r="J148" s="11">
        <f>Hoja3!K149-Hoja3!K$17</f>
        <v>4.6056177811662803E-3</v>
      </c>
      <c r="K148" s="11">
        <f>Hoja3!L149-Hoja3!L$17</f>
        <v>-1.2238504352359968E-4</v>
      </c>
      <c r="L148" s="11">
        <f>Hoja3!M149-Hoja3!M$17</f>
        <v>-2.103878395965298E-2</v>
      </c>
      <c r="M148" s="11">
        <f>Hoja3!N149-Hoja3!N$17</f>
        <v>-7.3606738081605678E-3</v>
      </c>
      <c r="N148" s="11">
        <f>Hoja3!O149-Hoja3!O$17</f>
        <v>2.8539062195020448E-3</v>
      </c>
      <c r="O148" s="11">
        <f>Hoja3!P149-Hoja3!P$17</f>
        <v>5.2009168787224905E-4</v>
      </c>
    </row>
    <row r="149" spans="1:15" x14ac:dyDescent="0.25">
      <c r="A149" s="7">
        <v>40878</v>
      </c>
      <c r="B149" s="11">
        <f>Hoja3!C150-Hoja3!C$17</f>
        <v>7.620146241521103E-3</v>
      </c>
      <c r="C149" s="11">
        <f>Hoja3!D150-Hoja3!D$17</f>
        <v>7.8638009324640094E-3</v>
      </c>
      <c r="D149" s="11">
        <f>Hoja3!E150-Hoja3!E$17</f>
        <v>-3.0360027142438406E-3</v>
      </c>
      <c r="E149" s="11">
        <f>Hoja3!F150-Hoja3!F$17</f>
        <v>1.055180835471339E-2</v>
      </c>
      <c r="F149" s="11">
        <f>Hoja3!G150-Hoja3!G$17</f>
        <v>1.9323564380315045E-2</v>
      </c>
      <c r="G149" s="11">
        <f>Hoja3!H150-Hoja3!H$17</f>
        <v>2.6860183402846148E-3</v>
      </c>
      <c r="H149" s="11">
        <f>Hoja3!I150-Hoja3!I$17</f>
        <v>-1.5375433930626438E-3</v>
      </c>
      <c r="I149" s="11">
        <f>Hoja3!J150-Hoja3!J$17</f>
        <v>1.8411887882326387E-2</v>
      </c>
      <c r="J149" s="11">
        <f>Hoja3!K150-Hoja3!K$17</f>
        <v>2.4029746093600958E-3</v>
      </c>
      <c r="K149" s="11">
        <f>Hoja3!L150-Hoja3!L$17</f>
        <v>7.7957574079010484E-4</v>
      </c>
      <c r="L149" s="11">
        <f>Hoja3!M150-Hoja3!M$17</f>
        <v>-2.0206144492542218E-2</v>
      </c>
      <c r="M149" s="11">
        <f>Hoja3!N150-Hoja3!N$17</f>
        <v>-7.540787115804793E-3</v>
      </c>
      <c r="N149" s="11">
        <f>Hoja3!O150-Hoja3!O$17</f>
        <v>3.7176593682750059E-3</v>
      </c>
      <c r="O149" s="11">
        <f>Hoja3!P150-Hoja3!P$17</f>
        <v>8.2317319179136053E-4</v>
      </c>
    </row>
    <row r="150" spans="1:15" x14ac:dyDescent="0.25">
      <c r="A150" s="7">
        <v>40909</v>
      </c>
      <c r="B150" s="11">
        <f>Hoja3!C151-Hoja3!C$17</f>
        <v>6.6426513143545141E-3</v>
      </c>
      <c r="C150" s="11">
        <f>Hoja3!D151-Hoja3!D$17</f>
        <v>7.6588662371345588E-3</v>
      </c>
      <c r="D150" s="11">
        <f>Hoja3!E151-Hoja3!E$17</f>
        <v>-2.4859890091822601E-3</v>
      </c>
      <c r="E150" s="11">
        <f>Hoja3!F151-Hoja3!F$17</f>
        <v>1.4465963573988801E-3</v>
      </c>
      <c r="F150" s="11">
        <f>Hoja3!G151-Hoja3!G$17</f>
        <v>1.6223053086826505E-2</v>
      </c>
      <c r="G150" s="11">
        <f>Hoja3!H151-Hoja3!H$17</f>
        <v>1.8362550971311696E-3</v>
      </c>
      <c r="H150" s="11">
        <f>Hoja3!I151-Hoja3!I$17</f>
        <v>2.9723115385107655E-3</v>
      </c>
      <c r="I150" s="11">
        <f>Hoja3!J151-Hoja3!J$17</f>
        <v>1.8861412670407522E-2</v>
      </c>
      <c r="J150" s="11">
        <f>Hoja3!K151-Hoja3!K$17</f>
        <v>-3.0503826061117033E-3</v>
      </c>
      <c r="K150" s="11">
        <f>Hoja3!L151-Hoja3!L$17</f>
        <v>2.8986781460450294E-3</v>
      </c>
      <c r="L150" s="11">
        <f>Hoja3!M151-Hoja3!M$17</f>
        <v>-1.8540865558320692E-2</v>
      </c>
      <c r="M150" s="11">
        <f>Hoja3!N151-Hoja3!N$17</f>
        <v>-8.3263696578631981E-3</v>
      </c>
      <c r="N150" s="11">
        <f>Hoja3!O151-Hoja3!O$17</f>
        <v>3.6722368250669546E-3</v>
      </c>
      <c r="O150" s="11">
        <f>Hoja3!P151-Hoja3!P$17</f>
        <v>-3.1774627946147202E-4</v>
      </c>
    </row>
    <row r="151" spans="1:15" x14ac:dyDescent="0.25">
      <c r="A151" s="7">
        <v>40940</v>
      </c>
      <c r="B151" s="11">
        <f>Hoja3!C152-Hoja3!C$17</f>
        <v>7.4315520771166821E-3</v>
      </c>
      <c r="C151" s="11">
        <f>Hoja3!D152-Hoja3!D$17</f>
        <v>9.7170067817328558E-3</v>
      </c>
      <c r="D151" s="11">
        <f>Hoja3!E152-Hoja3!E$17</f>
        <v>4.0221136794330037E-4</v>
      </c>
      <c r="E151" s="11">
        <f>Hoja3!F152-Hoja3!F$17</f>
        <v>9.0606620359807953E-3</v>
      </c>
      <c r="F151" s="11">
        <f>Hoja3!G152-Hoja3!G$17</f>
        <v>1.4317808296767126E-2</v>
      </c>
      <c r="G151" s="11">
        <f>Hoja3!H152-Hoja3!H$17</f>
        <v>8.7909953416367634E-4</v>
      </c>
      <c r="H151" s="11">
        <f>Hoja3!I152-Hoja3!I$17</f>
        <v>2.9510555655823077E-3</v>
      </c>
      <c r="I151" s="11">
        <f>Hoja3!J152-Hoja3!J$17</f>
        <v>2.1215366300051934E-2</v>
      </c>
      <c r="J151" s="11">
        <f>Hoja3!K152-Hoja3!K$17</f>
        <v>-8.4473952320399913E-3</v>
      </c>
      <c r="K151" s="11">
        <f>Hoja3!L152-Hoja3!L$17</f>
        <v>5.8081015503193877E-3</v>
      </c>
      <c r="L151" s="11">
        <f>Hoja3!M152-Hoja3!M$17</f>
        <v>-1.9381817565868549E-2</v>
      </c>
      <c r="M151" s="11">
        <f>Hoja3!N152-Hoja3!N$17</f>
        <v>-7.540787115804793E-3</v>
      </c>
      <c r="N151" s="11">
        <f>Hoja3!O152-Hoja3!O$17</f>
        <v>1.819757439547709E-3</v>
      </c>
      <c r="O151" s="11">
        <f>Hoja3!P152-Hoja3!P$17</f>
        <v>-2.7818580579476102E-4</v>
      </c>
    </row>
    <row r="152" spans="1:15" x14ac:dyDescent="0.25">
      <c r="A152" s="7">
        <v>40969</v>
      </c>
      <c r="B152" s="11">
        <f>Hoja3!C153-Hoja3!C$17</f>
        <v>6.8005658903753929E-3</v>
      </c>
      <c r="C152" s="11">
        <f>Hoja3!D153-Hoja3!D$17</f>
        <v>7.8010124576234734E-3</v>
      </c>
      <c r="D152" s="11">
        <f>Hoja3!E153-Hoja3!E$17</f>
        <v>2.9589478469113362E-3</v>
      </c>
      <c r="E152" s="11">
        <f>Hoja3!F153-Hoja3!F$17</f>
        <v>1.7257591359670667E-2</v>
      </c>
      <c r="F152" s="11">
        <f>Hoja3!G153-Hoja3!G$17</f>
        <v>1.0730213996683308E-2</v>
      </c>
      <c r="G152" s="11">
        <f>Hoja3!H153-Hoja3!H$17</f>
        <v>7.9468910654758793E-4</v>
      </c>
      <c r="H152" s="11">
        <f>Hoja3!I153-Hoja3!I$17</f>
        <v>2.0090284250165145E-3</v>
      </c>
      <c r="I152" s="11">
        <f>Hoja3!J153-Hoja3!J$17</f>
        <v>2.0584173081872652E-2</v>
      </c>
      <c r="J152" s="11">
        <f>Hoja3!K153-Hoja3!K$17</f>
        <v>-6.3169294511437289E-3</v>
      </c>
      <c r="K152" s="11">
        <f>Hoja3!L153-Hoja3!L$17</f>
        <v>3.8378139614515293E-3</v>
      </c>
      <c r="L152" s="11">
        <f>Hoja3!M153-Hoja3!M$17</f>
        <v>-2.0228966006175748E-2</v>
      </c>
      <c r="M152" s="11">
        <f>Hoja3!N153-Hoja3!N$17</f>
        <v>-8.4503545317084379E-3</v>
      </c>
      <c r="N152" s="11">
        <f>Hoja3!O153-Hoja3!O$17</f>
        <v>-5.8184083268131292E-5</v>
      </c>
      <c r="O152" s="11">
        <f>Hoja3!P153-Hoja3!P$17</f>
        <v>6.0836390554140987E-4</v>
      </c>
    </row>
    <row r="153" spans="1:15" x14ac:dyDescent="0.25">
      <c r="A153" s="7">
        <v>41000</v>
      </c>
      <c r="B153" s="11">
        <f>Hoja3!C154-Hoja3!C$17</f>
        <v>5.8561324704624884E-3</v>
      </c>
      <c r="C153" s="11">
        <f>Hoja3!D154-Hoja3!D$17</f>
        <v>5.2764603040131135E-3</v>
      </c>
      <c r="D153" s="11">
        <f>Hoja3!E154-Hoja3!E$17</f>
        <v>5.756271287470055E-3</v>
      </c>
      <c r="E153" s="11">
        <f>Hoja3!F154-Hoja3!F$17</f>
        <v>1.4822467797786423E-2</v>
      </c>
      <c r="F153" s="11">
        <f>Hoja3!G154-Hoja3!G$17</f>
        <v>9.6697334664429813E-3</v>
      </c>
      <c r="G153" s="11">
        <f>Hoja3!H154-Hoja3!H$17</f>
        <v>2.6174943303281205E-3</v>
      </c>
      <c r="H153" s="11">
        <f>Hoja3!I154-Hoja3!I$17</f>
        <v>1.9481484043173646E-3</v>
      </c>
      <c r="I153" s="11">
        <f>Hoja3!J154-Hoja3!J$17</f>
        <v>1.7564924301760258E-2</v>
      </c>
      <c r="J153" s="11">
        <f>Hoja3!K154-Hoja3!K$17</f>
        <v>-9.7115628355738635E-3</v>
      </c>
      <c r="K153" s="11">
        <f>Hoja3!L154-Hoja3!L$17</f>
        <v>4.8239370240708889E-3</v>
      </c>
      <c r="L153" s="11">
        <f>Hoja3!M154-Hoja3!M$17</f>
        <v>-2.2720660358335094E-2</v>
      </c>
      <c r="M153" s="11">
        <f>Hoja3!N154-Hoja3!N$17</f>
        <v>-5.8717294914176106E-3</v>
      </c>
      <c r="N153" s="11">
        <f>Hoja3!O154-Hoja3!O$17</f>
        <v>-1.881452571417308E-3</v>
      </c>
      <c r="O153" s="11">
        <f>Hoja3!P154-Hoja3!P$17</f>
        <v>2.5395111632374803E-4</v>
      </c>
    </row>
    <row r="154" spans="1:15" x14ac:dyDescent="0.25">
      <c r="A154" s="7">
        <v>41030</v>
      </c>
      <c r="B154" s="11">
        <f>Hoja3!C155-Hoja3!C$17</f>
        <v>4.4413301006685224E-3</v>
      </c>
      <c r="C154" s="11">
        <f>Hoja3!D155-Hoja3!D$17</f>
        <v>1.2084448821689069E-3</v>
      </c>
      <c r="D154" s="11">
        <f>Hoja3!E155-Hoja3!E$17</f>
        <v>6.0917388095759473E-3</v>
      </c>
      <c r="E154" s="11">
        <f>Hoja3!F155-Hoja3!F$17</f>
        <v>1.2022528011545377E-2</v>
      </c>
      <c r="F154" s="11">
        <f>Hoja3!G155-Hoja3!G$17</f>
        <v>1.1394114411621109E-2</v>
      </c>
      <c r="G154" s="11">
        <f>Hoja3!H155-Hoja3!H$17</f>
        <v>2.5902615624999979E-3</v>
      </c>
      <c r="H154" s="11">
        <f>Hoja3!I155-Hoja3!I$17</f>
        <v>1.9684044406163247E-3</v>
      </c>
      <c r="I154" s="11">
        <f>Hoja3!J155-Hoja3!J$17</f>
        <v>1.18432597093917E-2</v>
      </c>
      <c r="J154" s="11">
        <f>Hoja3!K155-Hoja3!K$17</f>
        <v>-1.2023729701005761E-2</v>
      </c>
      <c r="K154" s="11">
        <f>Hoja3!L155-Hoja3!L$17</f>
        <v>7.8656269444884221E-3</v>
      </c>
      <c r="L154" s="11">
        <f>Hoja3!M155-Hoja3!M$17</f>
        <v>-2.2726174481382817E-2</v>
      </c>
      <c r="M154" s="11">
        <f>Hoja3!N155-Hoja3!N$17</f>
        <v>-6.7970065019481891E-3</v>
      </c>
      <c r="N154" s="11">
        <f>Hoja3!O155-Hoja3!O$17</f>
        <v>-3.6441814861157273E-3</v>
      </c>
      <c r="O154" s="11">
        <f>Hoja3!P155-Hoja3!P$17</f>
        <v>3.4810834843578345E-4</v>
      </c>
    </row>
    <row r="155" spans="1:15" x14ac:dyDescent="0.25">
      <c r="A155" s="7">
        <v>41061</v>
      </c>
      <c r="B155" s="11">
        <f>Hoja3!C156-Hoja3!C$17</f>
        <v>3.7360167752114315E-3</v>
      </c>
      <c r="C155" s="11">
        <f>Hoja3!D156-Hoja3!D$17</f>
        <v>5.8481513433751679E-3</v>
      </c>
      <c r="D155" s="11">
        <f>Hoja3!E156-Hoja3!E$17</f>
        <v>8.4851887155001082E-3</v>
      </c>
      <c r="E155" s="11">
        <f>Hoja3!F156-Hoja3!F$17</f>
        <v>1.4160479183990684E-2</v>
      </c>
      <c r="F155" s="11">
        <f>Hoja3!G156-Hoja3!G$17</f>
        <v>7.9818696258223965E-3</v>
      </c>
      <c r="G155" s="11">
        <f>Hoja3!H156-Hoja3!H$17</f>
        <v>2.5766827929065948E-3</v>
      </c>
      <c r="H155" s="11">
        <f>Hoja3!I156-Hoja3!I$17</f>
        <v>1.1160111322452634E-4</v>
      </c>
      <c r="I155" s="11">
        <f>Hoja3!J156-Hoja3!J$17</f>
        <v>5.9937656115839275E-3</v>
      </c>
      <c r="J155" s="11">
        <f>Hoja3!K156-Hoja3!K$17</f>
        <v>-6.6215062660255584E-3</v>
      </c>
      <c r="K155" s="11">
        <f>Hoja3!L156-Hoja3!L$17</f>
        <v>3.8299012387826613E-3</v>
      </c>
      <c r="L155" s="11">
        <f>Hoja3!M156-Hoja3!M$17</f>
        <v>-2.2726174481382817E-2</v>
      </c>
      <c r="M155" s="11">
        <f>Hoja3!N156-Hoja3!N$17</f>
        <v>-6.011590375444676E-3</v>
      </c>
      <c r="N155" s="11">
        <f>Hoja3!O156-Hoja3!O$17</f>
        <v>-4.5319971856188634E-3</v>
      </c>
      <c r="O155" s="11">
        <f>Hoja3!P156-Hoja3!P$17</f>
        <v>6.008087898167272E-5</v>
      </c>
    </row>
    <row r="156" spans="1:15" x14ac:dyDescent="0.25">
      <c r="A156" s="7">
        <v>41091</v>
      </c>
      <c r="B156" s="11">
        <f>Hoja3!C157-Hoja3!C$17</f>
        <v>4.2261575217379665E-3</v>
      </c>
      <c r="C156" s="11">
        <f>Hoja3!D157-Hoja3!D$17</f>
        <v>2.8463052829027884E-3</v>
      </c>
      <c r="D156" s="11">
        <f>Hoja3!E157-Hoja3!E$17</f>
        <v>6.4597396924452044E-3</v>
      </c>
      <c r="E156" s="11">
        <f>Hoja3!F157-Hoja3!F$17</f>
        <v>2.4161940420196506E-2</v>
      </c>
      <c r="F156" s="11">
        <f>Hoja3!G157-Hoja3!G$17</f>
        <v>8.5902963012100264E-3</v>
      </c>
      <c r="G156" s="11">
        <f>Hoja3!H157-Hoja3!H$17</f>
        <v>8.0668074666137221E-4</v>
      </c>
      <c r="H156" s="11">
        <f>Hoja3!I157-Hoja3!I$17</f>
        <v>8.3499478836815098E-3</v>
      </c>
      <c r="I156" s="11">
        <f>Hoja3!J157-Hoja3!J$17</f>
        <v>6.5962383693375301E-3</v>
      </c>
      <c r="J156" s="11">
        <f>Hoja3!K157-Hoja3!K$17</f>
        <v>-8.9748928784480174E-3</v>
      </c>
      <c r="K156" s="11">
        <f>Hoja3!L157-Hoja3!L$17</f>
        <v>5.6719342512855141E-3</v>
      </c>
      <c r="L156" s="11">
        <f>Hoja3!M157-Hoja3!M$17</f>
        <v>-2.1896298962710621E-2</v>
      </c>
      <c r="M156" s="11">
        <f>Hoja3!N157-Hoja3!N$17</f>
        <v>-5.3756574798004449E-3</v>
      </c>
      <c r="N156" s="11">
        <f>Hoja3!O157-Hoja3!O$17</f>
        <v>-5.389382184196212E-3</v>
      </c>
      <c r="O156" s="11">
        <f>Hoja3!P157-Hoja3!P$17</f>
        <v>1.4945809327555522E-3</v>
      </c>
    </row>
    <row r="157" spans="1:15" x14ac:dyDescent="0.25">
      <c r="A157" s="7">
        <v>41122</v>
      </c>
      <c r="B157" s="11">
        <f>Hoja3!C158-Hoja3!C$17</f>
        <v>6.2229496561197195E-3</v>
      </c>
      <c r="C157" s="11">
        <f>Hoja3!D158-Hoja3!D$17</f>
        <v>4.3957351817897443E-3</v>
      </c>
      <c r="D157" s="11">
        <f>Hoja3!E158-Hoja3!E$17</f>
        <v>3.9374433686586718E-3</v>
      </c>
      <c r="E157" s="11">
        <f>Hoja3!F158-Hoja3!F$17</f>
        <v>8.7511266257030117E-3</v>
      </c>
      <c r="F157" s="11">
        <f>Hoja3!G158-Hoja3!G$17</f>
        <v>1.1814848343437628E-2</v>
      </c>
      <c r="G157" s="11">
        <f>Hoja3!H158-Hoja3!H$17</f>
        <v>-1.5258877216514991E-4</v>
      </c>
      <c r="H157" s="11">
        <f>Hoja3!I158-Hoja3!I$17</f>
        <v>1.8273891303826305E-3</v>
      </c>
      <c r="I157" s="11">
        <f>Hoja3!J158-Hoja3!J$17</f>
        <v>2.3319980016944013E-2</v>
      </c>
      <c r="J157" s="11">
        <f>Hoja3!K158-Hoja3!K$17</f>
        <v>-8.9748928784480174E-3</v>
      </c>
      <c r="K157" s="11">
        <f>Hoja3!L158-Hoja3!L$17</f>
        <v>3.6977518088713067E-3</v>
      </c>
      <c r="L157" s="11">
        <f>Hoja3!M158-Hoja3!M$17</f>
        <v>-1.9390116286620691E-2</v>
      </c>
      <c r="M157" s="11">
        <f>Hoja3!N158-Hoja3!N$17</f>
        <v>-5.4110237863200135E-3</v>
      </c>
      <c r="N157" s="11">
        <f>Hoja3!O158-Hoja3!O$17</f>
        <v>-2.7548150168322239E-3</v>
      </c>
      <c r="O157" s="11">
        <f>Hoja3!P158-Hoja3!P$17</f>
        <v>-1.2129651662774396E-4</v>
      </c>
    </row>
    <row r="158" spans="1:15" x14ac:dyDescent="0.25">
      <c r="A158" s="7">
        <v>41153</v>
      </c>
      <c r="B158" s="11">
        <f>Hoja3!C159-Hoja3!C$17</f>
        <v>6.2106045522618836E-3</v>
      </c>
      <c r="C158" s="11">
        <f>Hoja3!D159-Hoja3!D$17</f>
        <v>4.8712462354735635E-3</v>
      </c>
      <c r="D158" s="11">
        <f>Hoja3!E159-Hoja3!E$17</f>
        <v>-3.5330850652579016E-4</v>
      </c>
      <c r="E158" s="11">
        <f>Hoja3!F159-Hoja3!F$17</f>
        <v>8.6583993081366349E-3</v>
      </c>
      <c r="F158" s="11">
        <f>Hoja3!G159-Hoja3!G$17</f>
        <v>1.2602135178949286E-2</v>
      </c>
      <c r="G158" s="11">
        <f>Hoja3!H159-Hoja3!H$17</f>
        <v>-1.1369984697453296E-3</v>
      </c>
      <c r="H158" s="11">
        <f>Hoja3!I159-Hoja3!I$17</f>
        <v>3.6105836459354966E-3</v>
      </c>
      <c r="I158" s="11">
        <f>Hoja3!J159-Hoja3!J$17</f>
        <v>2.2562557557892597E-2</v>
      </c>
      <c r="J158" s="11">
        <f>Hoja3!K159-Hoja3!K$17</f>
        <v>-1.1276793067159032E-2</v>
      </c>
      <c r="K158" s="11">
        <f>Hoja3!L159-Hoja3!L$17</f>
        <v>6.7794980090035472E-3</v>
      </c>
      <c r="L158" s="11">
        <f>Hoja3!M159-Hoja3!M$17</f>
        <v>-2.3599116027794971E-2</v>
      </c>
      <c r="M158" s="11">
        <f>Hoja3!N159-Hoja3!N$17</f>
        <v>-6.9630723123192302E-3</v>
      </c>
      <c r="N158" s="11">
        <f>Hoja3!O159-Hoja3!O$17</f>
        <v>-2.8050257497567732E-3</v>
      </c>
      <c r="O158" s="11">
        <f>Hoja3!P159-Hoja3!P$17</f>
        <v>-4.3156038953929762E-4</v>
      </c>
    </row>
    <row r="159" spans="1:15" x14ac:dyDescent="0.25">
      <c r="A159" s="7">
        <v>41183</v>
      </c>
      <c r="B159" s="11">
        <f>Hoja3!C160-Hoja3!C$17</f>
        <v>5.0651362456579918E-3</v>
      </c>
      <c r="C159" s="11">
        <f>Hoja3!D160-Hoja3!D$17</f>
        <v>6.9495501465752056E-3</v>
      </c>
      <c r="D159" s="11">
        <f>Hoja3!E160-Hoja3!E$17</f>
        <v>-9.7146431808078915E-4</v>
      </c>
      <c r="E159" s="11">
        <f>Hoja3!F160-Hoja3!F$17</f>
        <v>4.6304838977335979E-3</v>
      </c>
      <c r="F159" s="11">
        <f>Hoja3!G160-Hoja3!G$17</f>
        <v>1.0762893735245221E-2</v>
      </c>
      <c r="G159" s="11">
        <f>Hoja3!H160-Hoja3!H$17</f>
        <v>-2.2967671171445284E-4</v>
      </c>
      <c r="H159" s="11">
        <f>Hoja3!I160-Hoja3!I$17</f>
        <v>3.5459445475680938E-3</v>
      </c>
      <c r="I159" s="11">
        <f>Hoja3!J160-Hoja3!J$17</f>
        <v>1.5851148161919341E-2</v>
      </c>
      <c r="J159" s="11">
        <f>Hoja3!K160-Hoja3!K$17</f>
        <v>-1.3589004118977257E-2</v>
      </c>
      <c r="K159" s="11">
        <f>Hoja3!L160-Hoja3!L$17</f>
        <v>4.8061863850477936E-3</v>
      </c>
      <c r="L159" s="11">
        <f>Hoja3!M160-Hoja3!M$17</f>
        <v>3.6231930483020952E-4</v>
      </c>
      <c r="M159" s="11">
        <f>Hoja3!N160-Hoja3!N$17</f>
        <v>-8.6781968648139036E-3</v>
      </c>
      <c r="N159" s="11">
        <f>Hoja3!O160-Hoja3!O$17</f>
        <v>-1.986165010572194E-3</v>
      </c>
      <c r="O159" s="11">
        <f>Hoja3!P160-Hoja3!P$17</f>
        <v>-7.4333058777643554E-4</v>
      </c>
    </row>
    <row r="160" spans="1:15" x14ac:dyDescent="0.25">
      <c r="A160" s="7">
        <v>41214</v>
      </c>
      <c r="B160" s="11">
        <f>Hoja3!C161-Hoja3!C$17</f>
        <v>2.0600114567874972E-3</v>
      </c>
      <c r="C160" s="11">
        <f>Hoja3!D161-Hoja3!D$17</f>
        <v>6.822178250182425E-3</v>
      </c>
      <c r="D160" s="11">
        <f>Hoja3!E161-Hoja3!E$17</f>
        <v>-3.9286185290157982E-3</v>
      </c>
      <c r="E160" s="11">
        <f>Hoja3!F161-Hoja3!F$17</f>
        <v>5.5026736678658568E-3</v>
      </c>
      <c r="F160" s="11">
        <f>Hoja3!G161-Hoja3!G$17</f>
        <v>7.375165136748324E-3</v>
      </c>
      <c r="G160" s="11">
        <f>Hoja3!H161-Hoja3!H$17</f>
        <v>-1.1672712272907428E-3</v>
      </c>
      <c r="H160" s="11">
        <f>Hoja3!I161-Hoja3!I$17</f>
        <v>6.345314730712006E-3</v>
      </c>
      <c r="I160" s="11">
        <f>Hoja3!J161-Hoja3!J$17</f>
        <v>4.9958664519199544E-3</v>
      </c>
      <c r="J160" s="11">
        <f>Hoja3!K161-Hoja3!K$17</f>
        <v>-2.0307929090981804E-2</v>
      </c>
      <c r="K160" s="11">
        <f>Hoja3!L161-Hoja3!L$17</f>
        <v>6.8337902552811679E-3</v>
      </c>
      <c r="L160" s="11">
        <f>Hoja3!M161-Hoja3!M$17</f>
        <v>3.6231930483020952E-4</v>
      </c>
      <c r="M160" s="11">
        <f>Hoja3!N161-Hoja3!N$17</f>
        <v>-9.4436915327475342E-3</v>
      </c>
      <c r="N160" s="11">
        <f>Hoja3!O161-Hoja3!O$17</f>
        <v>-6.3978545599033265E-3</v>
      </c>
      <c r="O160" s="11">
        <f>Hoja3!P161-Hoja3!P$17</f>
        <v>-1.2749847992639222E-3</v>
      </c>
    </row>
    <row r="161" spans="1:15" x14ac:dyDescent="0.25">
      <c r="A161" s="7">
        <v>41244</v>
      </c>
      <c r="B161" s="11">
        <f>Hoja3!C162-Hoja3!C$17</f>
        <v>2.3369198355103482E-3</v>
      </c>
      <c r="C161" s="11">
        <f>Hoja3!D162-Hoja3!D$17</f>
        <v>8.5712733074702445E-3</v>
      </c>
      <c r="D161" s="11">
        <f>Hoja3!E162-Hoja3!E$17</f>
        <v>-4.4917050142026793E-3</v>
      </c>
      <c r="E161" s="11">
        <f>Hoja3!F162-Hoja3!F$17</f>
        <v>5.6649586402772985E-3</v>
      </c>
      <c r="F161" s="11">
        <f>Hoja3!G162-Hoja3!G$17</f>
        <v>4.8765554600979366E-3</v>
      </c>
      <c r="G161" s="11">
        <f>Hoja3!H162-Hoja3!H$17</f>
        <v>-2.1014376093548594E-3</v>
      </c>
      <c r="H161" s="11">
        <f>Hoja3!I162-Hoja3!I$17</f>
        <v>6.3212384704030254E-3</v>
      </c>
      <c r="I161" s="11">
        <f>Hoja3!J162-Hoja3!J$17</f>
        <v>4.0324685404541302E-3</v>
      </c>
      <c r="J161" s="11">
        <f>Hoja3!K162-Hoja3!K$17</f>
        <v>-1.7033929922992266E-2</v>
      </c>
      <c r="K161" s="11">
        <f>Hoja3!L162-Hoja3!L$17</f>
        <v>8.5605417857446998E-3</v>
      </c>
      <c r="L161" s="11">
        <f>Hoja3!M162-Hoja3!M$17</f>
        <v>3.3779166626934226E-4</v>
      </c>
      <c r="M161" s="11">
        <f>Hoja3!N162-Hoja3!N$17</f>
        <v>-7.0123332489936858E-3</v>
      </c>
      <c r="N161" s="11">
        <f>Hoja3!O162-Hoja3!O$17</f>
        <v>-6.4247473651815601E-3</v>
      </c>
      <c r="O161" s="11">
        <f>Hoja3!P162-Hoja3!P$17</f>
        <v>-5.2253574159634095E-4</v>
      </c>
    </row>
    <row r="162" spans="1:15" x14ac:dyDescent="0.25">
      <c r="A162" s="7">
        <v>41275</v>
      </c>
      <c r="B162" s="11">
        <f>Hoja3!C163-Hoja3!C$17</f>
        <v>-3.7814513960093832E-5</v>
      </c>
      <c r="C162" s="11">
        <f>Hoja3!D163-Hoja3!D$17</f>
        <v>9.0632764029977934E-3</v>
      </c>
      <c r="D162" s="11">
        <f>Hoja3!E163-Hoja3!E$17</f>
        <v>-2.3894881969977744E-3</v>
      </c>
      <c r="E162" s="11">
        <f>Hoja3!F163-Hoja3!F$17</f>
        <v>-3.9572599371650889E-3</v>
      </c>
      <c r="F162" s="11">
        <f>Hoja3!G163-Hoja3!G$17</f>
        <v>4.5738884527672108E-3</v>
      </c>
      <c r="G162" s="11">
        <f>Hoja3!H163-Hoja3!H$17</f>
        <v>-1.9676059716642116E-4</v>
      </c>
      <c r="H162" s="11">
        <f>Hoja3!I163-Hoja3!I$17</f>
        <v>-1.9188705833610851E-2</v>
      </c>
      <c r="I162" s="11">
        <f>Hoja3!J163-Hoja3!J$17</f>
        <v>-6.2007248606613732E-3</v>
      </c>
      <c r="J162" s="11">
        <f>Hoja3!K163-Hoja3!K$17</f>
        <v>-1.8288972844701903E-2</v>
      </c>
      <c r="K162" s="11">
        <f>Hoja3!L163-Hoja3!L$17</f>
        <v>3.8457424465162303E-3</v>
      </c>
      <c r="L162" s="11">
        <f>Hoja3!M163-Hoja3!M$17</f>
        <v>4.4074737580369547E-3</v>
      </c>
      <c r="M162" s="11">
        <f>Hoja3!N163-Hoja3!N$17</f>
        <v>4.7452485835441233E-5</v>
      </c>
      <c r="N162" s="11">
        <f>Hoja3!O163-Hoja3!O$17</f>
        <v>-3.865340540096851E-3</v>
      </c>
      <c r="O162" s="11">
        <f>Hoja3!P163-Hoja3!P$17</f>
        <v>-2.1069698087441517E-3</v>
      </c>
    </row>
    <row r="163" spans="1:15" x14ac:dyDescent="0.25">
      <c r="A163" s="7">
        <v>41306</v>
      </c>
      <c r="B163" s="11">
        <f>Hoja3!C164-Hoja3!C$17</f>
        <v>-1.4529169750201187E-3</v>
      </c>
      <c r="C163" s="11">
        <f>Hoja3!D164-Hoja3!D$17</f>
        <v>2.4082668876427675E-3</v>
      </c>
      <c r="D163" s="11">
        <f>Hoja3!E164-Hoja3!E$17</f>
        <v>-2.1818964551341968E-3</v>
      </c>
      <c r="E163" s="11">
        <f>Hoja3!F164-Hoja3!F$17</f>
        <v>-6.0917243930014046E-3</v>
      </c>
      <c r="F163" s="11">
        <f>Hoja3!G164-Hoja3!G$17</f>
        <v>3.6619409043138484E-3</v>
      </c>
      <c r="G163" s="11">
        <f>Hoja3!H164-Hoja3!H$17</f>
        <v>-2.0775280453697378E-4</v>
      </c>
      <c r="H163" s="11">
        <f>Hoja3!I164-Hoja3!I$17</f>
        <v>-1.7387716386092909E-2</v>
      </c>
      <c r="I163" s="11">
        <f>Hoja3!J164-Hoja3!J$17</f>
        <v>-5.5193922831527978E-3</v>
      </c>
      <c r="J163" s="11">
        <f>Hoja3!K164-Hoja3!K$17</f>
        <v>-2.7407289807262616E-2</v>
      </c>
      <c r="K163" s="11">
        <f>Hoja3!L164-Hoja3!L$17</f>
        <v>7.6770249859748662E-3</v>
      </c>
      <c r="L163" s="11">
        <f>Hoja3!M164-Hoja3!M$17</f>
        <v>4.4074737580369547E-3</v>
      </c>
      <c r="M163" s="11">
        <f>Hoja3!N164-Hoja3!N$17</f>
        <v>-3.5610821704776148E-3</v>
      </c>
      <c r="N163" s="11">
        <f>Hoja3!O164-Hoja3!O$17</f>
        <v>-3.0359144613976707E-3</v>
      </c>
      <c r="O163" s="11">
        <f>Hoja3!P164-Hoja3!P$17</f>
        <v>-2.6129451831478183E-3</v>
      </c>
    </row>
    <row r="164" spans="1:15" x14ac:dyDescent="0.25">
      <c r="A164" s="7">
        <v>41334</v>
      </c>
      <c r="B164" s="11">
        <f>Hoja3!C165-Hoja3!C$17</f>
        <v>-2.4669592660564177E-3</v>
      </c>
      <c r="C164" s="11">
        <f>Hoja3!D165-Hoja3!D$17</f>
        <v>2.3338125369346922E-3</v>
      </c>
      <c r="D164" s="11">
        <f>Hoja3!E165-Hoja3!E$17</f>
        <v>-1.9578646650305342E-3</v>
      </c>
      <c r="E164" s="11">
        <f>Hoja3!F165-Hoja3!F$17</f>
        <v>1.771680929086002E-4</v>
      </c>
      <c r="F164" s="11">
        <f>Hoja3!G165-Hoja3!G$17</f>
        <v>1.1789319454011127E-3</v>
      </c>
      <c r="G164" s="11">
        <f>Hoja3!H165-Hoja3!H$17</f>
        <v>-2.841360975802433E-4</v>
      </c>
      <c r="H164" s="11">
        <f>Hoja3!I165-Hoja3!I$17</f>
        <v>-1.7387716386092909E-2</v>
      </c>
      <c r="I164" s="11">
        <f>Hoja3!J165-Hoja3!J$17</f>
        <v>-1.9574416206597951E-2</v>
      </c>
      <c r="J164" s="11">
        <f>Hoja3!K165-Hoja3!K$17</f>
        <v>-2.9664626150377817E-2</v>
      </c>
      <c r="K164" s="11">
        <f>Hoja3!L165-Hoja3!L$17</f>
        <v>1.8582452073949127E-2</v>
      </c>
      <c r="L164" s="11">
        <f>Hoja3!M165-Hoja3!M$17</f>
        <v>4.3796773363177152E-3</v>
      </c>
      <c r="M164" s="11">
        <f>Hoja3!N165-Hoja3!N$17</f>
        <v>7.2992375020304243E-4</v>
      </c>
      <c r="N164" s="11">
        <f>Hoja3!O165-Hoja3!O$17</f>
        <v>-4.8161301538661161E-3</v>
      </c>
      <c r="O164" s="11">
        <f>Hoja3!P165-Hoja3!P$17</f>
        <v>-6.3841970647283627E-4</v>
      </c>
    </row>
    <row r="165" spans="1:15" x14ac:dyDescent="0.25">
      <c r="A165" s="7">
        <v>41365</v>
      </c>
      <c r="B165" s="11">
        <f>Hoja3!C166-Hoja3!C$17</f>
        <v>-8.1514476991308704E-3</v>
      </c>
      <c r="C165" s="11">
        <f>Hoja3!D166-Hoja3!D$17</f>
        <v>4.9058565504690836E-3</v>
      </c>
      <c r="D165" s="11">
        <f>Hoja3!E166-Hoja3!E$17</f>
        <v>-4.6512149116118839E-3</v>
      </c>
      <c r="E165" s="11">
        <f>Hoja3!F166-Hoja3!F$17</f>
        <v>-1.7792100942139758E-3</v>
      </c>
      <c r="F165" s="11">
        <f>Hoja3!G166-Hoja3!G$17</f>
        <v>-6.9412373589786414E-3</v>
      </c>
      <c r="G165" s="11">
        <f>Hoja3!H166-Hoja3!H$17</f>
        <v>-3.0571011425983598E-3</v>
      </c>
      <c r="H165" s="11">
        <f>Hoja3!I166-Hoja3!I$17</f>
        <v>-1.9191946492209653E-2</v>
      </c>
      <c r="I165" s="11">
        <f>Hoja3!J166-Hoja3!J$17</f>
        <v>-2.9281999283746203E-2</v>
      </c>
      <c r="J165" s="11">
        <f>Hoja3!K166-Hoja3!K$17</f>
        <v>-2.6601831157560232E-2</v>
      </c>
      <c r="K165" s="11">
        <f>Hoja3!L166-Hoja3!L$17</f>
        <v>-7.0780500681541193E-3</v>
      </c>
      <c r="L165" s="11">
        <f>Hoja3!M166-Hoja3!M$17</f>
        <v>7.7635342405267746E-3</v>
      </c>
      <c r="M165" s="11">
        <f>Hoja3!N166-Hoja3!N$17</f>
        <v>-1.9804920539014288E-3</v>
      </c>
      <c r="N165" s="11">
        <f>Hoja3!O166-Hoja3!O$17</f>
        <v>-4.8455011447259833E-3</v>
      </c>
      <c r="O165" s="11">
        <f>Hoja3!P166-Hoja3!P$17</f>
        <v>-5.7399611381445774E-3</v>
      </c>
    </row>
    <row r="166" spans="1:15" x14ac:dyDescent="0.25">
      <c r="A166" s="7">
        <v>41395</v>
      </c>
      <c r="B166" s="11">
        <f>Hoja3!C167-Hoja3!C$17</f>
        <v>-5.6318010997786494E-3</v>
      </c>
      <c r="C166" s="11">
        <f>Hoja3!D167-Hoja3!D$17</f>
        <v>1.0517594507310084E-2</v>
      </c>
      <c r="D166" s="11">
        <f>Hoja3!E167-Hoja3!E$17</f>
        <v>-7.68293859533839E-3</v>
      </c>
      <c r="E166" s="11">
        <f>Hoja3!F167-Hoja3!F$17</f>
        <v>-8.8315274654379976E-4</v>
      </c>
      <c r="F166" s="11">
        <f>Hoja3!G167-Hoja3!G$17</f>
        <v>-8.5361336907171237E-3</v>
      </c>
      <c r="G166" s="11">
        <f>Hoja3!H167-Hoja3!H$17</f>
        <v>-3.0736300818785291E-3</v>
      </c>
      <c r="H166" s="11">
        <f>Hoja3!I167-Hoja3!I$17</f>
        <v>-1.7392577362177006E-2</v>
      </c>
      <c r="I166" s="11">
        <f>Hoja3!J167-Hoja3!J$17</f>
        <v>-2.4443226258334845E-2</v>
      </c>
      <c r="J166" s="11">
        <f>Hoja3!K167-Hoja3!K$17</f>
        <v>-2.1160272716001873E-2</v>
      </c>
      <c r="K166" s="11">
        <f>Hoja3!L167-Hoja3!L$17</f>
        <v>1.8006159436433121E-3</v>
      </c>
      <c r="L166" s="11">
        <f>Hoja3!M167-Hoja3!M$17</f>
        <v>6.9085229356039488E-3</v>
      </c>
      <c r="M166" s="11">
        <f>Hoja3!N167-Hoja3!N$17</f>
        <v>-2.0216114411052873E-3</v>
      </c>
      <c r="N166" s="11">
        <f>Hoja3!O167-Hoja3!O$17</f>
        <v>-3.1170321749989793E-3</v>
      </c>
      <c r="O166" s="11">
        <f>Hoja3!P167-Hoja3!P$17</f>
        <v>-3.672044786205763E-3</v>
      </c>
    </row>
    <row r="167" spans="1:15" x14ac:dyDescent="0.25">
      <c r="A167" s="7">
        <v>41426</v>
      </c>
      <c r="B167" s="11">
        <f>Hoja3!C168-Hoja3!C$17</f>
        <v>-3.8064711593230605E-3</v>
      </c>
      <c r="C167" s="11">
        <f>Hoja3!D168-Hoja3!D$17</f>
        <v>1.0210053879788832E-2</v>
      </c>
      <c r="D167" s="11">
        <f>Hoja3!E168-Hoja3!E$17</f>
        <v>-6.9101725166512418E-3</v>
      </c>
      <c r="E167" s="11">
        <f>Hoja3!F168-Hoja3!F$17</f>
        <v>-8.0346706589781974E-4</v>
      </c>
      <c r="F167" s="11">
        <f>Hoja3!G168-Hoja3!G$17</f>
        <v>-6.9234172882329525E-3</v>
      </c>
      <c r="G167" s="11">
        <f>Hoja3!H168-Hoja3!H$17</f>
        <v>-3.989313069296261E-3</v>
      </c>
      <c r="H167" s="11">
        <f>Hoja3!I168-Hoja3!I$17</f>
        <v>-1.6490059052791859E-2</v>
      </c>
      <c r="I167" s="11">
        <f>Hoja3!J168-Hoja3!J$17</f>
        <v>-1.4609223741405393E-2</v>
      </c>
      <c r="J167" s="11">
        <f>Hoja3!K168-Hoja3!K$17</f>
        <v>-2.4536658886908504E-2</v>
      </c>
      <c r="K167" s="11">
        <f>Hoja3!L168-Hoja3!L$17</f>
        <v>6.7257411892179585E-3</v>
      </c>
      <c r="L167" s="11">
        <f>Hoja3!M168-Hoja3!M$17</f>
        <v>6.9085229356039488E-3</v>
      </c>
      <c r="M167" s="11">
        <f>Hoja3!N168-Hoja3!N$17</f>
        <v>-2.9959177583442249E-3</v>
      </c>
      <c r="N167" s="11">
        <f>Hoja3!O168-Hoja3!O$17</f>
        <v>-4.8308282332681363E-3</v>
      </c>
      <c r="O167" s="11">
        <f>Hoja3!P168-Hoja3!P$17</f>
        <v>-3.8590765942376863E-3</v>
      </c>
    </row>
    <row r="168" spans="1:15" x14ac:dyDescent="0.25">
      <c r="A168" s="7">
        <v>41456</v>
      </c>
      <c r="B168" s="11">
        <f>Hoja3!C169-Hoja3!C$17</f>
        <v>-3.8964280096704662E-3</v>
      </c>
      <c r="C168" s="11">
        <f>Hoja3!D169-Hoja3!D$17</f>
        <v>1.1577084740684567E-2</v>
      </c>
      <c r="D168" s="11">
        <f>Hoja3!E169-Hoja3!E$17</f>
        <v>-2.830498537805537E-4</v>
      </c>
      <c r="E168" s="11">
        <f>Hoja3!F169-Hoja3!F$17</f>
        <v>-5.0613133425392058E-3</v>
      </c>
      <c r="F168" s="11">
        <f>Hoja3!G169-Hoja3!G$17</f>
        <v>-7.8582078907075414E-3</v>
      </c>
      <c r="G168" s="11">
        <f>Hoja3!H169-Hoja3!H$17</f>
        <v>-4.8436679567038544E-3</v>
      </c>
      <c r="H168" s="11">
        <f>Hoja3!I169-Hoja3!I$17</f>
        <v>-2.365866172929507E-2</v>
      </c>
      <c r="I168" s="11">
        <f>Hoja3!J169-Hoja3!J$17</f>
        <v>-1.3071019116279621E-2</v>
      </c>
      <c r="J168" s="11">
        <f>Hoja3!K169-Hoja3!K$17</f>
        <v>-2.025386877511506E-2</v>
      </c>
      <c r="K168" s="11">
        <f>Hoja3!L169-Hoja3!L$17</f>
        <v>9.4566644230137144E-3</v>
      </c>
      <c r="L168" s="11">
        <f>Hoja3!M169-Hoja3!M$17</f>
        <v>6.8786434450219744E-3</v>
      </c>
      <c r="M168" s="11">
        <f>Hoja3!N169-Hoja3!N$17</f>
        <v>-8.3174465040635644E-3</v>
      </c>
      <c r="N168" s="11">
        <f>Hoja3!O169-Hoja3!O$17</f>
        <v>-7.3765141378472898E-3</v>
      </c>
      <c r="O168" s="11">
        <f>Hoja3!P169-Hoja3!P$17</f>
        <v>-4.581548107374555E-3</v>
      </c>
    </row>
    <row r="169" spans="1:15" x14ac:dyDescent="0.25">
      <c r="A169" s="7">
        <v>41487</v>
      </c>
      <c r="B169" s="11">
        <f>Hoja3!C170-Hoja3!C$17</f>
        <v>-6.466121143618081E-3</v>
      </c>
      <c r="C169" s="11">
        <f>Hoja3!D170-Hoja3!D$17</f>
        <v>7.7510302400049351E-3</v>
      </c>
      <c r="D169" s="11">
        <f>Hoja3!E170-Hoja3!E$17</f>
        <v>1.7078632567434637E-3</v>
      </c>
      <c r="E169" s="11">
        <f>Hoja3!F170-Hoja3!F$17</f>
        <v>-5.0678715080016727E-3</v>
      </c>
      <c r="F169" s="11">
        <f>Hoja3!G170-Hoja3!G$17</f>
        <v>-8.7488704547767637E-3</v>
      </c>
      <c r="G169" s="11">
        <f>Hoja3!H170-Hoja3!H$17</f>
        <v>-5.769420902433018E-3</v>
      </c>
      <c r="H169" s="11">
        <f>Hoja3!I170-Hoja3!I$17</f>
        <v>-2.3665039285399734E-2</v>
      </c>
      <c r="I169" s="11">
        <f>Hoja3!J170-Hoja3!J$17</f>
        <v>-2.4457512343687766E-2</v>
      </c>
      <c r="J169" s="11">
        <f>Hoja3!K170-Hoja3!K$17</f>
        <v>-2.1403294062471458E-2</v>
      </c>
      <c r="K169" s="11">
        <f>Hoja3!L170-Hoja3!L$17</f>
        <v>9.4566644230137144E-3</v>
      </c>
      <c r="L169" s="11">
        <f>Hoja3!M170-Hoja3!M$17</f>
        <v>6.0257678712972648E-3</v>
      </c>
      <c r="M169" s="11">
        <f>Hoja3!N170-Hoja3!N$17</f>
        <v>-8.3471553573019504E-3</v>
      </c>
      <c r="N169" s="11">
        <f>Hoja3!O170-Hoja3!O$17</f>
        <v>-6.5446242915372932E-3</v>
      </c>
      <c r="O169" s="11">
        <f>Hoja3!P170-Hoja3!P$17</f>
        <v>-4.419452270051593E-3</v>
      </c>
    </row>
    <row r="170" spans="1:15" x14ac:dyDescent="0.25">
      <c r="A170" s="7">
        <v>41518</v>
      </c>
      <c r="B170" s="11">
        <f>Hoja3!C171-Hoja3!C$17</f>
        <v>-8.881855491884999E-3</v>
      </c>
      <c r="C170" s="11">
        <f>Hoja3!D171-Hoja3!D$17</f>
        <v>1.6612353514548414E-4</v>
      </c>
      <c r="D170" s="11">
        <f>Hoja3!E171-Hoja3!E$17</f>
        <v>1.5801996318446643E-3</v>
      </c>
      <c r="E170" s="11">
        <f>Hoja3!F171-Hoja3!F$17</f>
        <v>1.7045314577182353E-4</v>
      </c>
      <c r="F170" s="11">
        <f>Hoja3!G171-Hoja3!G$17</f>
        <v>-1.193330058172512E-2</v>
      </c>
      <c r="G170" s="11">
        <f>Hoja3!H171-Hoja3!H$17</f>
        <v>-5.7984257222054338E-3</v>
      </c>
      <c r="H170" s="11">
        <f>Hoja3!I171-Hoja3!I$17</f>
        <v>-2.632372273973058E-2</v>
      </c>
      <c r="I170" s="11">
        <f>Hoja3!J171-Hoja3!J$17</f>
        <v>-2.9259436950465741E-2</v>
      </c>
      <c r="J170" s="11">
        <f>Hoja3!K171-Hoja3!K$17</f>
        <v>-1.4671325173936347E-2</v>
      </c>
      <c r="K170" s="11">
        <f>Hoja3!L171-Hoja3!L$17</f>
        <v>1.7599678976528465E-3</v>
      </c>
      <c r="L170" s="11">
        <f>Hoja3!M171-Hoja3!M$17</f>
        <v>5.8518565862749547E-3</v>
      </c>
      <c r="M170" s="11">
        <f>Hoja3!N171-Hoja3!N$17</f>
        <v>-3.0740104456869373E-3</v>
      </c>
      <c r="N170" s="11">
        <f>Hoja3!O171-Hoja3!O$17</f>
        <v>-7.4388742860443391E-3</v>
      </c>
      <c r="O170" s="11">
        <f>Hoja3!P171-Hoja3!P$17</f>
        <v>-5.2255767093343335E-3</v>
      </c>
    </row>
    <row r="171" spans="1:15" x14ac:dyDescent="0.25">
      <c r="A171" s="7">
        <v>41548</v>
      </c>
      <c r="B171" s="11">
        <f>Hoja3!C172-Hoja3!C$17</f>
        <v>-1.259257646214193E-2</v>
      </c>
      <c r="C171" s="11">
        <f>Hoja3!D172-Hoja3!D$17</f>
        <v>-7.349041780378613E-3</v>
      </c>
      <c r="D171" s="11">
        <f>Hoja3!E172-Hoja3!E$17</f>
        <v>-5.7435483755617633E-3</v>
      </c>
      <c r="E171" s="11">
        <f>Hoja3!F172-Hoja3!F$17</f>
        <v>-1.7792100942139758E-3</v>
      </c>
      <c r="F171" s="11">
        <f>Hoja3!G172-Hoja3!G$17</f>
        <v>-1.5915504777865047E-2</v>
      </c>
      <c r="G171" s="11">
        <f>Hoja3!H172-Hoja3!H$17</f>
        <v>-5.8099540204721058E-3</v>
      </c>
      <c r="H171" s="11">
        <f>Hoja3!I172-Hoja3!I$17</f>
        <v>-2.6307115358777697E-2</v>
      </c>
      <c r="I171" s="11">
        <f>Hoja3!J172-Hoja3!J$17</f>
        <v>-3.0896846797763285E-2</v>
      </c>
      <c r="J171" s="11">
        <f>Hoja3!K172-Hoja3!K$17</f>
        <v>-1.8317713882723765E-2</v>
      </c>
      <c r="K171" s="11">
        <f>Hoja3!L172-Hoja3!L$17</f>
        <v>-2.1558167052738953E-3</v>
      </c>
      <c r="L171" s="11">
        <f>Hoja3!M172-Hoja3!M$17</f>
        <v>-2.2147857058988259E-2</v>
      </c>
      <c r="M171" s="11">
        <f>Hoja3!N172-Hoja3!N$17</f>
        <v>-3.0154907765759693E-3</v>
      </c>
      <c r="N171" s="11">
        <f>Hoja3!O172-Hoja3!O$17</f>
        <v>-1.0895534982909461E-2</v>
      </c>
      <c r="O171" s="11">
        <f>Hoja3!P172-Hoja3!P$17</f>
        <v>-7.1275273795559195E-3</v>
      </c>
    </row>
    <row r="172" spans="1:15" x14ac:dyDescent="0.25">
      <c r="A172" s="7">
        <v>41579</v>
      </c>
      <c r="B172" s="11">
        <f>Hoja3!C173-Hoja3!C$17</f>
        <v>-1.1289683681165535E-2</v>
      </c>
      <c r="C172" s="11">
        <f>Hoja3!D173-Hoja3!D$17</f>
        <v>-1.0707386163063843E-2</v>
      </c>
      <c r="D172" s="11">
        <f>Hoja3!E173-Hoja3!E$17</f>
        <v>-5.5499137577826596E-3</v>
      </c>
      <c r="E172" s="11">
        <f>Hoja3!F173-Hoja3!F$17</f>
        <v>-8.048411323092617E-3</v>
      </c>
      <c r="F172" s="11">
        <f>Hoja3!G173-Hoja3!G$17</f>
        <v>-1.5915504777865047E-2</v>
      </c>
      <c r="G172" s="11">
        <f>Hoja3!H173-Hoja3!H$17</f>
        <v>-5.8157025061569036E-3</v>
      </c>
      <c r="H172" s="11">
        <f>Hoja3!I173-Hoja3!I$17</f>
        <v>-2.6307115358777697E-2</v>
      </c>
      <c r="I172" s="11">
        <f>Hoja3!J173-Hoja3!J$17</f>
        <v>-2.6071895073571001E-2</v>
      </c>
      <c r="J172" s="11">
        <f>Hoja3!K173-Hoja3!K$17</f>
        <v>-1.1584838804119226E-2</v>
      </c>
      <c r="K172" s="11">
        <f>Hoja3!L173-Hoja3!L$17</f>
        <v>8.6854967298753728E-3</v>
      </c>
      <c r="L172" s="11">
        <f>Hoja3!M173-Hoja3!M$17</f>
        <v>-2.2147857058988259E-2</v>
      </c>
      <c r="M172" s="11">
        <f>Hoja3!N173-Hoja3!N$17</f>
        <v>-2.0010693650644347E-3</v>
      </c>
      <c r="N172" s="11">
        <f>Hoja3!O173-Hoja3!O$17</f>
        <v>-1.0895534982909461E-2</v>
      </c>
      <c r="O172" s="11">
        <f>Hoja3!P173-Hoja3!P$17</f>
        <v>-5.9512548396092428E-3</v>
      </c>
    </row>
    <row r="173" spans="1:15" x14ac:dyDescent="0.25">
      <c r="A173" s="7">
        <v>41609</v>
      </c>
      <c r="B173" s="11">
        <f>Hoja3!C174-Hoja3!C$17</f>
        <v>-1.1406084389682797E-2</v>
      </c>
      <c r="C173" s="11">
        <f>Hoja3!D174-Hoja3!D$17</f>
        <v>-8.2291487874002929E-3</v>
      </c>
      <c r="D173" s="11">
        <f>Hoja3!E174-Hoja3!E$17</f>
        <v>-5.3791452409966689E-3</v>
      </c>
      <c r="E173" s="11">
        <f>Hoja3!F174-Hoja3!F$17</f>
        <v>-5.3472359162209685E-3</v>
      </c>
      <c r="F173" s="11">
        <f>Hoja3!G174-Hoja3!G$17</f>
        <v>-1.354651556306527E-2</v>
      </c>
      <c r="G173" s="11">
        <f>Hoja3!H174-Hoja3!H$17</f>
        <v>-6.7264179629080469E-3</v>
      </c>
      <c r="H173" s="11">
        <f>Hoja3!I174-Hoja3!I$17</f>
        <v>-2.6301599213019198E-2</v>
      </c>
      <c r="I173" s="11">
        <f>Hoja3!J174-Hoja3!J$17</f>
        <v>-2.1191193738009491E-2</v>
      </c>
      <c r="J173" s="11">
        <f>Hoja3!K174-Hoja3!K$17</f>
        <v>-1.2713531592481255E-2</v>
      </c>
      <c r="K173" s="11">
        <f>Hoja3!L174-Hoja3!L$17</f>
        <v>1.6579617772856979E-3</v>
      </c>
      <c r="L173" s="11">
        <f>Hoja3!M174-Hoja3!M$17</f>
        <v>-2.2954922220504E-2</v>
      </c>
      <c r="M173" s="11">
        <f>Hoja3!N174-Hoja3!N$17</f>
        <v>-1.1599633317156344E-2</v>
      </c>
      <c r="N173" s="11">
        <f>Hoja3!O174-Hoja3!O$17</f>
        <v>-1.1764707183305634E-2</v>
      </c>
      <c r="O173" s="11">
        <f>Hoja3!P174-Hoja3!P$17</f>
        <v>-8.3163551244360805E-3</v>
      </c>
    </row>
    <row r="174" spans="1:15" x14ac:dyDescent="0.25">
      <c r="A174" s="7">
        <v>41640</v>
      </c>
      <c r="B174" s="11">
        <f>Hoja3!C175-Hoja3!C$17</f>
        <v>-1.2094830032343989E-2</v>
      </c>
      <c r="C174" s="11">
        <f>Hoja3!D175-Hoja3!D$17</f>
        <v>-8.9563944604767638E-3</v>
      </c>
      <c r="D174" s="11">
        <f>Hoja3!E175-Hoja3!E$17</f>
        <v>-5.497460149170269E-3</v>
      </c>
      <c r="E174" s="11">
        <f>Hoja3!F175-Hoja3!F$17</f>
        <v>-8.2182534363459438E-3</v>
      </c>
      <c r="F174" s="11">
        <f>Hoja3!G175-Hoja3!G$17</f>
        <v>-1.8357860827946743E-2</v>
      </c>
      <c r="G174" s="11">
        <f>Hoja3!H175-Hoja3!H$17</f>
        <v>-9.4290094890290034E-3</v>
      </c>
      <c r="H174" s="11">
        <f>Hoja3!I175-Hoja3!I$17</f>
        <v>-1.0180509178885775E-2</v>
      </c>
      <c r="I174" s="11">
        <f>Hoja3!J175-Hoja3!J$17</f>
        <v>-2.3630218128253395E-2</v>
      </c>
      <c r="J174" s="11">
        <f>Hoja3!K175-Hoja3!K$17</f>
        <v>-1.1699880821846722E-2</v>
      </c>
      <c r="K174" s="11">
        <f>Hoja3!L175-Hoja3!L$17</f>
        <v>8.1832641892707215E-4</v>
      </c>
      <c r="L174" s="11">
        <f>Hoja3!M175-Hoja3!M$17</f>
        <v>-2.6177927634744365E-2</v>
      </c>
      <c r="M174" s="11">
        <f>Hoja3!N175-Hoja3!N$17</f>
        <v>-1.3303858850881967E-2</v>
      </c>
      <c r="N174" s="11">
        <f>Hoja3!O175-Hoja3!O$17</f>
        <v>-1.434812835871907E-2</v>
      </c>
      <c r="O174" s="11">
        <f>Hoja3!P175-Hoja3!P$17</f>
        <v>-7.1844974690653644E-3</v>
      </c>
    </row>
    <row r="175" spans="1:15" x14ac:dyDescent="0.25">
      <c r="A175" s="7">
        <v>41671</v>
      </c>
      <c r="B175" s="11">
        <f>Hoja3!C176-Hoja3!C$17</f>
        <v>-1.2725960339442705E-2</v>
      </c>
      <c r="C175" s="11">
        <f>Hoja3!D176-Hoja3!D$17</f>
        <v>-1.1813391693183368E-2</v>
      </c>
      <c r="D175" s="11">
        <f>Hoja3!E176-Hoja3!E$17</f>
        <v>-6.4456626203567013E-3</v>
      </c>
      <c r="E175" s="11">
        <f>Hoja3!F176-Hoja3!F$17</f>
        <v>5.5968368930907871E-3</v>
      </c>
      <c r="F175" s="11">
        <f>Hoja3!G176-Hoja3!G$17</f>
        <v>-1.9160921306582507E-2</v>
      </c>
      <c r="G175" s="11">
        <f>Hoja3!H176-Hoja3!H$17</f>
        <v>-7.6149561490901109E-3</v>
      </c>
      <c r="H175" s="11">
        <f>Hoja3!I176-Hoja3!I$17</f>
        <v>-1.2004165719523317E-2</v>
      </c>
      <c r="I175" s="11">
        <f>Hoja3!J176-Hoja3!J$17</f>
        <v>-3.0094944065835356E-2</v>
      </c>
      <c r="J175" s="11">
        <f>Hoja3!K176-Hoja3!K$17</f>
        <v>-2.5993508383539664E-3</v>
      </c>
      <c r="K175" s="11">
        <f>Hoja3!L176-Hoja3!L$17</f>
        <v>-1.2069331484799951E-3</v>
      </c>
      <c r="L175" s="11">
        <f>Hoja3!M176-Hoja3!M$17</f>
        <v>-2.538111488574047E-2</v>
      </c>
      <c r="M175" s="11">
        <f>Hoja3!N176-Hoja3!N$17</f>
        <v>-1.1648222619649862E-2</v>
      </c>
      <c r="N175" s="11">
        <f>Hoja3!O176-Hoja3!O$17</f>
        <v>-1.5212032059202019E-2</v>
      </c>
      <c r="O175" s="11">
        <f>Hoja3!P176-Hoja3!P$17</f>
        <v>-5.5809557674844183E-3</v>
      </c>
    </row>
    <row r="176" spans="1:15" x14ac:dyDescent="0.25">
      <c r="A176" s="7">
        <v>41699</v>
      </c>
      <c r="B176" s="11">
        <f>Hoja3!C177-Hoja3!C$17</f>
        <v>-1.5193539150212904E-2</v>
      </c>
      <c r="C176" s="11">
        <f>Hoja3!D177-Hoja3!D$17</f>
        <v>-1.7270414647397276E-2</v>
      </c>
      <c r="D176" s="11">
        <f>Hoja3!E177-Hoja3!E$17</f>
        <v>-8.5059470210920585E-3</v>
      </c>
      <c r="E176" s="11">
        <f>Hoja3!F177-Hoja3!F$17</f>
        <v>-7.8612742864312118E-4</v>
      </c>
      <c r="F176" s="11">
        <f>Hoja3!G177-Hoja3!G$17</f>
        <v>-1.9160921306582507E-2</v>
      </c>
      <c r="G176" s="11">
        <f>Hoja3!H177-Hoja3!H$17</f>
        <v>-9.4487009888648311E-3</v>
      </c>
      <c r="H176" s="11">
        <f>Hoja3!I177-Hoja3!I$17</f>
        <v>-1.0207220526351677E-2</v>
      </c>
      <c r="I176" s="11">
        <f>Hoja3!J177-Hoja3!J$17</f>
        <v>-3.0098849400522661E-2</v>
      </c>
      <c r="J176" s="11">
        <f>Hoja3!K177-Hoja3!K$17</f>
        <v>-2.655771272142473E-3</v>
      </c>
      <c r="K176" s="11">
        <f>Hoja3!L177-Hoja3!L$17</f>
        <v>-7.0181379392764377E-3</v>
      </c>
      <c r="L176" s="11">
        <f>Hoja3!M177-Hoja3!M$17</f>
        <v>-2.6180465254964098E-2</v>
      </c>
      <c r="M176" s="11">
        <f>Hoja3!N177-Hoja3!N$17</f>
        <v>-1.2560125179991544E-2</v>
      </c>
      <c r="N176" s="11">
        <f>Hoja3!O177-Hoja3!O$17</f>
        <v>-1.4380255932316344E-2</v>
      </c>
      <c r="O176" s="11">
        <f>Hoja3!P177-Hoja3!P$17</f>
        <v>-8.2388034671996395E-3</v>
      </c>
    </row>
    <row r="177" spans="1:15" x14ac:dyDescent="0.25">
      <c r="A177" s="7">
        <v>41730</v>
      </c>
      <c r="B177" s="11">
        <f>Hoja3!C178-Hoja3!C$17</f>
        <v>-1.2718121417486267E-2</v>
      </c>
      <c r="C177" s="11">
        <f>Hoja3!D178-Hoja3!D$17</f>
        <v>-2.0529472738217109E-2</v>
      </c>
      <c r="D177" s="11">
        <f>Hoja3!E178-Hoja3!E$17</f>
        <v>-9.8597318442082693E-3</v>
      </c>
      <c r="E177" s="11">
        <f>Hoja3!F178-Hoja3!F$17</f>
        <v>-2.6992261944957822E-3</v>
      </c>
      <c r="F177" s="11">
        <f>Hoja3!G178-Hoja3!G$17</f>
        <v>-1.7569317984596017E-2</v>
      </c>
      <c r="G177" s="11">
        <f>Hoja3!H178-Hoja3!H$17</f>
        <v>-9.451142450747272E-3</v>
      </c>
      <c r="H177" s="11">
        <f>Hoja3!I178-Hoja3!I$17</f>
        <v>-9.3184262701242228E-3</v>
      </c>
      <c r="I177" s="11">
        <f>Hoja3!J178-Hoja3!J$17</f>
        <v>-2.0405789764325617E-2</v>
      </c>
      <c r="J177" s="11">
        <f>Hoja3!K178-Hoja3!K$17</f>
        <v>-5.1275417238435782E-3</v>
      </c>
      <c r="K177" s="11">
        <f>Hoja3!L178-Hoja3!L$17</f>
        <v>5.7590378813775255E-3</v>
      </c>
      <c r="L177" s="11">
        <f>Hoja3!M178-Hoja3!M$17</f>
        <v>-2.618299883760223E-2</v>
      </c>
      <c r="M177" s="11">
        <f>Hoja3!N178-Hoja3!N$17</f>
        <v>-1.0918837296409235E-2</v>
      </c>
      <c r="N177" s="11">
        <f>Hoja3!O178-Hoja3!O$17</f>
        <v>-1.5234782081952114E-2</v>
      </c>
      <c r="O177" s="11">
        <f>Hoja3!P178-Hoja3!P$17</f>
        <v>-5.2992497449873104E-3</v>
      </c>
    </row>
    <row r="178" spans="1:15" x14ac:dyDescent="0.25">
      <c r="A178" s="7">
        <v>41760</v>
      </c>
      <c r="B178" s="11">
        <f>Hoja3!C179-Hoja3!C$17</f>
        <v>-1.4938995282050643E-2</v>
      </c>
      <c r="C178" s="11">
        <f>Hoja3!D179-Hoja3!D$17</f>
        <v>-2.7986637736630422E-2</v>
      </c>
      <c r="D178" s="11">
        <f>Hoja3!E179-Hoja3!E$17</f>
        <v>-9.8073817471978353E-3</v>
      </c>
      <c r="E178" s="11">
        <f>Hoja3!F179-Hoja3!F$17</f>
        <v>-6.2650822301017787E-3</v>
      </c>
      <c r="F178" s="11">
        <f>Hoja3!G179-Hoja3!G$17</f>
        <v>-1.5988536003316817E-2</v>
      </c>
      <c r="G178" s="11">
        <f>Hoja3!H179-Hoja3!H$17</f>
        <v>-1.1256192207300651E-2</v>
      </c>
      <c r="H178" s="11">
        <f>Hoja3!I179-Hoja3!I$17</f>
        <v>-1.0224948236777751E-2</v>
      </c>
      <c r="I178" s="11">
        <f>Hoja3!J179-Hoja3!J$17</f>
        <v>-1.8757452909943136E-2</v>
      </c>
      <c r="J178" s="11">
        <f>Hoja3!K179-Hoja3!K$17</f>
        <v>-7.5141765687122518E-3</v>
      </c>
      <c r="K178" s="11">
        <f>Hoja3!L179-Hoja3!L$17</f>
        <v>-7.0664478501969675E-3</v>
      </c>
      <c r="L178" s="11">
        <f>Hoja3!M179-Hoja3!M$17</f>
        <v>-2.618299883760223E-2</v>
      </c>
      <c r="M178" s="11">
        <f>Hoja3!N179-Hoja3!N$17</f>
        <v>-8.4356857527376101E-3</v>
      </c>
      <c r="N178" s="11">
        <f>Hoja3!O179-Hoja3!O$17</f>
        <v>-1.6081488563646051E-2</v>
      </c>
      <c r="O178" s="11">
        <f>Hoja3!P179-Hoja3!P$17</f>
        <v>-8.6056284185667235E-3</v>
      </c>
    </row>
    <row r="179" spans="1:15" x14ac:dyDescent="0.25">
      <c r="A179" s="7">
        <v>41791</v>
      </c>
      <c r="B179" s="11">
        <f>Hoja3!C180-Hoja3!C$17</f>
        <v>-1.4859005407395126E-2</v>
      </c>
      <c r="C179" s="11">
        <f>Hoja3!D180-Hoja3!D$17</f>
        <v>-3.2413845987804349E-2</v>
      </c>
      <c r="D179" s="11">
        <f>Hoja3!E180-Hoja3!E$17</f>
        <v>-1.0900714771757331E-2</v>
      </c>
      <c r="E179" s="11">
        <f>Hoja3!F180-Hoja3!F$17</f>
        <v>-9.8606939457901201E-3</v>
      </c>
      <c r="F179" s="11">
        <f>Hoja3!G180-Hoja3!G$17</f>
        <v>-1.6779544004877994E-2</v>
      </c>
      <c r="G179" s="11">
        <f>Hoja3!H180-Hoja3!H$17</f>
        <v>-1.1256192207300651E-2</v>
      </c>
      <c r="H179" s="11">
        <f>Hoja3!I180-Hoja3!I$17</f>
        <v>-1.0224948236777751E-2</v>
      </c>
      <c r="I179" s="11">
        <f>Hoja3!J180-Hoja3!J$17</f>
        <v>-1.5531761130717643E-2</v>
      </c>
      <c r="J179" s="11">
        <f>Hoja3!K180-Hoja3!K$17</f>
        <v>-7.5826924015792961E-3</v>
      </c>
      <c r="K179" s="11">
        <f>Hoja3!L180-Hoja3!L$17</f>
        <v>-1.1955557752309177E-3</v>
      </c>
      <c r="L179" s="11">
        <f>Hoja3!M180-Hoja3!M$17</f>
        <v>-2.618299883760223E-2</v>
      </c>
      <c r="M179" s="11">
        <f>Hoja3!N180-Hoja3!N$17</f>
        <v>-1.0174064305727249E-2</v>
      </c>
      <c r="N179" s="11">
        <f>Hoja3!O180-Hoja3!O$17</f>
        <v>-1.4386648967601723E-2</v>
      </c>
      <c r="O179" s="11">
        <f>Hoja3!P180-Hoja3!P$17</f>
        <v>-7.7208018096446389E-3</v>
      </c>
    </row>
    <row r="180" spans="1:15" x14ac:dyDescent="0.25">
      <c r="A180" s="7">
        <v>41821</v>
      </c>
      <c r="B180" s="11">
        <f>Hoja3!C181-Hoja3!C$17</f>
        <v>-1.6114580416044272E-2</v>
      </c>
      <c r="C180" s="11">
        <f>Hoja3!D181-Hoja3!D$17</f>
        <v>-3.1876722159739204E-2</v>
      </c>
      <c r="D180" s="11">
        <f>Hoja3!E181-Hoja3!E$17</f>
        <v>-1.8301282636657173E-2</v>
      </c>
      <c r="E180" s="11">
        <f>Hoja3!F181-Hoja3!F$17</f>
        <v>-1.3425146656724649E-2</v>
      </c>
      <c r="F180" s="11">
        <f>Hoja3!G181-Hoja3!G$17</f>
        <v>-2.1505810848037127E-2</v>
      </c>
      <c r="G180" s="11">
        <f>Hoja3!H181-Hoja3!H$17</f>
        <v>-1.0341400183633696E-2</v>
      </c>
      <c r="H180" s="11">
        <f>Hoja3!I181-Hoja3!I$17</f>
        <v>-8.452102168473339E-3</v>
      </c>
      <c r="I180" s="11">
        <f>Hoja3!J181-Hoja3!J$17</f>
        <v>-1.8033120423729072E-2</v>
      </c>
      <c r="J180" s="11">
        <f>Hoja3!K181-Hoja3!K$17</f>
        <v>-7.6515368475537325E-3</v>
      </c>
      <c r="K180" s="11">
        <f>Hoja3!L181-Hoja3!L$17</f>
        <v>-3.1654472444805582E-3</v>
      </c>
      <c r="L180" s="11">
        <f>Hoja3!M181-Hoja3!M$17</f>
        <v>-2.6185528392286612E-2</v>
      </c>
      <c r="M180" s="11">
        <f>Hoja3!N181-Hoja3!N$17</f>
        <v>-1.0278746852460708E-2</v>
      </c>
      <c r="N180" s="11">
        <f>Hoja3!O181-Hoja3!O$17</f>
        <v>-1.3508551929325929E-2</v>
      </c>
      <c r="O180" s="11">
        <f>Hoja3!P181-Hoja3!P$17</f>
        <v>-7.4745840492027697E-3</v>
      </c>
    </row>
    <row r="181" spans="1:15" x14ac:dyDescent="0.25">
      <c r="A181" s="7">
        <v>41852</v>
      </c>
      <c r="B181" s="11">
        <f>Hoja3!C182-Hoja3!C$17</f>
        <v>-1.6204764390622878E-2</v>
      </c>
      <c r="C181" s="11">
        <f>Hoja3!D182-Hoja3!D$17</f>
        <v>-3.0924383779398729E-2</v>
      </c>
      <c r="D181" s="11">
        <f>Hoja3!E182-Hoja3!E$17</f>
        <v>-2.023659157140742E-2</v>
      </c>
      <c r="E181" s="11">
        <f>Hoja3!F182-Hoja3!F$17</f>
        <v>2.2194458197646568E-3</v>
      </c>
      <c r="F181" s="11">
        <f>Hoja3!G182-Hoja3!G$17</f>
        <v>-2.3856019568668646E-2</v>
      </c>
      <c r="G181" s="11">
        <f>Hoja3!H182-Hoja3!H$17</f>
        <v>-1.0343045588921716E-2</v>
      </c>
      <c r="H181" s="11">
        <f>Hoja3!I182-Hoja3!I$17</f>
        <v>-8.431226263683398E-3</v>
      </c>
      <c r="I181" s="11">
        <f>Hoja3!J182-Hoja3!J$17</f>
        <v>-2.2861980597514216E-2</v>
      </c>
      <c r="J181" s="11">
        <f>Hoja3!K182-Hoja3!K$17</f>
        <v>-8.8865632322082909E-3</v>
      </c>
      <c r="K181" s="11">
        <f>Hoja3!L182-Hoja3!L$17</f>
        <v>-2.2085094454375133E-3</v>
      </c>
      <c r="L181" s="11">
        <f>Hoja3!M182-Hoja3!M$17</f>
        <v>-2.6185528392286612E-2</v>
      </c>
      <c r="M181" s="11">
        <f>Hoja3!N182-Hoja3!N$17</f>
        <v>-1.0304701381491799E-2</v>
      </c>
      <c r="N181" s="11">
        <f>Hoja3!O182-Hoja3!O$17</f>
        <v>-1.4373852107098017E-2</v>
      </c>
      <c r="O181" s="11">
        <f>Hoja3!P182-Hoja3!P$17</f>
        <v>-6.0593148195031803E-3</v>
      </c>
    </row>
    <row r="182" spans="1:15" x14ac:dyDescent="0.25">
      <c r="A182" s="7">
        <v>41883</v>
      </c>
      <c r="B182" s="11">
        <f>Hoja3!C183-Hoja3!C$17</f>
        <v>-1.6732267305469034E-2</v>
      </c>
      <c r="C182" s="11">
        <f>Hoja3!D183-Hoja3!D$17</f>
        <v>-2.4118628402906423E-2</v>
      </c>
      <c r="D182" s="11">
        <f>Hoja3!E183-Hoja3!E$17</f>
        <v>-1.8987015801457868E-2</v>
      </c>
      <c r="E182" s="11">
        <f>Hoja3!F183-Hoja3!F$17</f>
        <v>-1.7010087256900978E-3</v>
      </c>
      <c r="F182" s="11">
        <f>Hoja3!G183-Hoja3!G$17</f>
        <v>-2.3847632633835575E-2</v>
      </c>
      <c r="G182" s="11">
        <f>Hoja3!H183-Hoja3!H$17</f>
        <v>-1.1253755140489406E-2</v>
      </c>
      <c r="H182" s="11">
        <f>Hoja3!I183-Hoja3!I$17</f>
        <v>-8.4416735690821844E-3</v>
      </c>
      <c r="I182" s="11">
        <f>Hoja3!J183-Hoja3!J$17</f>
        <v>-2.68639514302167E-2</v>
      </c>
      <c r="J182" s="11">
        <f>Hoja3!K183-Hoja3!K$17</f>
        <v>-1.2407492562024027E-2</v>
      </c>
      <c r="K182" s="11">
        <f>Hoja3!L183-Hoja3!L$17</f>
        <v>-3.147726174127864E-3</v>
      </c>
      <c r="L182" s="11">
        <f>Hoja3!M183-Hoja3!M$17</f>
        <v>-2.6200621668735054E-2</v>
      </c>
      <c r="M182" s="11">
        <f>Hoja3!N183-Hoja3!N$17</f>
        <v>-1.1056454844731767E-2</v>
      </c>
      <c r="N182" s="11">
        <f>Hoja3!O183-Hoja3!O$17</f>
        <v>-1.4386648967601723E-2</v>
      </c>
      <c r="O182" s="11">
        <f>Hoja3!P183-Hoja3!P$17</f>
        <v>-7.902392584700834E-3</v>
      </c>
    </row>
    <row r="183" spans="1:15" x14ac:dyDescent="0.25">
      <c r="A183" s="7">
        <v>41913</v>
      </c>
      <c r="B183" s="11">
        <f>Hoja3!C184-Hoja3!C$17</f>
        <v>-1.6047753034044127E-2</v>
      </c>
      <c r="C183" s="11">
        <f>Hoja3!D184-Hoja3!D$17</f>
        <v>-2.1109656160188079E-2</v>
      </c>
      <c r="D183" s="11">
        <f>Hoja3!E184-Hoja3!E$17</f>
        <v>-1.9024499446036763E-2</v>
      </c>
      <c r="E183" s="11">
        <f>Hoja3!F184-Hoja3!F$17</f>
        <v>-7.1555541802354765E-3</v>
      </c>
      <c r="F183" s="11">
        <f>Hoja3!G184-Hoja3!G$17</f>
        <v>-2.3068235615719773E-2</v>
      </c>
      <c r="G183" s="11">
        <f>Hoja3!H184-Hoja3!H$17</f>
        <v>-1.2156282216301693E-2</v>
      </c>
      <c r="H183" s="11">
        <f>Hoja3!I184-Hoja3!I$17</f>
        <v>-1.026021354813442E-2</v>
      </c>
      <c r="I183" s="11">
        <f>Hoja3!J184-Hoja3!J$17</f>
        <v>-2.5256234388416073E-2</v>
      </c>
      <c r="J183" s="11">
        <f>Hoja3!K184-Hoja3!K$17</f>
        <v>-5.4446067394662533E-3</v>
      </c>
      <c r="K183" s="11">
        <f>Hoja3!L184-Hoja3!L$17</f>
        <v>-3.1410307746325928E-3</v>
      </c>
      <c r="L183" s="11">
        <f>Hoja3!M184-Hoja3!M$17</f>
        <v>-2.0607216847320926E-2</v>
      </c>
      <c r="M183" s="11">
        <f>Hoja3!N184-Hoja3!N$17</f>
        <v>-1.1019172583493542E-2</v>
      </c>
      <c r="N183" s="11">
        <f>Hoja3!O184-Hoja3!O$17</f>
        <v>-1.4386648967601723E-2</v>
      </c>
      <c r="O183" s="11">
        <f>Hoja3!P184-Hoja3!P$17</f>
        <v>-8.2605364629058202E-3</v>
      </c>
    </row>
    <row r="184" spans="1:15" x14ac:dyDescent="0.25">
      <c r="B184" s="12">
        <f>AVERAGE(B174:B183)</f>
        <v>-1.4762981677511194E-2</v>
      </c>
      <c r="C184" s="12">
        <f t="shared" ref="C184:O184" si="0">AVERAGE(C174:C183)</f>
        <v>-2.2699954776594176E-2</v>
      </c>
      <c r="D184" s="12">
        <f t="shared" si="0"/>
        <v>-1.2756628760934169E-2</v>
      </c>
      <c r="E184" s="12">
        <f t="shared" si="0"/>
        <v>-4.2294810085171516E-3</v>
      </c>
      <c r="F184" s="12">
        <f t="shared" si="0"/>
        <v>-1.9929480010016369E-2</v>
      </c>
      <c r="G184" s="12">
        <f t="shared" si="0"/>
        <v>-1.02550676621679E-2</v>
      </c>
      <c r="H184" s="12">
        <f t="shared" si="0"/>
        <v>-9.7745433717813818E-3</v>
      </c>
      <c r="I184" s="12">
        <f t="shared" si="0"/>
        <v>-2.3153430223947384E-2</v>
      </c>
      <c r="J184" s="12">
        <f t="shared" si="0"/>
        <v>-7.15696130077306E-3</v>
      </c>
      <c r="K184" s="12">
        <f t="shared" si="0"/>
        <v>-2.1572424051558253E-3</v>
      </c>
      <c r="L184" s="12">
        <f t="shared" si="0"/>
        <v>-2.5546739958888481E-2</v>
      </c>
      <c r="M184" s="12">
        <f t="shared" si="0"/>
        <v>-1.0969986966757526E-2</v>
      </c>
      <c r="N184" s="12">
        <f t="shared" si="0"/>
        <v>-1.4629903793506472E-2</v>
      </c>
      <c r="O184" s="12">
        <f t="shared" si="0"/>
        <v>-7.2326764593260724E-3</v>
      </c>
    </row>
    <row r="185" spans="1:15" ht="15.75" thickBot="1" x14ac:dyDescent="0.3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2"/>
      <c r="M185" s="12"/>
      <c r="N185" s="12"/>
      <c r="O185" s="12"/>
    </row>
    <row r="186" spans="1:15" ht="30" x14ac:dyDescent="0.25">
      <c r="B186" s="21"/>
      <c r="C186" s="13" t="s">
        <v>44</v>
      </c>
      <c r="D186" s="13" t="s">
        <v>43</v>
      </c>
      <c r="E186" s="26" t="s">
        <v>42</v>
      </c>
      <c r="F186" s="14">
        <v>2013</v>
      </c>
      <c r="G186" s="14" t="s">
        <v>47</v>
      </c>
      <c r="H186" s="14" t="s">
        <v>46</v>
      </c>
      <c r="I186" s="15" t="s">
        <v>45</v>
      </c>
      <c r="J186" s="13" t="s">
        <v>49</v>
      </c>
      <c r="K186" s="15" t="s">
        <v>48</v>
      </c>
      <c r="L186" s="21"/>
    </row>
    <row r="187" spans="1:15" x14ac:dyDescent="0.25">
      <c r="B187" s="21"/>
      <c r="C187" s="29" t="s">
        <v>27</v>
      </c>
      <c r="D187" s="30">
        <v>100</v>
      </c>
      <c r="E187" s="33">
        <v>-1.47629816775112E-2</v>
      </c>
      <c r="F187" s="31">
        <v>8.4695012404825132E-3</v>
      </c>
      <c r="G187" s="31">
        <v>3.8278325961211834E-3</v>
      </c>
      <c r="H187" s="31">
        <v>1.3535572305879226E-2</v>
      </c>
      <c r="I187" s="32">
        <v>5.1126039526541156E-3</v>
      </c>
      <c r="J187" s="37">
        <f>I187-H187</f>
        <v>-8.42296835322511E-3</v>
      </c>
      <c r="K187" s="36">
        <f>J187*D187/100</f>
        <v>-8.42296835322511E-3</v>
      </c>
      <c r="L187" s="21"/>
    </row>
    <row r="188" spans="1:15" x14ac:dyDescent="0.25">
      <c r="B188" s="21"/>
      <c r="C188" s="16" t="s">
        <v>30</v>
      </c>
      <c r="D188" s="24">
        <v>15.709999999999999</v>
      </c>
      <c r="E188" s="27">
        <v>-2.2699954776594176E-2</v>
      </c>
      <c r="F188" s="17">
        <v>1.354990742299278E-2</v>
      </c>
      <c r="G188" s="17">
        <v>6.6940005020499349E-4</v>
      </c>
      <c r="H188" s="17">
        <v>2.4499683089571029E-2</v>
      </c>
      <c r="I188" s="34">
        <v>-9.208985662011004E-4</v>
      </c>
      <c r="J188" s="38">
        <f>I188-H188</f>
        <v>-2.5420581655772129E-2</v>
      </c>
      <c r="K188" s="42">
        <f>J188*D188/100</f>
        <v>-3.9935733781218015E-3</v>
      </c>
      <c r="L188" s="23">
        <f t="shared" ref="L188:L199" si="1">I188*D188/100</f>
        <v>-1.4467316475019287E-4</v>
      </c>
    </row>
    <row r="189" spans="1:15" x14ac:dyDescent="0.25">
      <c r="B189" s="21"/>
      <c r="C189" s="16" t="s">
        <v>31</v>
      </c>
      <c r="D189" s="24">
        <v>4.04</v>
      </c>
      <c r="E189" s="27">
        <v>-1.2756628760934169E-2</v>
      </c>
      <c r="F189" s="17">
        <v>3.5441278665740095E-2</v>
      </c>
      <c r="G189" s="17">
        <v>2.17959244607E-2</v>
      </c>
      <c r="H189" s="17">
        <v>3.7533659766711969E-2</v>
      </c>
      <c r="I189" s="34">
        <v>2.8063795145802595E-2</v>
      </c>
      <c r="J189" s="39">
        <f t="shared" ref="J189:J199" si="2">I189-H189</f>
        <v>-9.469864620909374E-3</v>
      </c>
      <c r="K189" s="34">
        <f t="shared" ref="K189:K199" si="3">J189*D189/100</f>
        <v>-3.8258253068473874E-4</v>
      </c>
      <c r="L189" s="23">
        <f t="shared" si="1"/>
        <v>1.1337773238904248E-3</v>
      </c>
    </row>
    <row r="190" spans="1:15" x14ac:dyDescent="0.25">
      <c r="B190" s="21"/>
      <c r="C190" s="16" t="s">
        <v>32</v>
      </c>
      <c r="D190" s="24">
        <v>6.34</v>
      </c>
      <c r="E190" s="27">
        <v>-4.2294810085171516E-3</v>
      </c>
      <c r="F190" s="17">
        <v>1.8083182640145079E-3</v>
      </c>
      <c r="G190" s="17">
        <v>0</v>
      </c>
      <c r="H190" s="17">
        <v>3.9496179150513011E-3</v>
      </c>
      <c r="I190" s="34">
        <v>2.926073171718324E-3</v>
      </c>
      <c r="J190" s="39">
        <f t="shared" si="2"/>
        <v>-1.0235447433329771E-3</v>
      </c>
      <c r="K190" s="34">
        <f t="shared" si="3"/>
        <v>-6.489273672731075E-5</v>
      </c>
      <c r="L190" s="23">
        <f t="shared" si="1"/>
        <v>1.8551303908694174E-4</v>
      </c>
    </row>
    <row r="191" spans="1:15" x14ac:dyDescent="0.25">
      <c r="B191" s="21"/>
      <c r="C191" s="16" t="s">
        <v>33</v>
      </c>
      <c r="D191" s="24">
        <v>16.32</v>
      </c>
      <c r="E191" s="27">
        <v>-1.9929480010016369E-2</v>
      </c>
      <c r="F191" s="17">
        <v>1.5723270440251458E-2</v>
      </c>
      <c r="G191" s="17">
        <v>6.2015503875969546E-3</v>
      </c>
      <c r="H191" s="17">
        <v>2.2027791746529118E-2</v>
      </c>
      <c r="I191" s="34">
        <v>9.340305993300357E-3</v>
      </c>
      <c r="J191" s="38">
        <f t="shared" si="2"/>
        <v>-1.2687485753228761E-2</v>
      </c>
      <c r="K191" s="42">
        <f t="shared" si="3"/>
        <v>-2.0705976749269338E-3</v>
      </c>
      <c r="L191" s="23">
        <f t="shared" si="1"/>
        <v>1.5243379381066182E-3</v>
      </c>
    </row>
    <row r="192" spans="1:15" x14ac:dyDescent="0.25">
      <c r="B192" s="21"/>
      <c r="C192" s="16" t="s">
        <v>34</v>
      </c>
      <c r="D192" s="24">
        <v>6.6</v>
      </c>
      <c r="E192" s="27">
        <v>-1.02550676621679E-2</v>
      </c>
      <c r="F192" s="17">
        <v>5.4298642533936459E-3</v>
      </c>
      <c r="G192" s="17">
        <v>0</v>
      </c>
      <c r="H192" s="17">
        <v>8.3585919776403474E-3</v>
      </c>
      <c r="I192" s="34">
        <v>1.9012145541337899E-3</v>
      </c>
      <c r="J192" s="39">
        <f t="shared" si="2"/>
        <v>-6.4573774235065573E-3</v>
      </c>
      <c r="K192" s="34">
        <f t="shared" si="3"/>
        <v>-4.2618690995143273E-4</v>
      </c>
      <c r="L192" s="23">
        <f t="shared" si="1"/>
        <v>1.2548016057283012E-4</v>
      </c>
    </row>
    <row r="193" spans="2:12" x14ac:dyDescent="0.25">
      <c r="B193" s="21"/>
      <c r="C193" s="16" t="s">
        <v>35</v>
      </c>
      <c r="D193" s="24">
        <v>4.3600000000000003</v>
      </c>
      <c r="E193" s="27">
        <v>-9.7745433717813818E-3</v>
      </c>
      <c r="F193" s="17">
        <v>-6.2111801242236142E-3</v>
      </c>
      <c r="G193" s="17">
        <v>9.8302055406611633E-3</v>
      </c>
      <c r="H193" s="17">
        <v>-1.5430788443690131E-3</v>
      </c>
      <c r="I193" s="34">
        <v>1.03158757170142E-2</v>
      </c>
      <c r="J193" s="40">
        <f t="shared" si="2"/>
        <v>1.1858954561383214E-2</v>
      </c>
      <c r="K193" s="34">
        <f t="shared" si="3"/>
        <v>5.1705041887630811E-4</v>
      </c>
      <c r="L193" s="23">
        <f t="shared" si="1"/>
        <v>4.4977218126181917E-4</v>
      </c>
    </row>
    <row r="194" spans="2:12" x14ac:dyDescent="0.25">
      <c r="B194" s="21"/>
      <c r="C194" s="16" t="s">
        <v>36</v>
      </c>
      <c r="D194" s="24">
        <v>15.219999999999999</v>
      </c>
      <c r="E194" s="27">
        <v>-2.3153430223947384E-2</v>
      </c>
      <c r="F194" s="17">
        <v>4.0650406504065817E-3</v>
      </c>
      <c r="G194" s="17">
        <v>0</v>
      </c>
      <c r="H194" s="17">
        <v>4.8748271672764505E-3</v>
      </c>
      <c r="I194" s="34">
        <v>2.1028041644686859E-3</v>
      </c>
      <c r="J194" s="39">
        <f t="shared" si="2"/>
        <v>-2.7720230028077646E-3</v>
      </c>
      <c r="K194" s="34">
        <f t="shared" si="3"/>
        <v>-4.2190190102734179E-4</v>
      </c>
      <c r="L194" s="23">
        <f t="shared" si="1"/>
        <v>3.2004679383213397E-4</v>
      </c>
    </row>
    <row r="195" spans="2:12" x14ac:dyDescent="0.25">
      <c r="B195" s="21"/>
      <c r="C195" s="16" t="s">
        <v>37</v>
      </c>
      <c r="D195" s="24">
        <v>3.06</v>
      </c>
      <c r="E195" s="27">
        <v>-7.15696130077306E-3</v>
      </c>
      <c r="F195" s="17">
        <v>-3.3838973162193753E-2</v>
      </c>
      <c r="G195" s="17">
        <v>-2.6570048309178751E-2</v>
      </c>
      <c r="H195" s="17">
        <v>-4.16757935575175E-2</v>
      </c>
      <c r="I195" s="34">
        <v>-2.8282402870485557E-2</v>
      </c>
      <c r="J195" s="40">
        <f t="shared" si="2"/>
        <v>1.3393390687031943E-2</v>
      </c>
      <c r="K195" s="34">
        <f t="shared" si="3"/>
        <v>4.0983775502317752E-4</v>
      </c>
      <c r="L195" s="23">
        <f t="shared" si="1"/>
        <v>-8.6544152783685809E-4</v>
      </c>
    </row>
    <row r="196" spans="2:12" x14ac:dyDescent="0.25">
      <c r="B196" s="21"/>
      <c r="C196" s="16" t="s">
        <v>38</v>
      </c>
      <c r="D196" s="24">
        <v>9.48</v>
      </c>
      <c r="E196" s="27">
        <v>-2.1572424051558253E-3</v>
      </c>
      <c r="F196" s="17">
        <v>5.7803468208093012E-3</v>
      </c>
      <c r="G196" s="17">
        <v>9.8135426889101041E-4</v>
      </c>
      <c r="H196" s="17">
        <v>9.156923803249839E-3</v>
      </c>
      <c r="I196" s="34">
        <v>1.9651426383677784E-3</v>
      </c>
      <c r="J196" s="39">
        <f t="shared" si="2"/>
        <v>-7.1917811648820607E-3</v>
      </c>
      <c r="K196" s="34">
        <f t="shared" si="3"/>
        <v>-6.8178085443081928E-4</v>
      </c>
      <c r="L196" s="23">
        <f t="shared" si="1"/>
        <v>1.8629552211726539E-4</v>
      </c>
    </row>
    <row r="197" spans="2:12" x14ac:dyDescent="0.25">
      <c r="B197" s="21"/>
      <c r="C197" s="16" t="s">
        <v>39</v>
      </c>
      <c r="D197" s="24">
        <v>1.05</v>
      </c>
      <c r="E197" s="27">
        <v>-2.5546739958888481E-2</v>
      </c>
      <c r="F197" s="17">
        <v>6.4102564102563875E-3</v>
      </c>
      <c r="G197" s="17">
        <v>8.7579617834394607E-3</v>
      </c>
      <c r="H197" s="17">
        <v>2.8221915008113718E-2</v>
      </c>
      <c r="I197" s="34">
        <v>3.8184386718719044E-3</v>
      </c>
      <c r="J197" s="38">
        <f t="shared" si="2"/>
        <v>-2.4403476336241813E-2</v>
      </c>
      <c r="K197" s="34">
        <f t="shared" si="3"/>
        <v>-2.5623650153053907E-4</v>
      </c>
      <c r="L197" s="23">
        <f t="shared" si="1"/>
        <v>4.0093606054654999E-5</v>
      </c>
    </row>
    <row r="198" spans="2:12" x14ac:dyDescent="0.25">
      <c r="B198" s="21"/>
      <c r="C198" s="16" t="s">
        <v>40</v>
      </c>
      <c r="D198" s="24">
        <v>9.14</v>
      </c>
      <c r="E198" s="27">
        <v>-1.0969986966757526E-2</v>
      </c>
      <c r="F198" s="17">
        <v>1.4394580863674955E-2</v>
      </c>
      <c r="G198" s="17">
        <v>1.4975041597337757E-2</v>
      </c>
      <c r="H198" s="17">
        <v>2.2149503101361361E-2</v>
      </c>
      <c r="I198" s="34">
        <v>1.502422721407377E-2</v>
      </c>
      <c r="J198" s="39">
        <f t="shared" si="2"/>
        <v>-7.125275887287591E-3</v>
      </c>
      <c r="K198" s="34">
        <f t="shared" si="3"/>
        <v>-6.5125021609808585E-4</v>
      </c>
      <c r="L198" s="23">
        <f t="shared" si="1"/>
        <v>1.3732143673663426E-3</v>
      </c>
    </row>
    <row r="199" spans="2:12" ht="15.75" thickBot="1" x14ac:dyDescent="0.3">
      <c r="B199" s="21"/>
      <c r="C199" s="18" t="s">
        <v>41</v>
      </c>
      <c r="D199" s="25">
        <v>8.6900000000000013</v>
      </c>
      <c r="E199" s="28">
        <v>-1.4629903793506472E-2</v>
      </c>
      <c r="F199" s="19">
        <v>1.0204081632653184E-2</v>
      </c>
      <c r="G199" s="19">
        <v>7.5821398483570945E-3</v>
      </c>
      <c r="H199" s="19">
        <v>1.5349910768216549E-2</v>
      </c>
      <c r="I199" s="35">
        <v>7.3388850224523463E-3</v>
      </c>
      <c r="J199" s="41">
        <f t="shared" si="2"/>
        <v>-8.0110257457642019E-3</v>
      </c>
      <c r="K199" s="35">
        <f t="shared" si="3"/>
        <v>-6.9615813730690922E-4</v>
      </c>
      <c r="L199" s="23">
        <f t="shared" si="1"/>
        <v>6.3774910845110905E-4</v>
      </c>
    </row>
    <row r="200" spans="2:12" x14ac:dyDescent="0.25">
      <c r="B200" s="21"/>
      <c r="C200" s="21"/>
      <c r="D200" s="22"/>
      <c r="E200" s="21"/>
      <c r="F200" s="23"/>
      <c r="G200" s="23"/>
      <c r="H200" s="21"/>
      <c r="I200" s="21"/>
      <c r="J200" s="23"/>
      <c r="K200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2014-11-27T19:38:54Z</dcterms:created>
  <dcterms:modified xsi:type="dcterms:W3CDTF">2015-08-24T20:41:56Z</dcterms:modified>
</cp:coreProperties>
</file>