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48" windowWidth="15480" windowHeight="11256"/>
  </bookViews>
  <sheets>
    <sheet name="CC US" sheetId="5" r:id="rId1"/>
  </sheets>
  <calcPr calcId="145621"/>
</workbook>
</file>

<file path=xl/calcChain.xml><?xml version="1.0" encoding="utf-8"?>
<calcChain xmlns="http://schemas.openxmlformats.org/spreadsheetml/2006/main">
  <c r="H23" i="5" l="1"/>
  <c r="I23" i="5"/>
  <c r="I28" i="5" s="1"/>
  <c r="J23" i="5"/>
  <c r="I30" i="5"/>
  <c r="H31" i="5"/>
  <c r="H37" i="5"/>
  <c r="I44" i="5"/>
  <c r="H49" i="5"/>
  <c r="I51" i="5"/>
  <c r="I58" i="5"/>
  <c r="I65" i="5"/>
  <c r="H73" i="5"/>
  <c r="H77" i="5"/>
  <c r="I79" i="5"/>
  <c r="H87" i="5"/>
  <c r="I94" i="5"/>
  <c r="H105" i="5"/>
  <c r="I108" i="5"/>
  <c r="I115" i="5"/>
  <c r="H119" i="5"/>
  <c r="I122" i="5"/>
  <c r="I129" i="5"/>
  <c r="H133" i="5"/>
  <c r="I143" i="5"/>
  <c r="H145" i="5"/>
  <c r="I158" i="5"/>
  <c r="H159" i="5"/>
  <c r="H165" i="5"/>
  <c r="I172" i="5"/>
  <c r="H177" i="5"/>
  <c r="I179" i="5"/>
  <c r="I186" i="5"/>
  <c r="I193" i="5"/>
  <c r="H196" i="5"/>
  <c r="H197" i="5"/>
  <c r="H205" i="5"/>
  <c r="I207" i="5"/>
  <c r="H209" i="5"/>
  <c r="H214" i="5"/>
  <c r="I215" i="5"/>
  <c r="H217" i="5"/>
  <c r="H222" i="5"/>
  <c r="H223" i="5"/>
  <c r="I223" i="5"/>
  <c r="H228" i="5"/>
  <c r="H231" i="5"/>
  <c r="I231" i="5"/>
  <c r="H237" i="5"/>
  <c r="I239" i="5"/>
  <c r="H241" i="5"/>
  <c r="H246" i="5"/>
  <c r="I247" i="5"/>
  <c r="H249" i="5"/>
  <c r="H254" i="5"/>
  <c r="H255" i="5"/>
  <c r="I255" i="5"/>
  <c r="H260" i="5"/>
  <c r="H263" i="5"/>
  <c r="I263" i="5"/>
  <c r="H269" i="5"/>
  <c r="I271" i="5"/>
  <c r="H273" i="5"/>
  <c r="H278" i="5"/>
  <c r="I279" i="5"/>
  <c r="H281" i="5"/>
  <c r="H286" i="5"/>
  <c r="H287" i="5"/>
  <c r="I287" i="5"/>
  <c r="H292" i="5"/>
  <c r="H295" i="5"/>
  <c r="I295" i="5"/>
  <c r="H301" i="5"/>
  <c r="I303" i="5"/>
  <c r="H305" i="5"/>
  <c r="H310" i="5"/>
  <c r="I311" i="5"/>
  <c r="H313" i="5"/>
  <c r="H318" i="5"/>
  <c r="H319" i="5"/>
  <c r="I319" i="5"/>
  <c r="H324" i="5"/>
  <c r="H326" i="5"/>
  <c r="H327" i="5"/>
  <c r="I327" i="5"/>
  <c r="H330" i="5"/>
  <c r="H332" i="5"/>
  <c r="H333" i="5"/>
  <c r="I335" i="5"/>
  <c r="H337" i="5"/>
  <c r="H340" i="5"/>
  <c r="H342" i="5"/>
  <c r="I343" i="5"/>
  <c r="H345" i="5"/>
  <c r="H349" i="5"/>
  <c r="H350" i="5"/>
  <c r="H351" i="5"/>
  <c r="I351" i="5"/>
  <c r="H353" i="5"/>
  <c r="H354" i="5"/>
  <c r="I355" i="5"/>
  <c r="H358" i="5"/>
  <c r="H359" i="5"/>
  <c r="H362" i="5"/>
  <c r="H365" i="5"/>
  <c r="H367" i="5"/>
  <c r="H369" i="5"/>
  <c r="I369" i="5"/>
  <c r="H372" i="5"/>
  <c r="H373" i="5"/>
  <c r="H374" i="5"/>
  <c r="H378" i="5"/>
  <c r="H380" i="5"/>
  <c r="H382" i="5"/>
  <c r="I383" i="5"/>
  <c r="H386" i="5"/>
  <c r="I387" i="5"/>
  <c r="H390" i="5"/>
  <c r="H391" i="5"/>
  <c r="H393" i="5"/>
  <c r="H397" i="5"/>
  <c r="H398" i="5"/>
  <c r="H401" i="5"/>
  <c r="I401" i="5"/>
  <c r="H402" i="5"/>
  <c r="H405" i="5"/>
  <c r="H406" i="5"/>
  <c r="I408" i="5"/>
  <c r="H409" i="5"/>
  <c r="H411" i="5"/>
  <c r="I413" i="5"/>
  <c r="H415" i="5"/>
  <c r="I416" i="5"/>
  <c r="H421" i="5"/>
  <c r="I421" i="5"/>
  <c r="H423" i="5"/>
  <c r="I424" i="5"/>
  <c r="H425" i="5"/>
  <c r="H427" i="5"/>
  <c r="H429" i="5"/>
  <c r="I429" i="5"/>
  <c r="H431" i="5"/>
  <c r="I432" i="5"/>
  <c r="H433" i="5"/>
  <c r="I437" i="5"/>
  <c r="H439" i="5"/>
  <c r="I440" i="5"/>
  <c r="H443" i="5"/>
  <c r="H445" i="5"/>
  <c r="I445" i="5"/>
  <c r="I448" i="5"/>
  <c r="H449" i="5"/>
  <c r="H453" i="5"/>
  <c r="I453" i="5"/>
  <c r="H455" i="5"/>
  <c r="I456" i="5"/>
  <c r="H457" i="5"/>
  <c r="G458" i="5"/>
  <c r="H458" i="5"/>
  <c r="G459" i="5"/>
  <c r="H460" i="5"/>
  <c r="I462" i="5"/>
  <c r="G463" i="5"/>
  <c r="H463" i="5"/>
  <c r="G464" i="5"/>
  <c r="H465" i="5"/>
  <c r="I466" i="5"/>
  <c r="H467" i="5"/>
  <c r="G468" i="5"/>
  <c r="H468" i="5"/>
  <c r="G469" i="5"/>
  <c r="H470" i="5"/>
  <c r="I472" i="5"/>
  <c r="G473" i="5"/>
  <c r="H473" i="5"/>
  <c r="I473" i="5"/>
  <c r="G474" i="5"/>
  <c r="I475" i="5"/>
  <c r="I476" i="5"/>
  <c r="G478" i="5"/>
  <c r="H478" i="5"/>
  <c r="G479" i="5"/>
  <c r="I479" i="5"/>
  <c r="H482" i="5"/>
  <c r="I482" i="5"/>
  <c r="G483" i="5"/>
  <c r="I483" i="5"/>
  <c r="G484" i="5"/>
  <c r="D24" i="5"/>
  <c r="A24" i="5"/>
  <c r="H41" i="5" l="1"/>
  <c r="H95" i="5"/>
  <c r="H109" i="5"/>
  <c r="H137" i="5"/>
  <c r="H151" i="5"/>
  <c r="H169" i="5"/>
  <c r="H199" i="5"/>
  <c r="H206" i="5"/>
  <c r="H210" i="5"/>
  <c r="H215" i="5"/>
  <c r="H220" i="5"/>
  <c r="H229" i="5"/>
  <c r="H233" i="5"/>
  <c r="H238" i="5"/>
  <c r="H242" i="5"/>
  <c r="H247" i="5"/>
  <c r="H252" i="5"/>
  <c r="H261" i="5"/>
  <c r="H265" i="5"/>
  <c r="H270" i="5"/>
  <c r="H274" i="5"/>
  <c r="H279" i="5"/>
  <c r="H284" i="5"/>
  <c r="H293" i="5"/>
  <c r="H297" i="5"/>
  <c r="H302" i="5"/>
  <c r="H306" i="5"/>
  <c r="H311" i="5"/>
  <c r="H316" i="5"/>
  <c r="H325" i="5"/>
  <c r="H329" i="5"/>
  <c r="H334" i="5"/>
  <c r="H338" i="5"/>
  <c r="H343" i="5"/>
  <c r="H348" i="5"/>
  <c r="H356" i="5"/>
  <c r="H361" i="5"/>
  <c r="H366" i="5"/>
  <c r="H370" i="5"/>
  <c r="H375" i="5"/>
  <c r="H381" i="5"/>
  <c r="H385" i="5"/>
  <c r="H389" i="5"/>
  <c r="H394" i="5"/>
  <c r="H399" i="5"/>
  <c r="H404" i="5"/>
  <c r="H419" i="5"/>
  <c r="H435" i="5"/>
  <c r="H451" i="5"/>
  <c r="H475" i="5"/>
  <c r="H480" i="5"/>
  <c r="H483" i="5"/>
  <c r="H55" i="5"/>
  <c r="H69" i="5"/>
  <c r="H81" i="5"/>
  <c r="H101" i="5"/>
  <c r="H113" i="5"/>
  <c r="H127" i="5"/>
  <c r="H141" i="5"/>
  <c r="H183" i="5"/>
  <c r="H194" i="5"/>
  <c r="H202" i="5"/>
  <c r="H207" i="5"/>
  <c r="H212" i="5"/>
  <c r="H221" i="5"/>
  <c r="H225" i="5"/>
  <c r="H230" i="5"/>
  <c r="H234" i="5"/>
  <c r="H239" i="5"/>
  <c r="H244" i="5"/>
  <c r="H253" i="5"/>
  <c r="H257" i="5"/>
  <c r="H262" i="5"/>
  <c r="H266" i="5"/>
  <c r="H271" i="5"/>
  <c r="H276" i="5"/>
  <c r="H285" i="5"/>
  <c r="H289" i="5"/>
  <c r="H294" i="5"/>
  <c r="H298" i="5"/>
  <c r="H303" i="5"/>
  <c r="H308" i="5"/>
  <c r="H317" i="5"/>
  <c r="H321" i="5"/>
  <c r="H477" i="5"/>
  <c r="H472" i="5"/>
  <c r="H462" i="5"/>
  <c r="H447" i="5"/>
  <c r="H441" i="5"/>
  <c r="H437" i="5"/>
  <c r="H417" i="5"/>
  <c r="H413" i="5"/>
  <c r="H407" i="5"/>
  <c r="H396" i="5"/>
  <c r="H388" i="5"/>
  <c r="H383" i="5"/>
  <c r="H377" i="5"/>
  <c r="H364" i="5"/>
  <c r="H357" i="5"/>
  <c r="H346" i="5"/>
  <c r="H341" i="5"/>
  <c r="H335" i="5"/>
  <c r="H322" i="5"/>
  <c r="H314" i="5"/>
  <c r="H309" i="5"/>
  <c r="H300" i="5"/>
  <c r="H290" i="5"/>
  <c r="H282" i="5"/>
  <c r="H277" i="5"/>
  <c r="H268" i="5"/>
  <c r="H258" i="5"/>
  <c r="H250" i="5"/>
  <c r="H245" i="5"/>
  <c r="H236" i="5"/>
  <c r="H226" i="5"/>
  <c r="H218" i="5"/>
  <c r="H213" i="5"/>
  <c r="H204" i="5"/>
  <c r="H191" i="5"/>
  <c r="H173" i="5"/>
  <c r="H63" i="5"/>
  <c r="H45" i="5"/>
  <c r="I469" i="5"/>
  <c r="I465" i="5"/>
  <c r="I459" i="5"/>
  <c r="I481" i="5"/>
  <c r="I471" i="5"/>
  <c r="I467" i="5"/>
  <c r="I461" i="5"/>
  <c r="I457" i="5"/>
  <c r="I449" i="5"/>
  <c r="I444" i="5"/>
  <c r="I441" i="5"/>
  <c r="I433" i="5"/>
  <c r="I428" i="5"/>
  <c r="I420" i="5"/>
  <c r="I412" i="5"/>
  <c r="I409" i="5"/>
  <c r="I399" i="5"/>
  <c r="I385" i="5"/>
  <c r="I367" i="5"/>
  <c r="I353" i="5"/>
  <c r="I337" i="5"/>
  <c r="I329" i="5"/>
  <c r="I321" i="5"/>
  <c r="I313" i="5"/>
  <c r="I297" i="5"/>
  <c r="I289" i="5"/>
  <c r="I281" i="5"/>
  <c r="I265" i="5"/>
  <c r="I249" i="5"/>
  <c r="I241" i="5"/>
  <c r="I225" i="5"/>
  <c r="I217" i="5"/>
  <c r="I209" i="5"/>
  <c r="I201" i="5"/>
  <c r="I190" i="5"/>
  <c r="I175" i="5"/>
  <c r="I161" i="5"/>
  <c r="I147" i="5"/>
  <c r="I140" i="5"/>
  <c r="I126" i="5"/>
  <c r="I111" i="5"/>
  <c r="I97" i="5"/>
  <c r="I484" i="5"/>
  <c r="I480" i="5"/>
  <c r="I478" i="5"/>
  <c r="I474" i="5"/>
  <c r="I470" i="5"/>
  <c r="I468" i="5"/>
  <c r="I464" i="5"/>
  <c r="I460" i="5"/>
  <c r="I458" i="5"/>
  <c r="I454" i="5"/>
  <c r="I451" i="5"/>
  <c r="I446" i="5"/>
  <c r="I443" i="5"/>
  <c r="I438" i="5"/>
  <c r="I435" i="5"/>
  <c r="I430" i="5"/>
  <c r="I427" i="5"/>
  <c r="I422" i="5"/>
  <c r="I419" i="5"/>
  <c r="I414" i="5"/>
  <c r="I411" i="5"/>
  <c r="I395" i="5"/>
  <c r="I391" i="5"/>
  <c r="I377" i="5"/>
  <c r="I363" i="5"/>
  <c r="I359" i="5"/>
  <c r="I199" i="5"/>
  <c r="I187" i="5"/>
  <c r="I180" i="5"/>
  <c r="I166" i="5"/>
  <c r="I151" i="5"/>
  <c r="I137" i="5"/>
  <c r="I130" i="5"/>
  <c r="I123" i="5"/>
  <c r="I116" i="5"/>
  <c r="I102" i="5"/>
  <c r="I87" i="5"/>
  <c r="I73" i="5"/>
  <c r="I66" i="5"/>
  <c r="I59" i="5"/>
  <c r="I52" i="5"/>
  <c r="I38" i="5"/>
  <c r="I463" i="5"/>
  <c r="I455" i="5"/>
  <c r="I450" i="5"/>
  <c r="I447" i="5"/>
  <c r="I442" i="5"/>
  <c r="I439" i="5"/>
  <c r="I434" i="5"/>
  <c r="I431" i="5"/>
  <c r="I426" i="5"/>
  <c r="I423" i="5"/>
  <c r="I418" i="5"/>
  <c r="I415" i="5"/>
  <c r="I410" i="5"/>
  <c r="I407" i="5"/>
  <c r="I393" i="5"/>
  <c r="I379" i="5"/>
  <c r="I375" i="5"/>
  <c r="I361" i="5"/>
  <c r="I183" i="5"/>
  <c r="I169" i="5"/>
  <c r="I162" i="5"/>
  <c r="I155" i="5"/>
  <c r="I148" i="5"/>
  <c r="I134" i="5"/>
  <c r="I119" i="5"/>
  <c r="I105" i="5"/>
  <c r="I98" i="5"/>
  <c r="I91" i="5"/>
  <c r="I84" i="5"/>
  <c r="I70" i="5"/>
  <c r="I55" i="5"/>
  <c r="I41" i="5"/>
  <c r="I34" i="5"/>
  <c r="I27" i="5"/>
  <c r="I477" i="5"/>
  <c r="I452" i="5"/>
  <c r="I436" i="5"/>
  <c r="I425" i="5"/>
  <c r="I417" i="5"/>
  <c r="I403" i="5"/>
  <c r="I371" i="5"/>
  <c r="I345" i="5"/>
  <c r="I305" i="5"/>
  <c r="I273" i="5"/>
  <c r="I257" i="5"/>
  <c r="I233" i="5"/>
  <c r="I154" i="5"/>
  <c r="I90" i="5"/>
  <c r="I83" i="5"/>
  <c r="I76" i="5"/>
  <c r="I62" i="5"/>
  <c r="I47" i="5"/>
  <c r="I33" i="5"/>
  <c r="I26" i="5"/>
  <c r="I347" i="5"/>
  <c r="I331" i="5"/>
  <c r="I323" i="5"/>
  <c r="I299" i="5"/>
  <c r="I275" i="5"/>
  <c r="I267" i="5"/>
  <c r="I251" i="5"/>
  <c r="H26" i="5"/>
  <c r="H28" i="5"/>
  <c r="H30" i="5"/>
  <c r="H32" i="5"/>
  <c r="H34" i="5"/>
  <c r="H36" i="5"/>
  <c r="H38" i="5"/>
  <c r="H40" i="5"/>
  <c r="H42" i="5"/>
  <c r="H44" i="5"/>
  <c r="H46" i="5"/>
  <c r="H48" i="5"/>
  <c r="H50" i="5"/>
  <c r="H52" i="5"/>
  <c r="H54" i="5"/>
  <c r="H56" i="5"/>
  <c r="H58" i="5"/>
  <c r="H60" i="5"/>
  <c r="H62" i="5"/>
  <c r="H64" i="5"/>
  <c r="H66" i="5"/>
  <c r="H68" i="5"/>
  <c r="H70" i="5"/>
  <c r="H72" i="5"/>
  <c r="H74" i="5"/>
  <c r="H76" i="5"/>
  <c r="H78" i="5"/>
  <c r="H80" i="5"/>
  <c r="H82" i="5"/>
  <c r="H84" i="5"/>
  <c r="H86" i="5"/>
  <c r="H88" i="5"/>
  <c r="H90" i="5"/>
  <c r="H92" i="5"/>
  <c r="H94" i="5"/>
  <c r="H96" i="5"/>
  <c r="H98" i="5"/>
  <c r="H100" i="5"/>
  <c r="H102" i="5"/>
  <c r="H104" i="5"/>
  <c r="H106" i="5"/>
  <c r="H108" i="5"/>
  <c r="H110" i="5"/>
  <c r="H112" i="5"/>
  <c r="H114" i="5"/>
  <c r="H116" i="5"/>
  <c r="H118" i="5"/>
  <c r="H120" i="5"/>
  <c r="H122" i="5"/>
  <c r="H124" i="5"/>
  <c r="H126" i="5"/>
  <c r="H128" i="5"/>
  <c r="H130" i="5"/>
  <c r="H132" i="5"/>
  <c r="H134" i="5"/>
  <c r="H136" i="5"/>
  <c r="H138" i="5"/>
  <c r="H140" i="5"/>
  <c r="H142" i="5"/>
  <c r="H144" i="5"/>
  <c r="H146" i="5"/>
  <c r="H148" i="5"/>
  <c r="H150" i="5"/>
  <c r="H152" i="5"/>
  <c r="H154" i="5"/>
  <c r="H156" i="5"/>
  <c r="H158" i="5"/>
  <c r="H160" i="5"/>
  <c r="H162" i="5"/>
  <c r="H164" i="5"/>
  <c r="H166" i="5"/>
  <c r="H168" i="5"/>
  <c r="H170" i="5"/>
  <c r="H172" i="5"/>
  <c r="H174" i="5"/>
  <c r="H176" i="5"/>
  <c r="H178" i="5"/>
  <c r="H180" i="5"/>
  <c r="H182" i="5"/>
  <c r="H184" i="5"/>
  <c r="H186" i="5"/>
  <c r="H188" i="5"/>
  <c r="H190" i="5"/>
  <c r="H192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5" i="5"/>
  <c r="H163" i="5"/>
  <c r="H171" i="5"/>
  <c r="H179" i="5"/>
  <c r="H187" i="5"/>
  <c r="H484" i="5"/>
  <c r="H481" i="5"/>
  <c r="H479" i="5"/>
  <c r="H476" i="5"/>
  <c r="H474" i="5"/>
  <c r="H471" i="5"/>
  <c r="H469" i="5"/>
  <c r="H466" i="5"/>
  <c r="H464" i="5"/>
  <c r="H461" i="5"/>
  <c r="H459" i="5"/>
  <c r="H456" i="5"/>
  <c r="H454" i="5"/>
  <c r="H452" i="5"/>
  <c r="H450" i="5"/>
  <c r="H448" i="5"/>
  <c r="H446" i="5"/>
  <c r="H444" i="5"/>
  <c r="H442" i="5"/>
  <c r="H440" i="5"/>
  <c r="H438" i="5"/>
  <c r="H436" i="5"/>
  <c r="H434" i="5"/>
  <c r="H432" i="5"/>
  <c r="H430" i="5"/>
  <c r="H428" i="5"/>
  <c r="H426" i="5"/>
  <c r="H424" i="5"/>
  <c r="H422" i="5"/>
  <c r="H420" i="5"/>
  <c r="H418" i="5"/>
  <c r="H416" i="5"/>
  <c r="H414" i="5"/>
  <c r="H412" i="5"/>
  <c r="H410" i="5"/>
  <c r="H408" i="5"/>
  <c r="I405" i="5"/>
  <c r="H403" i="5"/>
  <c r="H400" i="5"/>
  <c r="I397" i="5"/>
  <c r="H395" i="5"/>
  <c r="H392" i="5"/>
  <c r="I389" i="5"/>
  <c r="H387" i="5"/>
  <c r="H384" i="5"/>
  <c r="I381" i="5"/>
  <c r="H379" i="5"/>
  <c r="H376" i="5"/>
  <c r="I373" i="5"/>
  <c r="H371" i="5"/>
  <c r="H368" i="5"/>
  <c r="I365" i="5"/>
  <c r="H363" i="5"/>
  <c r="H360" i="5"/>
  <c r="I357" i="5"/>
  <c r="H355" i="5"/>
  <c r="H352" i="5"/>
  <c r="I349" i="5"/>
  <c r="H347" i="5"/>
  <c r="H344" i="5"/>
  <c r="I341" i="5"/>
  <c r="H339" i="5"/>
  <c r="H336" i="5"/>
  <c r="I333" i="5"/>
  <c r="H331" i="5"/>
  <c r="H328" i="5"/>
  <c r="I325" i="5"/>
  <c r="H323" i="5"/>
  <c r="H320" i="5"/>
  <c r="I317" i="5"/>
  <c r="H315" i="5"/>
  <c r="H312" i="5"/>
  <c r="I309" i="5"/>
  <c r="H307" i="5"/>
  <c r="H304" i="5"/>
  <c r="I301" i="5"/>
  <c r="H299" i="5"/>
  <c r="H296" i="5"/>
  <c r="I293" i="5"/>
  <c r="H291" i="5"/>
  <c r="H288" i="5"/>
  <c r="I285" i="5"/>
  <c r="H283" i="5"/>
  <c r="H280" i="5"/>
  <c r="I277" i="5"/>
  <c r="H275" i="5"/>
  <c r="H272" i="5"/>
  <c r="I269" i="5"/>
  <c r="H267" i="5"/>
  <c r="H264" i="5"/>
  <c r="I261" i="5"/>
  <c r="H259" i="5"/>
  <c r="H256" i="5"/>
  <c r="I253" i="5"/>
  <c r="H251" i="5"/>
  <c r="H248" i="5"/>
  <c r="I245" i="5"/>
  <c r="H243" i="5"/>
  <c r="H240" i="5"/>
  <c r="I237" i="5"/>
  <c r="H235" i="5"/>
  <c r="H232" i="5"/>
  <c r="I229" i="5"/>
  <c r="H227" i="5"/>
  <c r="H224" i="5"/>
  <c r="I221" i="5"/>
  <c r="H219" i="5"/>
  <c r="H216" i="5"/>
  <c r="I213" i="5"/>
  <c r="H211" i="5"/>
  <c r="H208" i="5"/>
  <c r="I205" i="5"/>
  <c r="H203" i="5"/>
  <c r="H200" i="5"/>
  <c r="I197" i="5"/>
  <c r="H195" i="5"/>
  <c r="I191" i="5"/>
  <c r="I188" i="5"/>
  <c r="H185" i="5"/>
  <c r="H181" i="5"/>
  <c r="I177" i="5"/>
  <c r="I174" i="5"/>
  <c r="I170" i="5"/>
  <c r="H167" i="5"/>
  <c r="I163" i="5"/>
  <c r="I159" i="5"/>
  <c r="I156" i="5"/>
  <c r="H153" i="5"/>
  <c r="H149" i="5"/>
  <c r="I145" i="5"/>
  <c r="I142" i="5"/>
  <c r="I138" i="5"/>
  <c r="H135" i="5"/>
  <c r="I131" i="5"/>
  <c r="I127" i="5"/>
  <c r="I124" i="5"/>
  <c r="H121" i="5"/>
  <c r="H117" i="5"/>
  <c r="I113" i="5"/>
  <c r="I110" i="5"/>
  <c r="I106" i="5"/>
  <c r="H103" i="5"/>
  <c r="I99" i="5"/>
  <c r="I95" i="5"/>
  <c r="I92" i="5"/>
  <c r="H89" i="5"/>
  <c r="H85" i="5"/>
  <c r="I81" i="5"/>
  <c r="I78" i="5"/>
  <c r="I74" i="5"/>
  <c r="H71" i="5"/>
  <c r="I67" i="5"/>
  <c r="I63" i="5"/>
  <c r="I60" i="5"/>
  <c r="H57" i="5"/>
  <c r="H53" i="5"/>
  <c r="I49" i="5"/>
  <c r="I46" i="5"/>
  <c r="I42" i="5"/>
  <c r="H39" i="5"/>
  <c r="I35" i="5"/>
  <c r="I31" i="5"/>
  <c r="H25" i="5"/>
  <c r="I29" i="5"/>
  <c r="I32" i="5"/>
  <c r="I37" i="5"/>
  <c r="I40" i="5"/>
  <c r="I45" i="5"/>
  <c r="I48" i="5"/>
  <c r="I53" i="5"/>
  <c r="I56" i="5"/>
  <c r="I61" i="5"/>
  <c r="I64" i="5"/>
  <c r="I69" i="5"/>
  <c r="I72" i="5"/>
  <c r="I77" i="5"/>
  <c r="I80" i="5"/>
  <c r="I85" i="5"/>
  <c r="I88" i="5"/>
  <c r="I93" i="5"/>
  <c r="I96" i="5"/>
  <c r="I101" i="5"/>
  <c r="I104" i="5"/>
  <c r="I109" i="5"/>
  <c r="I112" i="5"/>
  <c r="I117" i="5"/>
  <c r="I120" i="5"/>
  <c r="I125" i="5"/>
  <c r="I128" i="5"/>
  <c r="I133" i="5"/>
  <c r="I136" i="5"/>
  <c r="I141" i="5"/>
  <c r="I144" i="5"/>
  <c r="I149" i="5"/>
  <c r="I152" i="5"/>
  <c r="I157" i="5"/>
  <c r="I160" i="5"/>
  <c r="I165" i="5"/>
  <c r="I168" i="5"/>
  <c r="I173" i="5"/>
  <c r="I176" i="5"/>
  <c r="I181" i="5"/>
  <c r="I184" i="5"/>
  <c r="I189" i="5"/>
  <c r="I192" i="5"/>
  <c r="I194" i="5"/>
  <c r="I196" i="5"/>
  <c r="I198" i="5"/>
  <c r="I200" i="5"/>
  <c r="I202" i="5"/>
  <c r="I204" i="5"/>
  <c r="I206" i="5"/>
  <c r="I208" i="5"/>
  <c r="I210" i="5"/>
  <c r="I212" i="5"/>
  <c r="I214" i="5"/>
  <c r="I216" i="5"/>
  <c r="I218" i="5"/>
  <c r="I220" i="5"/>
  <c r="I222" i="5"/>
  <c r="I224" i="5"/>
  <c r="I226" i="5"/>
  <c r="I228" i="5"/>
  <c r="I230" i="5"/>
  <c r="I232" i="5"/>
  <c r="I234" i="5"/>
  <c r="I236" i="5"/>
  <c r="I238" i="5"/>
  <c r="I240" i="5"/>
  <c r="I242" i="5"/>
  <c r="I244" i="5"/>
  <c r="I246" i="5"/>
  <c r="I248" i="5"/>
  <c r="I250" i="5"/>
  <c r="I252" i="5"/>
  <c r="I254" i="5"/>
  <c r="I256" i="5"/>
  <c r="I258" i="5"/>
  <c r="I260" i="5"/>
  <c r="I262" i="5"/>
  <c r="I264" i="5"/>
  <c r="I266" i="5"/>
  <c r="I268" i="5"/>
  <c r="I270" i="5"/>
  <c r="I272" i="5"/>
  <c r="I274" i="5"/>
  <c r="I276" i="5"/>
  <c r="I278" i="5"/>
  <c r="I280" i="5"/>
  <c r="I282" i="5"/>
  <c r="I284" i="5"/>
  <c r="I286" i="5"/>
  <c r="I288" i="5"/>
  <c r="I290" i="5"/>
  <c r="I292" i="5"/>
  <c r="I294" i="5"/>
  <c r="I296" i="5"/>
  <c r="I298" i="5"/>
  <c r="I300" i="5"/>
  <c r="I302" i="5"/>
  <c r="I304" i="5"/>
  <c r="I306" i="5"/>
  <c r="I308" i="5"/>
  <c r="I310" i="5"/>
  <c r="I312" i="5"/>
  <c r="I314" i="5"/>
  <c r="I316" i="5"/>
  <c r="I318" i="5"/>
  <c r="I320" i="5"/>
  <c r="I322" i="5"/>
  <c r="I324" i="5"/>
  <c r="I326" i="5"/>
  <c r="I328" i="5"/>
  <c r="I330" i="5"/>
  <c r="I332" i="5"/>
  <c r="I334" i="5"/>
  <c r="I336" i="5"/>
  <c r="I338" i="5"/>
  <c r="I340" i="5"/>
  <c r="I342" i="5"/>
  <c r="I344" i="5"/>
  <c r="I346" i="5"/>
  <c r="I348" i="5"/>
  <c r="I350" i="5"/>
  <c r="I352" i="5"/>
  <c r="I354" i="5"/>
  <c r="I356" i="5"/>
  <c r="I358" i="5"/>
  <c r="I360" i="5"/>
  <c r="I362" i="5"/>
  <c r="I364" i="5"/>
  <c r="I366" i="5"/>
  <c r="I368" i="5"/>
  <c r="I370" i="5"/>
  <c r="I372" i="5"/>
  <c r="I374" i="5"/>
  <c r="I376" i="5"/>
  <c r="I378" i="5"/>
  <c r="I380" i="5"/>
  <c r="I382" i="5"/>
  <c r="I384" i="5"/>
  <c r="I386" i="5"/>
  <c r="I388" i="5"/>
  <c r="I390" i="5"/>
  <c r="I392" i="5"/>
  <c r="I394" i="5"/>
  <c r="I396" i="5"/>
  <c r="I398" i="5"/>
  <c r="I400" i="5"/>
  <c r="I402" i="5"/>
  <c r="I404" i="5"/>
  <c r="I406" i="5"/>
  <c r="I339" i="5"/>
  <c r="I315" i="5"/>
  <c r="I307" i="5"/>
  <c r="I291" i="5"/>
  <c r="I283" i="5"/>
  <c r="I259" i="5"/>
  <c r="I243" i="5"/>
  <c r="I235" i="5"/>
  <c r="I227" i="5"/>
  <c r="I219" i="5"/>
  <c r="I211" i="5"/>
  <c r="I203" i="5"/>
  <c r="H201" i="5"/>
  <c r="H198" i="5"/>
  <c r="I195" i="5"/>
  <c r="H193" i="5"/>
  <c r="H189" i="5"/>
  <c r="I185" i="5"/>
  <c r="I182" i="5"/>
  <c r="I178" i="5"/>
  <c r="H175" i="5"/>
  <c r="I171" i="5"/>
  <c r="I167" i="5"/>
  <c r="I164" i="5"/>
  <c r="H161" i="5"/>
  <c r="H157" i="5"/>
  <c r="I153" i="5"/>
  <c r="I150" i="5"/>
  <c r="I146" i="5"/>
  <c r="H143" i="5"/>
  <c r="I139" i="5"/>
  <c r="I135" i="5"/>
  <c r="I132" i="5"/>
  <c r="H129" i="5"/>
  <c r="H125" i="5"/>
  <c r="I121" i="5"/>
  <c r="I118" i="5"/>
  <c r="I114" i="5"/>
  <c r="H111" i="5"/>
  <c r="I107" i="5"/>
  <c r="I103" i="5"/>
  <c r="I100" i="5"/>
  <c r="H97" i="5"/>
  <c r="H93" i="5"/>
  <c r="I89" i="5"/>
  <c r="I86" i="5"/>
  <c r="I82" i="5"/>
  <c r="H79" i="5"/>
  <c r="I75" i="5"/>
  <c r="I71" i="5"/>
  <c r="I68" i="5"/>
  <c r="H65" i="5"/>
  <c r="H61" i="5"/>
  <c r="I57" i="5"/>
  <c r="I54" i="5"/>
  <c r="I50" i="5"/>
  <c r="H47" i="5"/>
  <c r="I43" i="5"/>
  <c r="I39" i="5"/>
  <c r="I36" i="5"/>
  <c r="H33" i="5"/>
  <c r="H29" i="5"/>
  <c r="I25" i="5"/>
</calcChain>
</file>

<file path=xl/sharedStrings.xml><?xml version="1.0" encoding="utf-8"?>
<sst xmlns="http://schemas.openxmlformats.org/spreadsheetml/2006/main" count="12" uniqueCount="9">
  <si>
    <t>Confianza Consumidor</t>
  </si>
  <si>
    <t>CONCCONF Index</t>
  </si>
  <si>
    <t>CONSSENT Index</t>
  </si>
  <si>
    <t>Date</t>
  </si>
  <si>
    <t>PX_LAST</t>
  </si>
  <si>
    <t>Confianza del Consumidor Michigan</t>
  </si>
  <si>
    <t>Promedio</t>
  </si>
  <si>
    <t>Confianza del Consumidor</t>
  </si>
  <si>
    <t>Confianza del consumidor U. 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</si>
</sst>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28521</v>
        <stp/>
        <stp>##V3_BDHV12</stp>
        <stp>CONCCONF Index</stp>
        <stp>PX_LAST</stp>
        <stp>1/1/1978</stp>
        <stp/>
        <stp>[Confianza del consumidor Normalizado.xlsx]CC US!R24C4</stp>
        <stp>Dir=V</stp>
        <stp>Dts=S</stp>
        <stp>Sort=A</stp>
        <stp>Quote=C</stp>
        <stp>QtTyp=Y</stp>
        <stp>Days=T</stp>
        <stp>Per=cm</stp>
        <stp>DtFmt=D</stp>
        <stp>UseDPDF=Y</stp>
        <stp>cols=2;rows=474</stp>
        <tr r="D24" s="5"/>
      </tp>
    </main>
    <main first="bloomberg.rtd">
      <tp>
        <v>28521</v>
        <stp/>
        <stp>##V3_BDHV12</stp>
        <stp>CONSSENT Index</stp>
        <stp>PX_LAST</stp>
        <stp>1/1/1978</stp>
        <stp/>
        <stp>[Confianza del consumidor Normalizado.xlsx]CC US!R24C1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cols=2;rows=474</stp>
        <tr r="A24" s="5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63336859012041E-2"/>
          <c:y val="3.9318335692400015E-2"/>
          <c:w val="0.73325132142415728"/>
          <c:h val="0.74134567824691211"/>
        </c:manualLayout>
      </c:layout>
      <c:lineChart>
        <c:grouping val="standard"/>
        <c:varyColors val="0"/>
        <c:ser>
          <c:idx val="0"/>
          <c:order val="0"/>
          <c:tx>
            <c:strRef>
              <c:f>'CC US'!$I$24</c:f>
              <c:strCache>
                <c:ptCount val="1"/>
                <c:pt idx="0">
                  <c:v>Confianza del consumidor U. Michigan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'CC US'!$G$25:$G$500</c:f>
              <c:numCache>
                <c:formatCode>m/d/yyyy</c:formatCode>
                <c:ptCount val="476"/>
                <c:pt idx="0">
                  <c:v>28549</c:v>
                </c:pt>
                <c:pt idx="1">
                  <c:v>28580</c:v>
                </c:pt>
                <c:pt idx="2">
                  <c:v>28610</c:v>
                </c:pt>
                <c:pt idx="3">
                  <c:v>28641</c:v>
                </c:pt>
                <c:pt idx="4">
                  <c:v>28671</c:v>
                </c:pt>
                <c:pt idx="5">
                  <c:v>28702</c:v>
                </c:pt>
                <c:pt idx="6">
                  <c:v>28733</c:v>
                </c:pt>
                <c:pt idx="7">
                  <c:v>28763</c:v>
                </c:pt>
                <c:pt idx="8">
                  <c:v>28794</c:v>
                </c:pt>
                <c:pt idx="9">
                  <c:v>28824</c:v>
                </c:pt>
                <c:pt idx="10">
                  <c:v>28855</c:v>
                </c:pt>
                <c:pt idx="11">
                  <c:v>28886</c:v>
                </c:pt>
                <c:pt idx="12">
                  <c:v>28914</c:v>
                </c:pt>
                <c:pt idx="13">
                  <c:v>28945</c:v>
                </c:pt>
                <c:pt idx="14">
                  <c:v>28975</c:v>
                </c:pt>
                <c:pt idx="15">
                  <c:v>29006</c:v>
                </c:pt>
                <c:pt idx="16">
                  <c:v>29036</c:v>
                </c:pt>
                <c:pt idx="17">
                  <c:v>29067</c:v>
                </c:pt>
                <c:pt idx="18">
                  <c:v>29098</c:v>
                </c:pt>
                <c:pt idx="19">
                  <c:v>29128</c:v>
                </c:pt>
                <c:pt idx="20">
                  <c:v>29159</c:v>
                </c:pt>
                <c:pt idx="21">
                  <c:v>29189</c:v>
                </c:pt>
                <c:pt idx="22">
                  <c:v>29220</c:v>
                </c:pt>
                <c:pt idx="23">
                  <c:v>29251</c:v>
                </c:pt>
                <c:pt idx="24">
                  <c:v>29280</c:v>
                </c:pt>
                <c:pt idx="25">
                  <c:v>29311</c:v>
                </c:pt>
                <c:pt idx="26">
                  <c:v>29341</c:v>
                </c:pt>
                <c:pt idx="27">
                  <c:v>29372</c:v>
                </c:pt>
                <c:pt idx="28">
                  <c:v>29402</c:v>
                </c:pt>
                <c:pt idx="29">
                  <c:v>29433</c:v>
                </c:pt>
                <c:pt idx="30">
                  <c:v>29464</c:v>
                </c:pt>
                <c:pt idx="31">
                  <c:v>29494</c:v>
                </c:pt>
                <c:pt idx="32">
                  <c:v>29525</c:v>
                </c:pt>
                <c:pt idx="33">
                  <c:v>29555</c:v>
                </c:pt>
                <c:pt idx="34">
                  <c:v>29586</c:v>
                </c:pt>
                <c:pt idx="35">
                  <c:v>29617</c:v>
                </c:pt>
                <c:pt idx="36">
                  <c:v>29645</c:v>
                </c:pt>
                <c:pt idx="37">
                  <c:v>29676</c:v>
                </c:pt>
                <c:pt idx="38">
                  <c:v>29706</c:v>
                </c:pt>
                <c:pt idx="39">
                  <c:v>29737</c:v>
                </c:pt>
                <c:pt idx="40">
                  <c:v>29767</c:v>
                </c:pt>
                <c:pt idx="41">
                  <c:v>29798</c:v>
                </c:pt>
                <c:pt idx="42">
                  <c:v>29829</c:v>
                </c:pt>
                <c:pt idx="43">
                  <c:v>29859</c:v>
                </c:pt>
                <c:pt idx="44">
                  <c:v>29890</c:v>
                </c:pt>
                <c:pt idx="45">
                  <c:v>29920</c:v>
                </c:pt>
                <c:pt idx="46">
                  <c:v>29951</c:v>
                </c:pt>
                <c:pt idx="47">
                  <c:v>29982</c:v>
                </c:pt>
                <c:pt idx="48">
                  <c:v>30010</c:v>
                </c:pt>
                <c:pt idx="49">
                  <c:v>30041</c:v>
                </c:pt>
                <c:pt idx="50">
                  <c:v>30071</c:v>
                </c:pt>
                <c:pt idx="51">
                  <c:v>30102</c:v>
                </c:pt>
                <c:pt idx="52">
                  <c:v>30132</c:v>
                </c:pt>
                <c:pt idx="53">
                  <c:v>30163</c:v>
                </c:pt>
                <c:pt idx="54">
                  <c:v>30194</c:v>
                </c:pt>
                <c:pt idx="55">
                  <c:v>30224</c:v>
                </c:pt>
                <c:pt idx="56">
                  <c:v>30255</c:v>
                </c:pt>
                <c:pt idx="57">
                  <c:v>30285</c:v>
                </c:pt>
                <c:pt idx="58">
                  <c:v>30316</c:v>
                </c:pt>
                <c:pt idx="59">
                  <c:v>30347</c:v>
                </c:pt>
                <c:pt idx="60">
                  <c:v>30375</c:v>
                </c:pt>
                <c:pt idx="61">
                  <c:v>30406</c:v>
                </c:pt>
                <c:pt idx="62">
                  <c:v>30436</c:v>
                </c:pt>
                <c:pt idx="63">
                  <c:v>30467</c:v>
                </c:pt>
                <c:pt idx="64">
                  <c:v>30497</c:v>
                </c:pt>
                <c:pt idx="65">
                  <c:v>30528</c:v>
                </c:pt>
                <c:pt idx="66">
                  <c:v>30559</c:v>
                </c:pt>
                <c:pt idx="67">
                  <c:v>30589</c:v>
                </c:pt>
                <c:pt idx="68">
                  <c:v>30620</c:v>
                </c:pt>
                <c:pt idx="69">
                  <c:v>30650</c:v>
                </c:pt>
                <c:pt idx="70">
                  <c:v>30681</c:v>
                </c:pt>
                <c:pt idx="71">
                  <c:v>30712</c:v>
                </c:pt>
                <c:pt idx="72">
                  <c:v>30741</c:v>
                </c:pt>
                <c:pt idx="73">
                  <c:v>30772</c:v>
                </c:pt>
                <c:pt idx="74">
                  <c:v>30802</c:v>
                </c:pt>
                <c:pt idx="75">
                  <c:v>30833</c:v>
                </c:pt>
                <c:pt idx="76">
                  <c:v>30863</c:v>
                </c:pt>
                <c:pt idx="77">
                  <c:v>30894</c:v>
                </c:pt>
                <c:pt idx="78">
                  <c:v>30925</c:v>
                </c:pt>
                <c:pt idx="79">
                  <c:v>30955</c:v>
                </c:pt>
                <c:pt idx="80">
                  <c:v>30986</c:v>
                </c:pt>
                <c:pt idx="81">
                  <c:v>31016</c:v>
                </c:pt>
                <c:pt idx="82">
                  <c:v>31047</c:v>
                </c:pt>
                <c:pt idx="83">
                  <c:v>31078</c:v>
                </c:pt>
                <c:pt idx="84">
                  <c:v>31106</c:v>
                </c:pt>
                <c:pt idx="85">
                  <c:v>31137</c:v>
                </c:pt>
                <c:pt idx="86">
                  <c:v>31167</c:v>
                </c:pt>
                <c:pt idx="87">
                  <c:v>31198</c:v>
                </c:pt>
                <c:pt idx="88">
                  <c:v>31228</c:v>
                </c:pt>
                <c:pt idx="89">
                  <c:v>31259</c:v>
                </c:pt>
                <c:pt idx="90">
                  <c:v>31290</c:v>
                </c:pt>
                <c:pt idx="91">
                  <c:v>31320</c:v>
                </c:pt>
                <c:pt idx="92">
                  <c:v>31351</c:v>
                </c:pt>
                <c:pt idx="93">
                  <c:v>31381</c:v>
                </c:pt>
                <c:pt idx="94">
                  <c:v>31412</c:v>
                </c:pt>
                <c:pt idx="95">
                  <c:v>31443</c:v>
                </c:pt>
                <c:pt idx="96">
                  <c:v>31471</c:v>
                </c:pt>
                <c:pt idx="97">
                  <c:v>31502</c:v>
                </c:pt>
                <c:pt idx="98">
                  <c:v>31532</c:v>
                </c:pt>
                <c:pt idx="99">
                  <c:v>31563</c:v>
                </c:pt>
                <c:pt idx="100">
                  <c:v>31593</c:v>
                </c:pt>
                <c:pt idx="101">
                  <c:v>31624</c:v>
                </c:pt>
                <c:pt idx="102">
                  <c:v>31655</c:v>
                </c:pt>
                <c:pt idx="103">
                  <c:v>31685</c:v>
                </c:pt>
                <c:pt idx="104">
                  <c:v>31716</c:v>
                </c:pt>
                <c:pt idx="105">
                  <c:v>31746</c:v>
                </c:pt>
                <c:pt idx="106">
                  <c:v>31777</c:v>
                </c:pt>
                <c:pt idx="107">
                  <c:v>31808</c:v>
                </c:pt>
                <c:pt idx="108">
                  <c:v>31836</c:v>
                </c:pt>
                <c:pt idx="109">
                  <c:v>31867</c:v>
                </c:pt>
                <c:pt idx="110">
                  <c:v>31897</c:v>
                </c:pt>
                <c:pt idx="111">
                  <c:v>31928</c:v>
                </c:pt>
                <c:pt idx="112">
                  <c:v>31958</c:v>
                </c:pt>
                <c:pt idx="113">
                  <c:v>31989</c:v>
                </c:pt>
                <c:pt idx="114">
                  <c:v>32020</c:v>
                </c:pt>
                <c:pt idx="115">
                  <c:v>32050</c:v>
                </c:pt>
                <c:pt idx="116">
                  <c:v>32081</c:v>
                </c:pt>
                <c:pt idx="117">
                  <c:v>32111</c:v>
                </c:pt>
                <c:pt idx="118">
                  <c:v>32142</c:v>
                </c:pt>
                <c:pt idx="119">
                  <c:v>32173</c:v>
                </c:pt>
                <c:pt idx="120">
                  <c:v>32202</c:v>
                </c:pt>
                <c:pt idx="121">
                  <c:v>32233</c:v>
                </c:pt>
                <c:pt idx="122">
                  <c:v>32263</c:v>
                </c:pt>
                <c:pt idx="123">
                  <c:v>32294</c:v>
                </c:pt>
                <c:pt idx="124">
                  <c:v>32324</c:v>
                </c:pt>
                <c:pt idx="125">
                  <c:v>32355</c:v>
                </c:pt>
                <c:pt idx="126">
                  <c:v>32386</c:v>
                </c:pt>
                <c:pt idx="127">
                  <c:v>32416</c:v>
                </c:pt>
                <c:pt idx="128">
                  <c:v>32447</c:v>
                </c:pt>
                <c:pt idx="129">
                  <c:v>32477</c:v>
                </c:pt>
                <c:pt idx="130">
                  <c:v>32508</c:v>
                </c:pt>
                <c:pt idx="131">
                  <c:v>32539</c:v>
                </c:pt>
                <c:pt idx="132">
                  <c:v>32567</c:v>
                </c:pt>
                <c:pt idx="133">
                  <c:v>32598</c:v>
                </c:pt>
                <c:pt idx="134">
                  <c:v>32628</c:v>
                </c:pt>
                <c:pt idx="135">
                  <c:v>32659</c:v>
                </c:pt>
                <c:pt idx="136">
                  <c:v>32689</c:v>
                </c:pt>
                <c:pt idx="137">
                  <c:v>32720</c:v>
                </c:pt>
                <c:pt idx="138">
                  <c:v>32751</c:v>
                </c:pt>
                <c:pt idx="139">
                  <c:v>32781</c:v>
                </c:pt>
                <c:pt idx="140">
                  <c:v>32812</c:v>
                </c:pt>
                <c:pt idx="141">
                  <c:v>32842</c:v>
                </c:pt>
                <c:pt idx="142">
                  <c:v>32873</c:v>
                </c:pt>
                <c:pt idx="143">
                  <c:v>32904</c:v>
                </c:pt>
                <c:pt idx="144">
                  <c:v>32932</c:v>
                </c:pt>
                <c:pt idx="145">
                  <c:v>32963</c:v>
                </c:pt>
                <c:pt idx="146">
                  <c:v>32993</c:v>
                </c:pt>
                <c:pt idx="147">
                  <c:v>33024</c:v>
                </c:pt>
                <c:pt idx="148">
                  <c:v>33054</c:v>
                </c:pt>
                <c:pt idx="149">
                  <c:v>33085</c:v>
                </c:pt>
                <c:pt idx="150">
                  <c:v>33116</c:v>
                </c:pt>
                <c:pt idx="151">
                  <c:v>33146</c:v>
                </c:pt>
                <c:pt idx="152">
                  <c:v>33177</c:v>
                </c:pt>
                <c:pt idx="153">
                  <c:v>33207</c:v>
                </c:pt>
                <c:pt idx="154">
                  <c:v>33238</c:v>
                </c:pt>
                <c:pt idx="155">
                  <c:v>33269</c:v>
                </c:pt>
                <c:pt idx="156">
                  <c:v>33297</c:v>
                </c:pt>
                <c:pt idx="157">
                  <c:v>33328</c:v>
                </c:pt>
                <c:pt idx="158">
                  <c:v>33358</c:v>
                </c:pt>
                <c:pt idx="159">
                  <c:v>33389</c:v>
                </c:pt>
                <c:pt idx="160">
                  <c:v>33419</c:v>
                </c:pt>
                <c:pt idx="161">
                  <c:v>33450</c:v>
                </c:pt>
                <c:pt idx="162">
                  <c:v>33481</c:v>
                </c:pt>
                <c:pt idx="163">
                  <c:v>33511</c:v>
                </c:pt>
                <c:pt idx="164">
                  <c:v>33542</c:v>
                </c:pt>
                <c:pt idx="165">
                  <c:v>33572</c:v>
                </c:pt>
                <c:pt idx="166">
                  <c:v>33603</c:v>
                </c:pt>
                <c:pt idx="167">
                  <c:v>33634</c:v>
                </c:pt>
                <c:pt idx="168">
                  <c:v>33663</c:v>
                </c:pt>
                <c:pt idx="169">
                  <c:v>33694</c:v>
                </c:pt>
                <c:pt idx="170">
                  <c:v>33724</c:v>
                </c:pt>
                <c:pt idx="171">
                  <c:v>33755</c:v>
                </c:pt>
                <c:pt idx="172">
                  <c:v>33785</c:v>
                </c:pt>
                <c:pt idx="173">
                  <c:v>33816</c:v>
                </c:pt>
                <c:pt idx="174">
                  <c:v>33847</c:v>
                </c:pt>
                <c:pt idx="175">
                  <c:v>33877</c:v>
                </c:pt>
                <c:pt idx="176">
                  <c:v>33908</c:v>
                </c:pt>
                <c:pt idx="177">
                  <c:v>33938</c:v>
                </c:pt>
                <c:pt idx="178">
                  <c:v>33969</c:v>
                </c:pt>
                <c:pt idx="179">
                  <c:v>34000</c:v>
                </c:pt>
                <c:pt idx="180">
                  <c:v>34028</c:v>
                </c:pt>
                <c:pt idx="181">
                  <c:v>34059</c:v>
                </c:pt>
                <c:pt idx="182">
                  <c:v>34089</c:v>
                </c:pt>
                <c:pt idx="183">
                  <c:v>34120</c:v>
                </c:pt>
                <c:pt idx="184">
                  <c:v>34150</c:v>
                </c:pt>
                <c:pt idx="185">
                  <c:v>34181</c:v>
                </c:pt>
                <c:pt idx="186">
                  <c:v>34212</c:v>
                </c:pt>
                <c:pt idx="187">
                  <c:v>34242</c:v>
                </c:pt>
                <c:pt idx="188">
                  <c:v>34273</c:v>
                </c:pt>
                <c:pt idx="189">
                  <c:v>34303</c:v>
                </c:pt>
                <c:pt idx="190">
                  <c:v>34334</c:v>
                </c:pt>
                <c:pt idx="191">
                  <c:v>34365</c:v>
                </c:pt>
                <c:pt idx="192">
                  <c:v>34393</c:v>
                </c:pt>
                <c:pt idx="193">
                  <c:v>34424</c:v>
                </c:pt>
                <c:pt idx="194">
                  <c:v>34454</c:v>
                </c:pt>
                <c:pt idx="195">
                  <c:v>34485</c:v>
                </c:pt>
                <c:pt idx="196">
                  <c:v>34515</c:v>
                </c:pt>
                <c:pt idx="197">
                  <c:v>34546</c:v>
                </c:pt>
                <c:pt idx="198">
                  <c:v>34577</c:v>
                </c:pt>
                <c:pt idx="199">
                  <c:v>34607</c:v>
                </c:pt>
                <c:pt idx="200">
                  <c:v>34638</c:v>
                </c:pt>
                <c:pt idx="201">
                  <c:v>34668</c:v>
                </c:pt>
                <c:pt idx="202">
                  <c:v>34699</c:v>
                </c:pt>
                <c:pt idx="203">
                  <c:v>34730</c:v>
                </c:pt>
                <c:pt idx="204">
                  <c:v>34758</c:v>
                </c:pt>
                <c:pt idx="205">
                  <c:v>34789</c:v>
                </c:pt>
                <c:pt idx="206">
                  <c:v>34819</c:v>
                </c:pt>
                <c:pt idx="207">
                  <c:v>34850</c:v>
                </c:pt>
                <c:pt idx="208">
                  <c:v>34880</c:v>
                </c:pt>
                <c:pt idx="209">
                  <c:v>34911</c:v>
                </c:pt>
                <c:pt idx="210">
                  <c:v>34942</c:v>
                </c:pt>
                <c:pt idx="211">
                  <c:v>34972</c:v>
                </c:pt>
                <c:pt idx="212">
                  <c:v>35003</c:v>
                </c:pt>
                <c:pt idx="213">
                  <c:v>35033</c:v>
                </c:pt>
                <c:pt idx="214">
                  <c:v>35064</c:v>
                </c:pt>
                <c:pt idx="215">
                  <c:v>35095</c:v>
                </c:pt>
                <c:pt idx="216">
                  <c:v>35124</c:v>
                </c:pt>
                <c:pt idx="217">
                  <c:v>35155</c:v>
                </c:pt>
                <c:pt idx="218">
                  <c:v>35185</c:v>
                </c:pt>
                <c:pt idx="219">
                  <c:v>35216</c:v>
                </c:pt>
                <c:pt idx="220">
                  <c:v>35246</c:v>
                </c:pt>
                <c:pt idx="221">
                  <c:v>35277</c:v>
                </c:pt>
                <c:pt idx="222">
                  <c:v>35308</c:v>
                </c:pt>
                <c:pt idx="223">
                  <c:v>35338</c:v>
                </c:pt>
                <c:pt idx="224">
                  <c:v>35369</c:v>
                </c:pt>
                <c:pt idx="225">
                  <c:v>35399</c:v>
                </c:pt>
                <c:pt idx="226">
                  <c:v>35430</c:v>
                </c:pt>
                <c:pt idx="227">
                  <c:v>35461</c:v>
                </c:pt>
                <c:pt idx="228">
                  <c:v>35489</c:v>
                </c:pt>
                <c:pt idx="229">
                  <c:v>35520</c:v>
                </c:pt>
                <c:pt idx="230">
                  <c:v>35550</c:v>
                </c:pt>
                <c:pt idx="231">
                  <c:v>35581</c:v>
                </c:pt>
                <c:pt idx="232">
                  <c:v>35611</c:v>
                </c:pt>
                <c:pt idx="233">
                  <c:v>35642</c:v>
                </c:pt>
                <c:pt idx="234">
                  <c:v>35673</c:v>
                </c:pt>
                <c:pt idx="235">
                  <c:v>35703</c:v>
                </c:pt>
                <c:pt idx="236">
                  <c:v>35734</c:v>
                </c:pt>
                <c:pt idx="237">
                  <c:v>35764</c:v>
                </c:pt>
                <c:pt idx="238">
                  <c:v>35795</c:v>
                </c:pt>
                <c:pt idx="239">
                  <c:v>35826</c:v>
                </c:pt>
                <c:pt idx="240">
                  <c:v>35854</c:v>
                </c:pt>
                <c:pt idx="241">
                  <c:v>35885</c:v>
                </c:pt>
                <c:pt idx="242">
                  <c:v>35915</c:v>
                </c:pt>
                <c:pt idx="243">
                  <c:v>35946</c:v>
                </c:pt>
                <c:pt idx="244">
                  <c:v>35976</c:v>
                </c:pt>
                <c:pt idx="245">
                  <c:v>36007</c:v>
                </c:pt>
                <c:pt idx="246">
                  <c:v>36038</c:v>
                </c:pt>
                <c:pt idx="247">
                  <c:v>36068</c:v>
                </c:pt>
                <c:pt idx="248">
                  <c:v>36099</c:v>
                </c:pt>
                <c:pt idx="249">
                  <c:v>36129</c:v>
                </c:pt>
                <c:pt idx="250">
                  <c:v>36160</c:v>
                </c:pt>
                <c:pt idx="251">
                  <c:v>36191</c:v>
                </c:pt>
                <c:pt idx="252">
                  <c:v>36219</c:v>
                </c:pt>
                <c:pt idx="253">
                  <c:v>36250</c:v>
                </c:pt>
                <c:pt idx="254">
                  <c:v>36280</c:v>
                </c:pt>
                <c:pt idx="255">
                  <c:v>36311</c:v>
                </c:pt>
                <c:pt idx="256">
                  <c:v>36341</c:v>
                </c:pt>
                <c:pt idx="257">
                  <c:v>36372</c:v>
                </c:pt>
                <c:pt idx="258">
                  <c:v>36403</c:v>
                </c:pt>
                <c:pt idx="259">
                  <c:v>36433</c:v>
                </c:pt>
                <c:pt idx="260">
                  <c:v>36464</c:v>
                </c:pt>
                <c:pt idx="261">
                  <c:v>36494</c:v>
                </c:pt>
                <c:pt idx="262">
                  <c:v>36525</c:v>
                </c:pt>
                <c:pt idx="263">
                  <c:v>36556</c:v>
                </c:pt>
                <c:pt idx="264">
                  <c:v>36585</c:v>
                </c:pt>
                <c:pt idx="265">
                  <c:v>36616</c:v>
                </c:pt>
                <c:pt idx="266">
                  <c:v>36646</c:v>
                </c:pt>
                <c:pt idx="267">
                  <c:v>36677</c:v>
                </c:pt>
                <c:pt idx="268">
                  <c:v>36707</c:v>
                </c:pt>
                <c:pt idx="269">
                  <c:v>36738</c:v>
                </c:pt>
                <c:pt idx="270">
                  <c:v>36769</c:v>
                </c:pt>
                <c:pt idx="271">
                  <c:v>36799</c:v>
                </c:pt>
                <c:pt idx="272">
                  <c:v>36830</c:v>
                </c:pt>
                <c:pt idx="273">
                  <c:v>36860</c:v>
                </c:pt>
                <c:pt idx="274">
                  <c:v>36891</c:v>
                </c:pt>
                <c:pt idx="275">
                  <c:v>36922</c:v>
                </c:pt>
                <c:pt idx="276">
                  <c:v>36950</c:v>
                </c:pt>
                <c:pt idx="277">
                  <c:v>36981</c:v>
                </c:pt>
                <c:pt idx="278">
                  <c:v>37011</c:v>
                </c:pt>
                <c:pt idx="279">
                  <c:v>37042</c:v>
                </c:pt>
                <c:pt idx="280">
                  <c:v>37072</c:v>
                </c:pt>
                <c:pt idx="281">
                  <c:v>37103</c:v>
                </c:pt>
                <c:pt idx="282">
                  <c:v>37134</c:v>
                </c:pt>
                <c:pt idx="283">
                  <c:v>37164</c:v>
                </c:pt>
                <c:pt idx="284">
                  <c:v>37195</c:v>
                </c:pt>
                <c:pt idx="285">
                  <c:v>37225</c:v>
                </c:pt>
                <c:pt idx="286">
                  <c:v>37256</c:v>
                </c:pt>
                <c:pt idx="287">
                  <c:v>37287</c:v>
                </c:pt>
                <c:pt idx="288">
                  <c:v>37315</c:v>
                </c:pt>
                <c:pt idx="289">
                  <c:v>37346</c:v>
                </c:pt>
                <c:pt idx="290">
                  <c:v>37376</c:v>
                </c:pt>
                <c:pt idx="291">
                  <c:v>37407</c:v>
                </c:pt>
                <c:pt idx="292">
                  <c:v>37437</c:v>
                </c:pt>
                <c:pt idx="293">
                  <c:v>37468</c:v>
                </c:pt>
                <c:pt idx="294">
                  <c:v>37499</c:v>
                </c:pt>
                <c:pt idx="295">
                  <c:v>37529</c:v>
                </c:pt>
                <c:pt idx="296">
                  <c:v>37560</c:v>
                </c:pt>
                <c:pt idx="297">
                  <c:v>37590</c:v>
                </c:pt>
                <c:pt idx="298">
                  <c:v>37621</c:v>
                </c:pt>
                <c:pt idx="299">
                  <c:v>37652</c:v>
                </c:pt>
                <c:pt idx="300">
                  <c:v>37680</c:v>
                </c:pt>
                <c:pt idx="301">
                  <c:v>37711</c:v>
                </c:pt>
                <c:pt idx="302">
                  <c:v>37741</c:v>
                </c:pt>
                <c:pt idx="303">
                  <c:v>37772</c:v>
                </c:pt>
                <c:pt idx="304">
                  <c:v>37802</c:v>
                </c:pt>
                <c:pt idx="305">
                  <c:v>37833</c:v>
                </c:pt>
                <c:pt idx="306">
                  <c:v>37864</c:v>
                </c:pt>
                <c:pt idx="307">
                  <c:v>37894</c:v>
                </c:pt>
                <c:pt idx="308">
                  <c:v>37925</c:v>
                </c:pt>
                <c:pt idx="309">
                  <c:v>37955</c:v>
                </c:pt>
                <c:pt idx="310">
                  <c:v>37986</c:v>
                </c:pt>
                <c:pt idx="311">
                  <c:v>38017</c:v>
                </c:pt>
                <c:pt idx="312">
                  <c:v>38046</c:v>
                </c:pt>
                <c:pt idx="313">
                  <c:v>38077</c:v>
                </c:pt>
                <c:pt idx="314">
                  <c:v>38107</c:v>
                </c:pt>
                <c:pt idx="315">
                  <c:v>38138</c:v>
                </c:pt>
                <c:pt idx="316">
                  <c:v>38168</c:v>
                </c:pt>
                <c:pt idx="317">
                  <c:v>38199</c:v>
                </c:pt>
                <c:pt idx="318">
                  <c:v>38230</c:v>
                </c:pt>
                <c:pt idx="319">
                  <c:v>38260</c:v>
                </c:pt>
                <c:pt idx="320">
                  <c:v>38291</c:v>
                </c:pt>
                <c:pt idx="321">
                  <c:v>38321</c:v>
                </c:pt>
                <c:pt idx="322">
                  <c:v>38352</c:v>
                </c:pt>
                <c:pt idx="323">
                  <c:v>38383</c:v>
                </c:pt>
                <c:pt idx="324">
                  <c:v>38411</c:v>
                </c:pt>
                <c:pt idx="325">
                  <c:v>38442</c:v>
                </c:pt>
                <c:pt idx="326">
                  <c:v>38472</c:v>
                </c:pt>
                <c:pt idx="327">
                  <c:v>38503</c:v>
                </c:pt>
                <c:pt idx="328">
                  <c:v>38533</c:v>
                </c:pt>
                <c:pt idx="329">
                  <c:v>38564</c:v>
                </c:pt>
                <c:pt idx="330">
                  <c:v>38595</c:v>
                </c:pt>
                <c:pt idx="331">
                  <c:v>38625</c:v>
                </c:pt>
                <c:pt idx="332">
                  <c:v>38656</c:v>
                </c:pt>
                <c:pt idx="333">
                  <c:v>38686</c:v>
                </c:pt>
                <c:pt idx="334">
                  <c:v>38717</c:v>
                </c:pt>
                <c:pt idx="335">
                  <c:v>38748</c:v>
                </c:pt>
                <c:pt idx="336">
                  <c:v>38776</c:v>
                </c:pt>
                <c:pt idx="337">
                  <c:v>38807</c:v>
                </c:pt>
                <c:pt idx="338">
                  <c:v>38837</c:v>
                </c:pt>
                <c:pt idx="339">
                  <c:v>38868</c:v>
                </c:pt>
                <c:pt idx="340">
                  <c:v>38898</c:v>
                </c:pt>
                <c:pt idx="341">
                  <c:v>38929</c:v>
                </c:pt>
                <c:pt idx="342">
                  <c:v>38960</c:v>
                </c:pt>
                <c:pt idx="343">
                  <c:v>38990</c:v>
                </c:pt>
                <c:pt idx="344">
                  <c:v>39021</c:v>
                </c:pt>
                <c:pt idx="345">
                  <c:v>39051</c:v>
                </c:pt>
                <c:pt idx="346">
                  <c:v>39082</c:v>
                </c:pt>
                <c:pt idx="347">
                  <c:v>39113</c:v>
                </c:pt>
                <c:pt idx="348">
                  <c:v>39141</c:v>
                </c:pt>
                <c:pt idx="349">
                  <c:v>39172</c:v>
                </c:pt>
                <c:pt idx="350">
                  <c:v>39202</c:v>
                </c:pt>
                <c:pt idx="351">
                  <c:v>39233</c:v>
                </c:pt>
                <c:pt idx="352">
                  <c:v>39263</c:v>
                </c:pt>
                <c:pt idx="353">
                  <c:v>39294</c:v>
                </c:pt>
                <c:pt idx="354">
                  <c:v>39325</c:v>
                </c:pt>
                <c:pt idx="355">
                  <c:v>39355</c:v>
                </c:pt>
                <c:pt idx="356">
                  <c:v>39386</c:v>
                </c:pt>
                <c:pt idx="357">
                  <c:v>39416</c:v>
                </c:pt>
                <c:pt idx="358">
                  <c:v>39447</c:v>
                </c:pt>
                <c:pt idx="359">
                  <c:v>39478</c:v>
                </c:pt>
                <c:pt idx="360">
                  <c:v>39507</c:v>
                </c:pt>
                <c:pt idx="361">
                  <c:v>39538</c:v>
                </c:pt>
                <c:pt idx="362">
                  <c:v>39568</c:v>
                </c:pt>
                <c:pt idx="363">
                  <c:v>39599</c:v>
                </c:pt>
                <c:pt idx="364">
                  <c:v>39629</c:v>
                </c:pt>
                <c:pt idx="365">
                  <c:v>39660</c:v>
                </c:pt>
                <c:pt idx="366">
                  <c:v>39691</c:v>
                </c:pt>
                <c:pt idx="367">
                  <c:v>39721</c:v>
                </c:pt>
                <c:pt idx="368">
                  <c:v>39752</c:v>
                </c:pt>
                <c:pt idx="369">
                  <c:v>39782</c:v>
                </c:pt>
                <c:pt idx="370">
                  <c:v>39813</c:v>
                </c:pt>
                <c:pt idx="371">
                  <c:v>39844</c:v>
                </c:pt>
                <c:pt idx="372">
                  <c:v>39872</c:v>
                </c:pt>
                <c:pt idx="373">
                  <c:v>39903</c:v>
                </c:pt>
                <c:pt idx="374">
                  <c:v>39933</c:v>
                </c:pt>
                <c:pt idx="375">
                  <c:v>39964</c:v>
                </c:pt>
                <c:pt idx="376">
                  <c:v>39994</c:v>
                </c:pt>
                <c:pt idx="377">
                  <c:v>40025</c:v>
                </c:pt>
                <c:pt idx="378">
                  <c:v>40056</c:v>
                </c:pt>
                <c:pt idx="379">
                  <c:v>40086</c:v>
                </c:pt>
                <c:pt idx="380">
                  <c:v>40117</c:v>
                </c:pt>
                <c:pt idx="381">
                  <c:v>40147</c:v>
                </c:pt>
                <c:pt idx="382">
                  <c:v>40178</c:v>
                </c:pt>
                <c:pt idx="383">
                  <c:v>40209</c:v>
                </c:pt>
                <c:pt idx="384">
                  <c:v>40237</c:v>
                </c:pt>
                <c:pt idx="385">
                  <c:v>40268</c:v>
                </c:pt>
                <c:pt idx="386">
                  <c:v>40298</c:v>
                </c:pt>
                <c:pt idx="387">
                  <c:v>40329</c:v>
                </c:pt>
                <c:pt idx="388">
                  <c:v>40359</c:v>
                </c:pt>
                <c:pt idx="389">
                  <c:v>40390</c:v>
                </c:pt>
                <c:pt idx="390">
                  <c:v>40421</c:v>
                </c:pt>
                <c:pt idx="391">
                  <c:v>40451</c:v>
                </c:pt>
                <c:pt idx="392">
                  <c:v>40482</c:v>
                </c:pt>
                <c:pt idx="393">
                  <c:v>40512</c:v>
                </c:pt>
                <c:pt idx="394">
                  <c:v>40543</c:v>
                </c:pt>
                <c:pt idx="395">
                  <c:v>40574</c:v>
                </c:pt>
                <c:pt idx="396">
                  <c:v>40602</c:v>
                </c:pt>
                <c:pt idx="397">
                  <c:v>40633</c:v>
                </c:pt>
                <c:pt idx="398">
                  <c:v>40663</c:v>
                </c:pt>
                <c:pt idx="399">
                  <c:v>40694</c:v>
                </c:pt>
                <c:pt idx="400">
                  <c:v>40724</c:v>
                </c:pt>
                <c:pt idx="401">
                  <c:v>40755</c:v>
                </c:pt>
                <c:pt idx="402">
                  <c:v>40786</c:v>
                </c:pt>
                <c:pt idx="403">
                  <c:v>40816</c:v>
                </c:pt>
                <c:pt idx="404">
                  <c:v>40847</c:v>
                </c:pt>
                <c:pt idx="405">
                  <c:v>40877</c:v>
                </c:pt>
                <c:pt idx="406">
                  <c:v>40908</c:v>
                </c:pt>
                <c:pt idx="407">
                  <c:v>40939</c:v>
                </c:pt>
                <c:pt idx="408">
                  <c:v>40968</c:v>
                </c:pt>
                <c:pt idx="409">
                  <c:v>40999</c:v>
                </c:pt>
                <c:pt idx="410">
                  <c:v>41029</c:v>
                </c:pt>
                <c:pt idx="411">
                  <c:v>41060</c:v>
                </c:pt>
                <c:pt idx="412">
                  <c:v>41090</c:v>
                </c:pt>
                <c:pt idx="413">
                  <c:v>41121</c:v>
                </c:pt>
                <c:pt idx="414">
                  <c:v>41152</c:v>
                </c:pt>
                <c:pt idx="415">
                  <c:v>41182</c:v>
                </c:pt>
                <c:pt idx="416">
                  <c:v>41213</c:v>
                </c:pt>
                <c:pt idx="417">
                  <c:v>41243</c:v>
                </c:pt>
                <c:pt idx="418">
                  <c:v>41274</c:v>
                </c:pt>
                <c:pt idx="419">
                  <c:v>41305</c:v>
                </c:pt>
                <c:pt idx="420">
                  <c:v>41333</c:v>
                </c:pt>
                <c:pt idx="421">
                  <c:v>41364</c:v>
                </c:pt>
                <c:pt idx="422">
                  <c:v>41394</c:v>
                </c:pt>
                <c:pt idx="423">
                  <c:v>41425</c:v>
                </c:pt>
                <c:pt idx="424">
                  <c:v>41455</c:v>
                </c:pt>
                <c:pt idx="425">
                  <c:v>41486</c:v>
                </c:pt>
                <c:pt idx="426">
                  <c:v>41517</c:v>
                </c:pt>
                <c:pt idx="427">
                  <c:v>41547</c:v>
                </c:pt>
                <c:pt idx="428">
                  <c:v>41578</c:v>
                </c:pt>
                <c:pt idx="429">
                  <c:v>41608</c:v>
                </c:pt>
                <c:pt idx="430">
                  <c:v>41639</c:v>
                </c:pt>
                <c:pt idx="431">
                  <c:v>41670</c:v>
                </c:pt>
                <c:pt idx="432">
                  <c:v>41671</c:v>
                </c:pt>
                <c:pt idx="433">
                  <c:v>41729</c:v>
                </c:pt>
                <c:pt idx="434">
                  <c:v>41759</c:v>
                </c:pt>
                <c:pt idx="435">
                  <c:v>41639</c:v>
                </c:pt>
                <c:pt idx="436">
                  <c:v>41670</c:v>
                </c:pt>
                <c:pt idx="437">
                  <c:v>41671</c:v>
                </c:pt>
                <c:pt idx="438">
                  <c:v>41882</c:v>
                </c:pt>
                <c:pt idx="439">
                  <c:v>41912</c:v>
                </c:pt>
                <c:pt idx="440">
                  <c:v>41639</c:v>
                </c:pt>
                <c:pt idx="441">
                  <c:v>41670</c:v>
                </c:pt>
                <c:pt idx="442">
                  <c:v>41671</c:v>
                </c:pt>
                <c:pt idx="443">
                  <c:v>42035</c:v>
                </c:pt>
                <c:pt idx="444">
                  <c:v>42063</c:v>
                </c:pt>
                <c:pt idx="445">
                  <c:v>41639</c:v>
                </c:pt>
                <c:pt idx="446">
                  <c:v>41670</c:v>
                </c:pt>
                <c:pt idx="447">
                  <c:v>41671</c:v>
                </c:pt>
                <c:pt idx="448">
                  <c:v>42185</c:v>
                </c:pt>
                <c:pt idx="449">
                  <c:v>42216</c:v>
                </c:pt>
                <c:pt idx="450">
                  <c:v>41639</c:v>
                </c:pt>
                <c:pt idx="451">
                  <c:v>41670</c:v>
                </c:pt>
                <c:pt idx="452">
                  <c:v>41671</c:v>
                </c:pt>
                <c:pt idx="453">
                  <c:v>42338</c:v>
                </c:pt>
                <c:pt idx="454">
                  <c:v>42369</c:v>
                </c:pt>
                <c:pt idx="455">
                  <c:v>41639</c:v>
                </c:pt>
                <c:pt idx="456">
                  <c:v>41670</c:v>
                </c:pt>
                <c:pt idx="457">
                  <c:v>41671</c:v>
                </c:pt>
                <c:pt idx="458">
                  <c:v>42490</c:v>
                </c:pt>
                <c:pt idx="459">
                  <c:v>42521</c:v>
                </c:pt>
              </c:numCache>
            </c:numRef>
          </c:cat>
          <c:val>
            <c:numRef>
              <c:f>'CC US'!$I$25:$I$500</c:f>
              <c:numCache>
                <c:formatCode>General</c:formatCode>
                <c:ptCount val="476"/>
                <c:pt idx="0">
                  <c:v>98.978783824372627</c:v>
                </c:pt>
                <c:pt idx="1">
                  <c:v>92.521093302023289</c:v>
                </c:pt>
                <c:pt idx="2">
                  <c:v>95.808644840673864</c:v>
                </c:pt>
                <c:pt idx="3">
                  <c:v>97.335008055047354</c:v>
                </c:pt>
                <c:pt idx="4">
                  <c:v>93.93004396144498</c:v>
                </c:pt>
                <c:pt idx="5">
                  <c:v>96.747945280288334</c:v>
                </c:pt>
                <c:pt idx="6">
                  <c:v>92.051443082216082</c:v>
                </c:pt>
                <c:pt idx="7">
                  <c:v>94.399694181252201</c:v>
                </c:pt>
                <c:pt idx="8">
                  <c:v>93.108156076782322</c:v>
                </c:pt>
                <c:pt idx="9">
                  <c:v>88.059416213854661</c:v>
                </c:pt>
                <c:pt idx="10">
                  <c:v>77.609698823143901</c:v>
                </c:pt>
                <c:pt idx="11">
                  <c:v>84.654452120252273</c:v>
                </c:pt>
                <c:pt idx="12">
                  <c:v>86.767878109384796</c:v>
                </c:pt>
                <c:pt idx="13">
                  <c:v>80.310187587035458</c:v>
                </c:pt>
                <c:pt idx="14">
                  <c:v>77.492286268192103</c:v>
                </c:pt>
                <c:pt idx="15">
                  <c:v>79.957949922180021</c:v>
                </c:pt>
                <c:pt idx="16">
                  <c:v>77.257461158288493</c:v>
                </c:pt>
                <c:pt idx="17">
                  <c:v>70.917183190890952</c:v>
                </c:pt>
                <c:pt idx="18">
                  <c:v>75.731097943915003</c:v>
                </c:pt>
                <c:pt idx="19">
                  <c:v>78.314174152854747</c:v>
                </c:pt>
                <c:pt idx="20">
                  <c:v>72.913196625071663</c:v>
                </c:pt>
                <c:pt idx="21">
                  <c:v>74.32214728449334</c:v>
                </c:pt>
                <c:pt idx="22">
                  <c:v>71.621658520601798</c:v>
                </c:pt>
                <c:pt idx="23">
                  <c:v>78.666411817710156</c:v>
                </c:pt>
                <c:pt idx="24">
                  <c:v>78.548999262758372</c:v>
                </c:pt>
                <c:pt idx="25">
                  <c:v>66.338093547770512</c:v>
                </c:pt>
                <c:pt idx="26">
                  <c:v>61.876416459601877</c:v>
                </c:pt>
                <c:pt idx="27">
                  <c:v>60.702290910083811</c:v>
                </c:pt>
                <c:pt idx="28">
                  <c:v>68.921169756710256</c:v>
                </c:pt>
                <c:pt idx="29">
                  <c:v>73.148021734975259</c:v>
                </c:pt>
                <c:pt idx="30">
                  <c:v>79.018649482565579</c:v>
                </c:pt>
                <c:pt idx="31">
                  <c:v>86.533052999481185</c:v>
                </c:pt>
                <c:pt idx="32">
                  <c:v>88.059416213854661</c:v>
                </c:pt>
                <c:pt idx="33">
                  <c:v>90.055429648035371</c:v>
                </c:pt>
                <c:pt idx="34">
                  <c:v>75.731097943915003</c:v>
                </c:pt>
                <c:pt idx="35">
                  <c:v>83.832564235589643</c:v>
                </c:pt>
                <c:pt idx="36">
                  <c:v>78.548999262758372</c:v>
                </c:pt>
                <c:pt idx="37">
                  <c:v>78.079349042951122</c:v>
                </c:pt>
                <c:pt idx="38">
                  <c:v>85.00668978510771</c:v>
                </c:pt>
                <c:pt idx="39">
                  <c:v>89.585779428228136</c:v>
                </c:pt>
                <c:pt idx="40">
                  <c:v>85.82857766977034</c:v>
                </c:pt>
                <c:pt idx="41">
                  <c:v>87.002703219288406</c:v>
                </c:pt>
                <c:pt idx="42">
                  <c:v>90.64249242279439</c:v>
                </c:pt>
                <c:pt idx="43">
                  <c:v>85.82857766977034</c:v>
                </c:pt>
                <c:pt idx="44">
                  <c:v>82.541026131119764</c:v>
                </c:pt>
                <c:pt idx="45">
                  <c:v>73.382846844878884</c:v>
                </c:pt>
                <c:pt idx="46">
                  <c:v>75.496272834011393</c:v>
                </c:pt>
                <c:pt idx="47">
                  <c:v>83.362914015782408</c:v>
                </c:pt>
                <c:pt idx="48">
                  <c:v>78.079349042951122</c:v>
                </c:pt>
                <c:pt idx="49">
                  <c:v>72.795784070119851</c:v>
                </c:pt>
                <c:pt idx="50">
                  <c:v>76.90522349343307</c:v>
                </c:pt>
                <c:pt idx="51">
                  <c:v>79.253474592469203</c:v>
                </c:pt>
                <c:pt idx="52">
                  <c:v>77.14004860333668</c:v>
                </c:pt>
                <c:pt idx="53">
                  <c:v>76.787810938481272</c:v>
                </c:pt>
                <c:pt idx="54">
                  <c:v>76.787810938481272</c:v>
                </c:pt>
                <c:pt idx="55">
                  <c:v>81.366900581601698</c:v>
                </c:pt>
                <c:pt idx="56">
                  <c:v>86.180815334625777</c:v>
                </c:pt>
                <c:pt idx="57">
                  <c:v>84.654452120252273</c:v>
                </c:pt>
                <c:pt idx="58">
                  <c:v>84.419627010348677</c:v>
                </c:pt>
                <c:pt idx="59">
                  <c:v>82.658438686071577</c:v>
                </c:pt>
                <c:pt idx="60">
                  <c:v>87.589765994047426</c:v>
                </c:pt>
                <c:pt idx="61">
                  <c:v>94.869344401059422</c:v>
                </c:pt>
                <c:pt idx="62">
                  <c:v>104.61458646205932</c:v>
                </c:pt>
                <c:pt idx="63">
                  <c:v>109.5459137700352</c:v>
                </c:pt>
                <c:pt idx="64">
                  <c:v>108.25437566556533</c:v>
                </c:pt>
                <c:pt idx="65">
                  <c:v>108.95885099527615</c:v>
                </c:pt>
                <c:pt idx="66">
                  <c:v>106.72801245119186</c:v>
                </c:pt>
                <c:pt idx="67">
                  <c:v>105.55388690167379</c:v>
                </c:pt>
                <c:pt idx="68">
                  <c:v>104.84941157196295</c:v>
                </c:pt>
                <c:pt idx="69">
                  <c:v>106.96283756109545</c:v>
                </c:pt>
                <c:pt idx="70">
                  <c:v>110.60262676460147</c:v>
                </c:pt>
                <c:pt idx="71">
                  <c:v>117.52996750675801</c:v>
                </c:pt>
                <c:pt idx="72">
                  <c:v>114.35982852305926</c:v>
                </c:pt>
                <c:pt idx="73">
                  <c:v>118.58668050132428</c:v>
                </c:pt>
                <c:pt idx="74">
                  <c:v>112.83346530868576</c:v>
                </c:pt>
                <c:pt idx="75">
                  <c:v>115.18171640772188</c:v>
                </c:pt>
                <c:pt idx="76">
                  <c:v>112.12898997897494</c:v>
                </c:pt>
                <c:pt idx="77">
                  <c:v>113.42052808344481</c:v>
                </c:pt>
                <c:pt idx="78">
                  <c:v>116.35584195723996</c:v>
                </c:pt>
                <c:pt idx="79">
                  <c:v>118.46926794637247</c:v>
                </c:pt>
                <c:pt idx="80">
                  <c:v>113.06829041858938</c:v>
                </c:pt>
                <c:pt idx="81">
                  <c:v>112.36381508887854</c:v>
                </c:pt>
                <c:pt idx="82">
                  <c:v>109.07626355022796</c:v>
                </c:pt>
                <c:pt idx="83">
                  <c:v>112.71605275373398</c:v>
                </c:pt>
                <c:pt idx="84">
                  <c:v>110.01556398984242</c:v>
                </c:pt>
                <c:pt idx="85">
                  <c:v>110.01556398984242</c:v>
                </c:pt>
                <c:pt idx="86">
                  <c:v>111.07227698440867</c:v>
                </c:pt>
                <c:pt idx="87">
                  <c:v>107.7847254457581</c:v>
                </c:pt>
                <c:pt idx="88">
                  <c:v>113.303115528493</c:v>
                </c:pt>
                <c:pt idx="89">
                  <c:v>110.36780165469784</c:v>
                </c:pt>
                <c:pt idx="90">
                  <c:v>108.48920077546896</c:v>
                </c:pt>
                <c:pt idx="91">
                  <c:v>108.13696311061352</c:v>
                </c:pt>
                <c:pt idx="92">
                  <c:v>103.79269857739671</c:v>
                </c:pt>
                <c:pt idx="93">
                  <c:v>106.72801245119186</c:v>
                </c:pt>
                <c:pt idx="94">
                  <c:v>110.25038909974604</c:v>
                </c:pt>
                <c:pt idx="95">
                  <c:v>112.24640253392673</c:v>
                </c:pt>
                <c:pt idx="96">
                  <c:v>112.59864019878216</c:v>
                </c:pt>
                <c:pt idx="97">
                  <c:v>111.65933975916771</c:v>
                </c:pt>
                <c:pt idx="98">
                  <c:v>112.95087786363757</c:v>
                </c:pt>
                <c:pt idx="99">
                  <c:v>111.3071020943123</c:v>
                </c:pt>
                <c:pt idx="100">
                  <c:v>116.59066706714356</c:v>
                </c:pt>
                <c:pt idx="101">
                  <c:v>114.71206618791467</c:v>
                </c:pt>
                <c:pt idx="102">
                  <c:v>111.42451464926411</c:v>
                </c:pt>
                <c:pt idx="103">
                  <c:v>107.90213800070991</c:v>
                </c:pt>
                <c:pt idx="104">
                  <c:v>112.24640253392673</c:v>
                </c:pt>
                <c:pt idx="105">
                  <c:v>107.31507522595089</c:v>
                </c:pt>
                <c:pt idx="106">
                  <c:v>104.61458646205932</c:v>
                </c:pt>
                <c:pt idx="107">
                  <c:v>106.14094967643281</c:v>
                </c:pt>
                <c:pt idx="108">
                  <c:v>105.90612456652921</c:v>
                </c:pt>
                <c:pt idx="109">
                  <c:v>106.61059989624005</c:v>
                </c:pt>
                <c:pt idx="110">
                  <c:v>108.95885099527615</c:v>
                </c:pt>
                <c:pt idx="111">
                  <c:v>106.96283756109545</c:v>
                </c:pt>
                <c:pt idx="112">
                  <c:v>107.43248778090269</c:v>
                </c:pt>
                <c:pt idx="113">
                  <c:v>110.01556398984242</c:v>
                </c:pt>
                <c:pt idx="114">
                  <c:v>110.83745187450506</c:v>
                </c:pt>
                <c:pt idx="115">
                  <c:v>109.89815143489061</c:v>
                </c:pt>
                <c:pt idx="116">
                  <c:v>104.84941157196295</c:v>
                </c:pt>
                <c:pt idx="117">
                  <c:v>97.569833164950964</c:v>
                </c:pt>
                <c:pt idx="118">
                  <c:v>101.91409769816779</c:v>
                </c:pt>
                <c:pt idx="119">
                  <c:v>106.61059989624005</c:v>
                </c:pt>
                <c:pt idx="120">
                  <c:v>107.54990033585447</c:v>
                </c:pt>
                <c:pt idx="121">
                  <c:v>111.07227698440867</c:v>
                </c:pt>
                <c:pt idx="122">
                  <c:v>107.08025011604727</c:v>
                </c:pt>
                <c:pt idx="123">
                  <c:v>111.3071020943123</c:v>
                </c:pt>
                <c:pt idx="124">
                  <c:v>111.18968953936049</c:v>
                </c:pt>
                <c:pt idx="125">
                  <c:v>109.66332632498701</c:v>
                </c:pt>
                <c:pt idx="126">
                  <c:v>114.35982852305926</c:v>
                </c:pt>
                <c:pt idx="127">
                  <c:v>114.24241596810745</c:v>
                </c:pt>
                <c:pt idx="128">
                  <c:v>110.48521420964963</c:v>
                </c:pt>
                <c:pt idx="129">
                  <c:v>109.19367610517978</c:v>
                </c:pt>
                <c:pt idx="130">
                  <c:v>107.90213800070991</c:v>
                </c:pt>
                <c:pt idx="131">
                  <c:v>114.9468912978183</c:v>
                </c:pt>
                <c:pt idx="132">
                  <c:v>112.01157742402313</c:v>
                </c:pt>
                <c:pt idx="133">
                  <c:v>110.72003931955325</c:v>
                </c:pt>
                <c:pt idx="134">
                  <c:v>107.43248778090269</c:v>
                </c:pt>
                <c:pt idx="135">
                  <c:v>106.49318734128823</c:v>
                </c:pt>
                <c:pt idx="136">
                  <c:v>106.37577478633642</c:v>
                </c:pt>
                <c:pt idx="137">
                  <c:v>108.01955055566172</c:v>
                </c:pt>
                <c:pt idx="138">
                  <c:v>105.20164923681835</c:v>
                </c:pt>
                <c:pt idx="139">
                  <c:v>112.48122764383035</c:v>
                </c:pt>
                <c:pt idx="140">
                  <c:v>110.25038909974604</c:v>
                </c:pt>
                <c:pt idx="141">
                  <c:v>106.72801245119186</c:v>
                </c:pt>
                <c:pt idx="142">
                  <c:v>106.25836223138462</c:v>
                </c:pt>
                <c:pt idx="143">
                  <c:v>109.19367610517978</c:v>
                </c:pt>
                <c:pt idx="144">
                  <c:v>105.08423668186654</c:v>
                </c:pt>
                <c:pt idx="145">
                  <c:v>107.19766267099907</c:v>
                </c:pt>
                <c:pt idx="146">
                  <c:v>110.25038909974604</c:v>
                </c:pt>
                <c:pt idx="147">
                  <c:v>106.37577478633642</c:v>
                </c:pt>
                <c:pt idx="148">
                  <c:v>103.67528602244489</c:v>
                </c:pt>
                <c:pt idx="149">
                  <c:v>103.55787346749308</c:v>
                </c:pt>
                <c:pt idx="150">
                  <c:v>89.703191983179948</c:v>
                </c:pt>
                <c:pt idx="151">
                  <c:v>85.476340004914917</c:v>
                </c:pt>
                <c:pt idx="152">
                  <c:v>75.026622614204157</c:v>
                </c:pt>
                <c:pt idx="153">
                  <c:v>77.492286268192103</c:v>
                </c:pt>
                <c:pt idx="154">
                  <c:v>76.90522349343307</c:v>
                </c:pt>
                <c:pt idx="155">
                  <c:v>78.431586707806545</c:v>
                </c:pt>
                <c:pt idx="156">
                  <c:v>82.658438686071577</c:v>
                </c:pt>
                <c:pt idx="157">
                  <c:v>102.97081069273406</c:v>
                </c:pt>
                <c:pt idx="158">
                  <c:v>96.043469950577474</c:v>
                </c:pt>
                <c:pt idx="159">
                  <c:v>91.934030527264269</c:v>
                </c:pt>
                <c:pt idx="160">
                  <c:v>96.395707615432897</c:v>
                </c:pt>
                <c:pt idx="161">
                  <c:v>97.335008055047354</c:v>
                </c:pt>
                <c:pt idx="162">
                  <c:v>96.278295060481085</c:v>
                </c:pt>
                <c:pt idx="163">
                  <c:v>97.452420609999152</c:v>
                </c:pt>
                <c:pt idx="164">
                  <c:v>91.934030527264269</c:v>
                </c:pt>
                <c:pt idx="165">
                  <c:v>81.132075471698087</c:v>
                </c:pt>
                <c:pt idx="166">
                  <c:v>80.075362477131833</c:v>
                </c:pt>
                <c:pt idx="167">
                  <c:v>79.253474592469203</c:v>
                </c:pt>
                <c:pt idx="168">
                  <c:v>80.779837806842664</c:v>
                </c:pt>
                <c:pt idx="169">
                  <c:v>89.233541763372727</c:v>
                </c:pt>
                <c:pt idx="170">
                  <c:v>90.64249242279439</c:v>
                </c:pt>
                <c:pt idx="171">
                  <c:v>92.990743521830524</c:v>
                </c:pt>
                <c:pt idx="172">
                  <c:v>94.399694181252201</c:v>
                </c:pt>
                <c:pt idx="173">
                  <c:v>89.938017093083559</c:v>
                </c:pt>
                <c:pt idx="174">
                  <c:v>89.350954318324511</c:v>
                </c:pt>
                <c:pt idx="175">
                  <c:v>88.763891543565492</c:v>
                </c:pt>
                <c:pt idx="176">
                  <c:v>86.06340277967395</c:v>
                </c:pt>
                <c:pt idx="177">
                  <c:v>100.15290937389069</c:v>
                </c:pt>
                <c:pt idx="178">
                  <c:v>106.84542500614364</c:v>
                </c:pt>
                <c:pt idx="179">
                  <c:v>104.84941157196295</c:v>
                </c:pt>
                <c:pt idx="180">
                  <c:v>101.67927258826417</c:v>
                </c:pt>
                <c:pt idx="181">
                  <c:v>100.85738470360155</c:v>
                </c:pt>
                <c:pt idx="182">
                  <c:v>100.50514703874612</c:v>
                </c:pt>
                <c:pt idx="183">
                  <c:v>94.282281626300389</c:v>
                </c:pt>
                <c:pt idx="184">
                  <c:v>95.691232285722066</c:v>
                </c:pt>
                <c:pt idx="185">
                  <c:v>90.40766731289078</c:v>
                </c:pt>
                <c:pt idx="186">
                  <c:v>90.759904977746203</c:v>
                </c:pt>
                <c:pt idx="187">
                  <c:v>91.464380307457049</c:v>
                </c:pt>
                <c:pt idx="188">
                  <c:v>97.100182945143743</c:v>
                </c:pt>
                <c:pt idx="189">
                  <c:v>95.338994620866643</c:v>
                </c:pt>
                <c:pt idx="190">
                  <c:v>103.55787346749308</c:v>
                </c:pt>
                <c:pt idx="191">
                  <c:v>110.72003931955325</c:v>
                </c:pt>
                <c:pt idx="192">
                  <c:v>109.42850121508339</c:v>
                </c:pt>
                <c:pt idx="193">
                  <c:v>107.43248778090269</c:v>
                </c:pt>
                <c:pt idx="194">
                  <c:v>108.72402588537255</c:v>
                </c:pt>
                <c:pt idx="195">
                  <c:v>108.95885099527615</c:v>
                </c:pt>
                <c:pt idx="196">
                  <c:v>107.08025011604727</c:v>
                </c:pt>
                <c:pt idx="197">
                  <c:v>104.49717390710754</c:v>
                </c:pt>
                <c:pt idx="198">
                  <c:v>107.66731289080631</c:v>
                </c:pt>
                <c:pt idx="199">
                  <c:v>107.43248778090269</c:v>
                </c:pt>
                <c:pt idx="200">
                  <c:v>108.84143844032437</c:v>
                </c:pt>
                <c:pt idx="201">
                  <c:v>107.54990033585447</c:v>
                </c:pt>
                <c:pt idx="202">
                  <c:v>111.65933975916771</c:v>
                </c:pt>
                <c:pt idx="203">
                  <c:v>114.59465363296286</c:v>
                </c:pt>
                <c:pt idx="204">
                  <c:v>111.65933975916771</c:v>
                </c:pt>
                <c:pt idx="205">
                  <c:v>106.023537121481</c:v>
                </c:pt>
                <c:pt idx="206">
                  <c:v>108.60661333042074</c:v>
                </c:pt>
                <c:pt idx="207">
                  <c:v>105.43647434672198</c:v>
                </c:pt>
                <c:pt idx="208">
                  <c:v>108.84143844032437</c:v>
                </c:pt>
                <c:pt idx="209">
                  <c:v>110.83745187450506</c:v>
                </c:pt>
                <c:pt idx="210">
                  <c:v>112.95087786363757</c:v>
                </c:pt>
                <c:pt idx="211">
                  <c:v>104.37976135215573</c:v>
                </c:pt>
                <c:pt idx="212">
                  <c:v>105.90612456652921</c:v>
                </c:pt>
                <c:pt idx="213">
                  <c:v>103.55787346749308</c:v>
                </c:pt>
                <c:pt idx="214">
                  <c:v>106.84542500614364</c:v>
                </c:pt>
                <c:pt idx="215">
                  <c:v>104.84941157196295</c:v>
                </c:pt>
                <c:pt idx="216">
                  <c:v>103.91011113234849</c:v>
                </c:pt>
                <c:pt idx="217">
                  <c:v>110.01556398984242</c:v>
                </c:pt>
                <c:pt idx="218">
                  <c:v>108.84143844032437</c:v>
                </c:pt>
                <c:pt idx="219">
                  <c:v>104.96682412691476</c:v>
                </c:pt>
                <c:pt idx="220">
                  <c:v>108.48920077546896</c:v>
                </c:pt>
                <c:pt idx="221">
                  <c:v>111.18968953936049</c:v>
                </c:pt>
                <c:pt idx="222">
                  <c:v>111.89416486907132</c:v>
                </c:pt>
                <c:pt idx="223">
                  <c:v>111.18968953936049</c:v>
                </c:pt>
                <c:pt idx="224">
                  <c:v>113.303115528493</c:v>
                </c:pt>
                <c:pt idx="225">
                  <c:v>116.47325451219177</c:v>
                </c:pt>
                <c:pt idx="226">
                  <c:v>113.77276574830022</c:v>
                </c:pt>
                <c:pt idx="227">
                  <c:v>114.35982852305926</c:v>
                </c:pt>
                <c:pt idx="228">
                  <c:v>117.06031728695079</c:v>
                </c:pt>
                <c:pt idx="229">
                  <c:v>117.4125549518062</c:v>
                </c:pt>
                <c:pt idx="230">
                  <c:v>119.0563307211315</c:v>
                </c:pt>
                <c:pt idx="231">
                  <c:v>121.16975671026402</c:v>
                </c:pt>
                <c:pt idx="232">
                  <c:v>122.69611992463749</c:v>
                </c:pt>
                <c:pt idx="233">
                  <c:v>125.74884635338447</c:v>
                </c:pt>
                <c:pt idx="234">
                  <c:v>122.5787073696857</c:v>
                </c:pt>
                <c:pt idx="235">
                  <c:v>124.45730824891459</c:v>
                </c:pt>
                <c:pt idx="236">
                  <c:v>123.98765802910737</c:v>
                </c:pt>
                <c:pt idx="237">
                  <c:v>125.86625890833628</c:v>
                </c:pt>
                <c:pt idx="238">
                  <c:v>119.87821860579413</c:v>
                </c:pt>
                <c:pt idx="239">
                  <c:v>125.16178357862542</c:v>
                </c:pt>
                <c:pt idx="240">
                  <c:v>129.62346066679407</c:v>
                </c:pt>
                <c:pt idx="241">
                  <c:v>125.04437102367361</c:v>
                </c:pt>
                <c:pt idx="242">
                  <c:v>127.62744723261336</c:v>
                </c:pt>
                <c:pt idx="243">
                  <c:v>125.04437102367361</c:v>
                </c:pt>
                <c:pt idx="244">
                  <c:v>123.98765802910737</c:v>
                </c:pt>
                <c:pt idx="245">
                  <c:v>123.51800780930013</c:v>
                </c:pt>
                <c:pt idx="246">
                  <c:v>122.5787073696857</c:v>
                </c:pt>
                <c:pt idx="247">
                  <c:v>118.46926794637247</c:v>
                </c:pt>
                <c:pt idx="248">
                  <c:v>114.35982852305926</c:v>
                </c:pt>
                <c:pt idx="249">
                  <c:v>120.58269393550498</c:v>
                </c:pt>
                <c:pt idx="250">
                  <c:v>117.99961772656525</c:v>
                </c:pt>
                <c:pt idx="251">
                  <c:v>121.99164459492667</c:v>
                </c:pt>
                <c:pt idx="252">
                  <c:v>126.92297190290252</c:v>
                </c:pt>
                <c:pt idx="253">
                  <c:v>124.10507058405918</c:v>
                </c:pt>
                <c:pt idx="254">
                  <c:v>122.81353247958928</c:v>
                </c:pt>
                <c:pt idx="255">
                  <c:v>125.39660868852903</c:v>
                </c:pt>
                <c:pt idx="256">
                  <c:v>125.98367146328806</c:v>
                </c:pt>
                <c:pt idx="257">
                  <c:v>124.45730824891459</c:v>
                </c:pt>
                <c:pt idx="258">
                  <c:v>122.69611992463749</c:v>
                </c:pt>
                <c:pt idx="259">
                  <c:v>125.86625890833628</c:v>
                </c:pt>
                <c:pt idx="260">
                  <c:v>121.16975671026402</c:v>
                </c:pt>
                <c:pt idx="261">
                  <c:v>125.86625890833628</c:v>
                </c:pt>
                <c:pt idx="262">
                  <c:v>123.75283291920375</c:v>
                </c:pt>
                <c:pt idx="263">
                  <c:v>131.50206154602296</c:v>
                </c:pt>
                <c:pt idx="264">
                  <c:v>130.6801736613603</c:v>
                </c:pt>
                <c:pt idx="265">
                  <c:v>125.74884635338447</c:v>
                </c:pt>
                <c:pt idx="266">
                  <c:v>128.21451000737238</c:v>
                </c:pt>
                <c:pt idx="267">
                  <c:v>129.97569833164948</c:v>
                </c:pt>
                <c:pt idx="268">
                  <c:v>124.92695846872182</c:v>
                </c:pt>
                <c:pt idx="269">
                  <c:v>127.15779701280611</c:v>
                </c:pt>
                <c:pt idx="270">
                  <c:v>125.98367146328806</c:v>
                </c:pt>
                <c:pt idx="271">
                  <c:v>125.39660868852903</c:v>
                </c:pt>
                <c:pt idx="272">
                  <c:v>124.22248313901096</c:v>
                </c:pt>
                <c:pt idx="273">
                  <c:v>126.33590912814347</c:v>
                </c:pt>
                <c:pt idx="274">
                  <c:v>115.53395407257732</c:v>
                </c:pt>
                <c:pt idx="275">
                  <c:v>111.18968953936049</c:v>
                </c:pt>
                <c:pt idx="276">
                  <c:v>106.37577478633642</c:v>
                </c:pt>
                <c:pt idx="277">
                  <c:v>107.43248778090269</c:v>
                </c:pt>
                <c:pt idx="278">
                  <c:v>103.79269857739671</c:v>
                </c:pt>
                <c:pt idx="279">
                  <c:v>108.01955055566172</c:v>
                </c:pt>
                <c:pt idx="280">
                  <c:v>108.72402588537255</c:v>
                </c:pt>
                <c:pt idx="281">
                  <c:v>108.48920077546896</c:v>
                </c:pt>
                <c:pt idx="282">
                  <c:v>107.43248778090269</c:v>
                </c:pt>
                <c:pt idx="283">
                  <c:v>96.043469950577474</c:v>
                </c:pt>
                <c:pt idx="284">
                  <c:v>97.100182945143743</c:v>
                </c:pt>
                <c:pt idx="285">
                  <c:v>98.50913360456542</c:v>
                </c:pt>
                <c:pt idx="286">
                  <c:v>104.26234879720391</c:v>
                </c:pt>
                <c:pt idx="287">
                  <c:v>109.19367610517978</c:v>
                </c:pt>
                <c:pt idx="288">
                  <c:v>106.49318734128823</c:v>
                </c:pt>
                <c:pt idx="289">
                  <c:v>112.36381508887854</c:v>
                </c:pt>
                <c:pt idx="290">
                  <c:v>109.19367610517978</c:v>
                </c:pt>
                <c:pt idx="291">
                  <c:v>113.77276574830022</c:v>
                </c:pt>
                <c:pt idx="292">
                  <c:v>108.48920077546896</c:v>
                </c:pt>
                <c:pt idx="293">
                  <c:v>103.44046091254127</c:v>
                </c:pt>
                <c:pt idx="294">
                  <c:v>102.85339813778222</c:v>
                </c:pt>
                <c:pt idx="295">
                  <c:v>101.09220981350515</c:v>
                </c:pt>
                <c:pt idx="296">
                  <c:v>94.634519291155812</c:v>
                </c:pt>
                <c:pt idx="297">
                  <c:v>98.861371269420843</c:v>
                </c:pt>
                <c:pt idx="298">
                  <c:v>101.79668514321598</c:v>
                </c:pt>
                <c:pt idx="299">
                  <c:v>96.747945280288334</c:v>
                </c:pt>
                <c:pt idx="300">
                  <c:v>93.812631406493168</c:v>
                </c:pt>
                <c:pt idx="301">
                  <c:v>91.112142642601611</c:v>
                </c:pt>
                <c:pt idx="302">
                  <c:v>100.97479725855334</c:v>
                </c:pt>
                <c:pt idx="303">
                  <c:v>108.13696311061352</c:v>
                </c:pt>
                <c:pt idx="304">
                  <c:v>105.31906179177017</c:v>
                </c:pt>
                <c:pt idx="305">
                  <c:v>106.72801245119186</c:v>
                </c:pt>
                <c:pt idx="306">
                  <c:v>104.84941157196295</c:v>
                </c:pt>
                <c:pt idx="307">
                  <c:v>102.97081069273406</c:v>
                </c:pt>
                <c:pt idx="308">
                  <c:v>105.20164923681835</c:v>
                </c:pt>
                <c:pt idx="309">
                  <c:v>110.01556398984242</c:v>
                </c:pt>
                <c:pt idx="310">
                  <c:v>108.72402588537255</c:v>
                </c:pt>
                <c:pt idx="311">
                  <c:v>121.87423203997486</c:v>
                </c:pt>
                <c:pt idx="312">
                  <c:v>110.83745187450506</c:v>
                </c:pt>
                <c:pt idx="313">
                  <c:v>112.48122764383035</c:v>
                </c:pt>
                <c:pt idx="314">
                  <c:v>110.60262676460147</c:v>
                </c:pt>
                <c:pt idx="315">
                  <c:v>105.90612456652921</c:v>
                </c:pt>
                <c:pt idx="316">
                  <c:v>112.24640253392673</c:v>
                </c:pt>
                <c:pt idx="317">
                  <c:v>113.53794063839662</c:v>
                </c:pt>
                <c:pt idx="318">
                  <c:v>112.59864019878216</c:v>
                </c:pt>
                <c:pt idx="319">
                  <c:v>110.60262676460147</c:v>
                </c:pt>
                <c:pt idx="320">
                  <c:v>107.66731289080631</c:v>
                </c:pt>
                <c:pt idx="321">
                  <c:v>108.95885099527615</c:v>
                </c:pt>
                <c:pt idx="322">
                  <c:v>114.00759085820383</c:v>
                </c:pt>
                <c:pt idx="323">
                  <c:v>112.12898997897494</c:v>
                </c:pt>
                <c:pt idx="324">
                  <c:v>110.48521420964963</c:v>
                </c:pt>
                <c:pt idx="325">
                  <c:v>108.72402588537255</c:v>
                </c:pt>
                <c:pt idx="326">
                  <c:v>102.97081069273406</c:v>
                </c:pt>
                <c:pt idx="327">
                  <c:v>102.03151025311961</c:v>
                </c:pt>
                <c:pt idx="328">
                  <c:v>112.71605275373398</c:v>
                </c:pt>
                <c:pt idx="329">
                  <c:v>113.303115528493</c:v>
                </c:pt>
                <c:pt idx="330">
                  <c:v>104.61458646205932</c:v>
                </c:pt>
                <c:pt idx="331">
                  <c:v>90.290254757938982</c:v>
                </c:pt>
                <c:pt idx="332">
                  <c:v>87.120115774240219</c:v>
                </c:pt>
                <c:pt idx="333">
                  <c:v>95.808644840673864</c:v>
                </c:pt>
                <c:pt idx="334">
                  <c:v>107.43248778090269</c:v>
                </c:pt>
                <c:pt idx="335">
                  <c:v>107.08025011604727</c:v>
                </c:pt>
                <c:pt idx="336">
                  <c:v>101.79668514321598</c:v>
                </c:pt>
                <c:pt idx="337">
                  <c:v>104.37976135215573</c:v>
                </c:pt>
                <c:pt idx="338">
                  <c:v>102.61857302787864</c:v>
                </c:pt>
                <c:pt idx="339">
                  <c:v>92.873330966878711</c:v>
                </c:pt>
                <c:pt idx="340">
                  <c:v>99.683259154083487</c:v>
                </c:pt>
                <c:pt idx="341">
                  <c:v>99.448434044179862</c:v>
                </c:pt>
                <c:pt idx="342">
                  <c:v>96.278295060481085</c:v>
                </c:pt>
                <c:pt idx="343">
                  <c:v>100.27032192884251</c:v>
                </c:pt>
                <c:pt idx="344">
                  <c:v>109.89815143489061</c:v>
                </c:pt>
                <c:pt idx="345">
                  <c:v>108.13696311061352</c:v>
                </c:pt>
                <c:pt idx="346">
                  <c:v>107.66731289080631</c:v>
                </c:pt>
                <c:pt idx="347">
                  <c:v>113.77276574830022</c:v>
                </c:pt>
                <c:pt idx="348">
                  <c:v>107.19766267099907</c:v>
                </c:pt>
                <c:pt idx="349">
                  <c:v>103.79269857739671</c:v>
                </c:pt>
                <c:pt idx="350">
                  <c:v>102.2663353630232</c:v>
                </c:pt>
                <c:pt idx="351">
                  <c:v>103.67528602244489</c:v>
                </c:pt>
                <c:pt idx="352">
                  <c:v>100.15290937389069</c:v>
                </c:pt>
                <c:pt idx="353">
                  <c:v>106.14094967643281</c:v>
                </c:pt>
                <c:pt idx="354">
                  <c:v>97.922070829806387</c:v>
                </c:pt>
                <c:pt idx="355">
                  <c:v>97.922070829806387</c:v>
                </c:pt>
                <c:pt idx="356">
                  <c:v>94.986756956011234</c:v>
                </c:pt>
                <c:pt idx="357">
                  <c:v>89.350954318324511</c:v>
                </c:pt>
                <c:pt idx="358">
                  <c:v>88.64647898861368</c:v>
                </c:pt>
                <c:pt idx="359">
                  <c:v>92.051443082216082</c:v>
                </c:pt>
                <c:pt idx="360">
                  <c:v>83.128088905878798</c:v>
                </c:pt>
                <c:pt idx="361">
                  <c:v>81.601725691505322</c:v>
                </c:pt>
                <c:pt idx="362">
                  <c:v>73.500259399830696</c:v>
                </c:pt>
                <c:pt idx="363">
                  <c:v>70.212707861180107</c:v>
                </c:pt>
                <c:pt idx="364">
                  <c:v>66.2206809928187</c:v>
                </c:pt>
                <c:pt idx="365">
                  <c:v>71.856483630505409</c:v>
                </c:pt>
                <c:pt idx="366">
                  <c:v>73.969909619637917</c:v>
                </c:pt>
                <c:pt idx="367">
                  <c:v>82.541026131119764</c:v>
                </c:pt>
                <c:pt idx="368">
                  <c:v>67.629631652240391</c:v>
                </c:pt>
                <c:pt idx="369">
                  <c:v>64.929142888348835</c:v>
                </c:pt>
                <c:pt idx="370">
                  <c:v>70.564945526035544</c:v>
                </c:pt>
                <c:pt idx="371">
                  <c:v>71.856483630505409</c:v>
                </c:pt>
                <c:pt idx="372">
                  <c:v>66.103268437866888</c:v>
                </c:pt>
                <c:pt idx="373">
                  <c:v>67.277393987384954</c:v>
                </c:pt>
                <c:pt idx="374">
                  <c:v>76.435573273625835</c:v>
                </c:pt>
                <c:pt idx="375">
                  <c:v>80.662425251890866</c:v>
                </c:pt>
                <c:pt idx="376">
                  <c:v>83.128088905878798</c:v>
                </c:pt>
                <c:pt idx="377">
                  <c:v>77.492286268192103</c:v>
                </c:pt>
                <c:pt idx="378">
                  <c:v>77.14004860333668</c:v>
                </c:pt>
                <c:pt idx="379">
                  <c:v>86.298227889577561</c:v>
                </c:pt>
                <c:pt idx="380">
                  <c:v>82.893263795975187</c:v>
                </c:pt>
                <c:pt idx="381">
                  <c:v>79.136062037517391</c:v>
                </c:pt>
                <c:pt idx="382">
                  <c:v>85.124102340059508</c:v>
                </c:pt>
                <c:pt idx="383">
                  <c:v>87.354940884143829</c:v>
                </c:pt>
                <c:pt idx="384">
                  <c:v>86.415640444529359</c:v>
                </c:pt>
                <c:pt idx="385">
                  <c:v>86.415640444529359</c:v>
                </c:pt>
                <c:pt idx="386">
                  <c:v>84.771864675204085</c:v>
                </c:pt>
                <c:pt idx="387">
                  <c:v>86.415640444529359</c:v>
                </c:pt>
                <c:pt idx="388">
                  <c:v>89.233541763372727</c:v>
                </c:pt>
                <c:pt idx="389">
                  <c:v>79.605712257324612</c:v>
                </c:pt>
                <c:pt idx="390">
                  <c:v>80.897250361794491</c:v>
                </c:pt>
                <c:pt idx="391">
                  <c:v>80.075362477131833</c:v>
                </c:pt>
                <c:pt idx="392">
                  <c:v>79.488299702372814</c:v>
                </c:pt>
                <c:pt idx="393">
                  <c:v>84.06738934549324</c:v>
                </c:pt>
                <c:pt idx="394">
                  <c:v>87.472353439095627</c:v>
                </c:pt>
                <c:pt idx="395">
                  <c:v>87.120115774240219</c:v>
                </c:pt>
                <c:pt idx="396">
                  <c:v>90.994730087649813</c:v>
                </c:pt>
                <c:pt idx="397">
                  <c:v>79.253474592469203</c:v>
                </c:pt>
                <c:pt idx="398">
                  <c:v>81.953963356360731</c:v>
                </c:pt>
                <c:pt idx="399">
                  <c:v>87.237528329192017</c:v>
                </c:pt>
                <c:pt idx="400">
                  <c:v>83.949976790541442</c:v>
                </c:pt>
                <c:pt idx="401">
                  <c:v>74.791797504300561</c:v>
                </c:pt>
                <c:pt idx="402">
                  <c:v>65.516205663107868</c:v>
                </c:pt>
                <c:pt idx="403">
                  <c:v>69.860470196324698</c:v>
                </c:pt>
                <c:pt idx="404">
                  <c:v>71.386833410698173</c:v>
                </c:pt>
                <c:pt idx="405">
                  <c:v>74.791797504300561</c:v>
                </c:pt>
                <c:pt idx="406">
                  <c:v>82.071375911312543</c:v>
                </c:pt>
                <c:pt idx="407">
                  <c:v>88.059416213854661</c:v>
                </c:pt>
                <c:pt idx="408">
                  <c:v>88.411653878710069</c:v>
                </c:pt>
                <c:pt idx="409">
                  <c:v>89.468366873276338</c:v>
                </c:pt>
                <c:pt idx="410">
                  <c:v>89.703191983179948</c:v>
                </c:pt>
                <c:pt idx="411">
                  <c:v>93.108156076782322</c:v>
                </c:pt>
                <c:pt idx="412">
                  <c:v>85.945990224722152</c:v>
                </c:pt>
                <c:pt idx="413">
                  <c:v>84.889277230155898</c:v>
                </c:pt>
                <c:pt idx="414">
                  <c:v>87.237528329192017</c:v>
                </c:pt>
                <c:pt idx="415">
                  <c:v>91.934030527264269</c:v>
                </c:pt>
                <c:pt idx="416">
                  <c:v>96.982770390191931</c:v>
                </c:pt>
                <c:pt idx="417">
                  <c:v>97.100182945143743</c:v>
                </c:pt>
                <c:pt idx="418">
                  <c:v>85.593752559866729</c:v>
                </c:pt>
                <c:pt idx="419">
                  <c:v>86.650465554432984</c:v>
                </c:pt>
                <c:pt idx="420">
                  <c:v>91.112142642601611</c:v>
                </c:pt>
                <c:pt idx="421">
                  <c:v>92.286268192119678</c:v>
                </c:pt>
                <c:pt idx="422">
                  <c:v>89.703191983179948</c:v>
                </c:pt>
                <c:pt idx="423">
                  <c:v>99.213608934276252</c:v>
                </c:pt>
                <c:pt idx="424">
                  <c:v>98.743958714469017</c:v>
                </c:pt>
                <c:pt idx="425">
                  <c:v>99.918084263987083</c:v>
                </c:pt>
                <c:pt idx="426">
                  <c:v>96.395707615432897</c:v>
                </c:pt>
                <c:pt idx="427">
                  <c:v>90.994730087649813</c:v>
                </c:pt>
                <c:pt idx="428">
                  <c:v>85.945990224722152</c:v>
                </c:pt>
                <c:pt idx="429">
                  <c:v>88.176828768806459</c:v>
                </c:pt>
                <c:pt idx="430">
                  <c:v>96.865357835240133</c:v>
                </c:pt>
                <c:pt idx="431">
                  <c:v>95.338994620866643</c:v>
                </c:pt>
                <c:pt idx="432">
                  <c:v>95.808644840673864</c:v>
                </c:pt>
                <c:pt idx="433">
                  <c:v>93.93004396144498</c:v>
                </c:pt>
                <c:pt idx="434">
                  <c:v>98.743958714469017</c:v>
                </c:pt>
                <c:pt idx="435">
                  <c:v>96.160882505529301</c:v>
                </c:pt>
                <c:pt idx="436">
                  <c:v>96.865357835240133</c:v>
                </c:pt>
                <c:pt idx="437">
                  <c:v>96.043469950577474</c:v>
                </c:pt>
                <c:pt idx="438">
                  <c:v>96.865357835240133</c:v>
                </c:pt>
                <c:pt idx="439">
                  <c:v>99.33102148922805</c:v>
                </c:pt>
                <c:pt idx="440">
                  <c:v>102.03151025311961</c:v>
                </c:pt>
                <c:pt idx="441">
                  <c:v>104.26234879720391</c:v>
                </c:pt>
                <c:pt idx="442">
                  <c:v>109.89815143489061</c:v>
                </c:pt>
                <c:pt idx="443">
                  <c:v>115.18171640772188</c:v>
                </c:pt>
                <c:pt idx="444">
                  <c:v>112.01157742402313</c:v>
                </c:pt>
                <c:pt idx="445">
                  <c:v>109.19367610517978</c:v>
                </c:pt>
                <c:pt idx="446">
                  <c:v>112.59864019878216</c:v>
                </c:pt>
                <c:pt idx="447">
                  <c:v>106.49318734128823</c:v>
                </c:pt>
                <c:pt idx="448">
                  <c:v>112.83346530868576</c:v>
                </c:pt>
                <c:pt idx="449">
                  <c:v>109.31108866013157</c:v>
                </c:pt>
                <c:pt idx="450">
                  <c:v>107.90213800070991</c:v>
                </c:pt>
                <c:pt idx="451">
                  <c:v>102.38374791797501</c:v>
                </c:pt>
                <c:pt idx="452">
                  <c:v>105.67129945662559</c:v>
                </c:pt>
                <c:pt idx="453">
                  <c:v>107.19766267099907</c:v>
                </c:pt>
                <c:pt idx="454">
                  <c:v>108.72402588537255</c:v>
                </c:pt>
                <c:pt idx="455">
                  <c:v>108.01955055566172</c:v>
                </c:pt>
                <c:pt idx="456">
                  <c:v>107.66731289080631</c:v>
                </c:pt>
                <c:pt idx="457">
                  <c:v>106.84542500614364</c:v>
                </c:pt>
                <c:pt idx="458">
                  <c:v>104.49717390710754</c:v>
                </c:pt>
                <c:pt idx="459">
                  <c:v>111.18968953936049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'CC US'!$G$25:$G$500</c:f>
              <c:numCache>
                <c:formatCode>m/d/yyyy</c:formatCode>
                <c:ptCount val="476"/>
                <c:pt idx="0">
                  <c:v>28549</c:v>
                </c:pt>
                <c:pt idx="1">
                  <c:v>28580</c:v>
                </c:pt>
                <c:pt idx="2">
                  <c:v>28610</c:v>
                </c:pt>
                <c:pt idx="3">
                  <c:v>28641</c:v>
                </c:pt>
                <c:pt idx="4">
                  <c:v>28671</c:v>
                </c:pt>
                <c:pt idx="5">
                  <c:v>28702</c:v>
                </c:pt>
                <c:pt idx="6">
                  <c:v>28733</c:v>
                </c:pt>
                <c:pt idx="7">
                  <c:v>28763</c:v>
                </c:pt>
                <c:pt idx="8">
                  <c:v>28794</c:v>
                </c:pt>
                <c:pt idx="9">
                  <c:v>28824</c:v>
                </c:pt>
                <c:pt idx="10">
                  <c:v>28855</c:v>
                </c:pt>
                <c:pt idx="11">
                  <c:v>28886</c:v>
                </c:pt>
                <c:pt idx="12">
                  <c:v>28914</c:v>
                </c:pt>
                <c:pt idx="13">
                  <c:v>28945</c:v>
                </c:pt>
                <c:pt idx="14">
                  <c:v>28975</c:v>
                </c:pt>
                <c:pt idx="15">
                  <c:v>29006</c:v>
                </c:pt>
                <c:pt idx="16">
                  <c:v>29036</c:v>
                </c:pt>
                <c:pt idx="17">
                  <c:v>29067</c:v>
                </c:pt>
                <c:pt idx="18">
                  <c:v>29098</c:v>
                </c:pt>
                <c:pt idx="19">
                  <c:v>29128</c:v>
                </c:pt>
                <c:pt idx="20">
                  <c:v>29159</c:v>
                </c:pt>
                <c:pt idx="21">
                  <c:v>29189</c:v>
                </c:pt>
                <c:pt idx="22">
                  <c:v>29220</c:v>
                </c:pt>
                <c:pt idx="23">
                  <c:v>29251</c:v>
                </c:pt>
                <c:pt idx="24">
                  <c:v>29280</c:v>
                </c:pt>
                <c:pt idx="25">
                  <c:v>29311</c:v>
                </c:pt>
                <c:pt idx="26">
                  <c:v>29341</c:v>
                </c:pt>
                <c:pt idx="27">
                  <c:v>29372</c:v>
                </c:pt>
                <c:pt idx="28">
                  <c:v>29402</c:v>
                </c:pt>
                <c:pt idx="29">
                  <c:v>29433</c:v>
                </c:pt>
                <c:pt idx="30">
                  <c:v>29464</c:v>
                </c:pt>
                <c:pt idx="31">
                  <c:v>29494</c:v>
                </c:pt>
                <c:pt idx="32">
                  <c:v>29525</c:v>
                </c:pt>
                <c:pt idx="33">
                  <c:v>29555</c:v>
                </c:pt>
                <c:pt idx="34">
                  <c:v>29586</c:v>
                </c:pt>
                <c:pt idx="35">
                  <c:v>29617</c:v>
                </c:pt>
                <c:pt idx="36">
                  <c:v>29645</c:v>
                </c:pt>
                <c:pt idx="37">
                  <c:v>29676</c:v>
                </c:pt>
                <c:pt idx="38">
                  <c:v>29706</c:v>
                </c:pt>
                <c:pt idx="39">
                  <c:v>29737</c:v>
                </c:pt>
                <c:pt idx="40">
                  <c:v>29767</c:v>
                </c:pt>
                <c:pt idx="41">
                  <c:v>29798</c:v>
                </c:pt>
                <c:pt idx="42">
                  <c:v>29829</c:v>
                </c:pt>
                <c:pt idx="43">
                  <c:v>29859</c:v>
                </c:pt>
                <c:pt idx="44">
                  <c:v>29890</c:v>
                </c:pt>
                <c:pt idx="45">
                  <c:v>29920</c:v>
                </c:pt>
                <c:pt idx="46">
                  <c:v>29951</c:v>
                </c:pt>
                <c:pt idx="47">
                  <c:v>29982</c:v>
                </c:pt>
                <c:pt idx="48">
                  <c:v>30010</c:v>
                </c:pt>
                <c:pt idx="49">
                  <c:v>30041</c:v>
                </c:pt>
                <c:pt idx="50">
                  <c:v>30071</c:v>
                </c:pt>
                <c:pt idx="51">
                  <c:v>30102</c:v>
                </c:pt>
                <c:pt idx="52">
                  <c:v>30132</c:v>
                </c:pt>
                <c:pt idx="53">
                  <c:v>30163</c:v>
                </c:pt>
                <c:pt idx="54">
                  <c:v>30194</c:v>
                </c:pt>
                <c:pt idx="55">
                  <c:v>30224</c:v>
                </c:pt>
                <c:pt idx="56">
                  <c:v>30255</c:v>
                </c:pt>
                <c:pt idx="57">
                  <c:v>30285</c:v>
                </c:pt>
                <c:pt idx="58">
                  <c:v>30316</c:v>
                </c:pt>
                <c:pt idx="59">
                  <c:v>30347</c:v>
                </c:pt>
                <c:pt idx="60">
                  <c:v>30375</c:v>
                </c:pt>
                <c:pt idx="61">
                  <c:v>30406</c:v>
                </c:pt>
                <c:pt idx="62">
                  <c:v>30436</c:v>
                </c:pt>
                <c:pt idx="63">
                  <c:v>30467</c:v>
                </c:pt>
                <c:pt idx="64">
                  <c:v>30497</c:v>
                </c:pt>
                <c:pt idx="65">
                  <c:v>30528</c:v>
                </c:pt>
                <c:pt idx="66">
                  <c:v>30559</c:v>
                </c:pt>
                <c:pt idx="67">
                  <c:v>30589</c:v>
                </c:pt>
                <c:pt idx="68">
                  <c:v>30620</c:v>
                </c:pt>
                <c:pt idx="69">
                  <c:v>30650</c:v>
                </c:pt>
                <c:pt idx="70">
                  <c:v>30681</c:v>
                </c:pt>
                <c:pt idx="71">
                  <c:v>30712</c:v>
                </c:pt>
                <c:pt idx="72">
                  <c:v>30741</c:v>
                </c:pt>
                <c:pt idx="73">
                  <c:v>30772</c:v>
                </c:pt>
                <c:pt idx="74">
                  <c:v>30802</c:v>
                </c:pt>
                <c:pt idx="75">
                  <c:v>30833</c:v>
                </c:pt>
                <c:pt idx="76">
                  <c:v>30863</c:v>
                </c:pt>
                <c:pt idx="77">
                  <c:v>30894</c:v>
                </c:pt>
                <c:pt idx="78">
                  <c:v>30925</c:v>
                </c:pt>
                <c:pt idx="79">
                  <c:v>30955</c:v>
                </c:pt>
                <c:pt idx="80">
                  <c:v>30986</c:v>
                </c:pt>
                <c:pt idx="81">
                  <c:v>31016</c:v>
                </c:pt>
                <c:pt idx="82">
                  <c:v>31047</c:v>
                </c:pt>
                <c:pt idx="83">
                  <c:v>31078</c:v>
                </c:pt>
                <c:pt idx="84">
                  <c:v>31106</c:v>
                </c:pt>
                <c:pt idx="85">
                  <c:v>31137</c:v>
                </c:pt>
                <c:pt idx="86">
                  <c:v>31167</c:v>
                </c:pt>
                <c:pt idx="87">
                  <c:v>31198</c:v>
                </c:pt>
                <c:pt idx="88">
                  <c:v>31228</c:v>
                </c:pt>
                <c:pt idx="89">
                  <c:v>31259</c:v>
                </c:pt>
                <c:pt idx="90">
                  <c:v>31290</c:v>
                </c:pt>
                <c:pt idx="91">
                  <c:v>31320</c:v>
                </c:pt>
                <c:pt idx="92">
                  <c:v>31351</c:v>
                </c:pt>
                <c:pt idx="93">
                  <c:v>31381</c:v>
                </c:pt>
                <c:pt idx="94">
                  <c:v>31412</c:v>
                </c:pt>
                <c:pt idx="95">
                  <c:v>31443</c:v>
                </c:pt>
                <c:pt idx="96">
                  <c:v>31471</c:v>
                </c:pt>
                <c:pt idx="97">
                  <c:v>31502</c:v>
                </c:pt>
                <c:pt idx="98">
                  <c:v>31532</c:v>
                </c:pt>
                <c:pt idx="99">
                  <c:v>31563</c:v>
                </c:pt>
                <c:pt idx="100">
                  <c:v>31593</c:v>
                </c:pt>
                <c:pt idx="101">
                  <c:v>31624</c:v>
                </c:pt>
                <c:pt idx="102">
                  <c:v>31655</c:v>
                </c:pt>
                <c:pt idx="103">
                  <c:v>31685</c:v>
                </c:pt>
                <c:pt idx="104">
                  <c:v>31716</c:v>
                </c:pt>
                <c:pt idx="105">
                  <c:v>31746</c:v>
                </c:pt>
                <c:pt idx="106">
                  <c:v>31777</c:v>
                </c:pt>
                <c:pt idx="107">
                  <c:v>31808</c:v>
                </c:pt>
                <c:pt idx="108">
                  <c:v>31836</c:v>
                </c:pt>
                <c:pt idx="109">
                  <c:v>31867</c:v>
                </c:pt>
                <c:pt idx="110">
                  <c:v>31897</c:v>
                </c:pt>
                <c:pt idx="111">
                  <c:v>31928</c:v>
                </c:pt>
                <c:pt idx="112">
                  <c:v>31958</c:v>
                </c:pt>
                <c:pt idx="113">
                  <c:v>31989</c:v>
                </c:pt>
                <c:pt idx="114">
                  <c:v>32020</c:v>
                </c:pt>
                <c:pt idx="115">
                  <c:v>32050</c:v>
                </c:pt>
                <c:pt idx="116">
                  <c:v>32081</c:v>
                </c:pt>
                <c:pt idx="117">
                  <c:v>32111</c:v>
                </c:pt>
                <c:pt idx="118">
                  <c:v>32142</c:v>
                </c:pt>
                <c:pt idx="119">
                  <c:v>32173</c:v>
                </c:pt>
                <c:pt idx="120">
                  <c:v>32202</c:v>
                </c:pt>
                <c:pt idx="121">
                  <c:v>32233</c:v>
                </c:pt>
                <c:pt idx="122">
                  <c:v>32263</c:v>
                </c:pt>
                <c:pt idx="123">
                  <c:v>32294</c:v>
                </c:pt>
                <c:pt idx="124">
                  <c:v>32324</c:v>
                </c:pt>
                <c:pt idx="125">
                  <c:v>32355</c:v>
                </c:pt>
                <c:pt idx="126">
                  <c:v>32386</c:v>
                </c:pt>
                <c:pt idx="127">
                  <c:v>32416</c:v>
                </c:pt>
                <c:pt idx="128">
                  <c:v>32447</c:v>
                </c:pt>
                <c:pt idx="129">
                  <c:v>32477</c:v>
                </c:pt>
                <c:pt idx="130">
                  <c:v>32508</c:v>
                </c:pt>
                <c:pt idx="131">
                  <c:v>32539</c:v>
                </c:pt>
                <c:pt idx="132">
                  <c:v>32567</c:v>
                </c:pt>
                <c:pt idx="133">
                  <c:v>32598</c:v>
                </c:pt>
                <c:pt idx="134">
                  <c:v>32628</c:v>
                </c:pt>
                <c:pt idx="135">
                  <c:v>32659</c:v>
                </c:pt>
                <c:pt idx="136">
                  <c:v>32689</c:v>
                </c:pt>
                <c:pt idx="137">
                  <c:v>32720</c:v>
                </c:pt>
                <c:pt idx="138">
                  <c:v>32751</c:v>
                </c:pt>
                <c:pt idx="139">
                  <c:v>32781</c:v>
                </c:pt>
                <c:pt idx="140">
                  <c:v>32812</c:v>
                </c:pt>
                <c:pt idx="141">
                  <c:v>32842</c:v>
                </c:pt>
                <c:pt idx="142">
                  <c:v>32873</c:v>
                </c:pt>
                <c:pt idx="143">
                  <c:v>32904</c:v>
                </c:pt>
                <c:pt idx="144">
                  <c:v>32932</c:v>
                </c:pt>
                <c:pt idx="145">
                  <c:v>32963</c:v>
                </c:pt>
                <c:pt idx="146">
                  <c:v>32993</c:v>
                </c:pt>
                <c:pt idx="147">
                  <c:v>33024</c:v>
                </c:pt>
                <c:pt idx="148">
                  <c:v>33054</c:v>
                </c:pt>
                <c:pt idx="149">
                  <c:v>33085</c:v>
                </c:pt>
                <c:pt idx="150">
                  <c:v>33116</c:v>
                </c:pt>
                <c:pt idx="151">
                  <c:v>33146</c:v>
                </c:pt>
                <c:pt idx="152">
                  <c:v>33177</c:v>
                </c:pt>
                <c:pt idx="153">
                  <c:v>33207</c:v>
                </c:pt>
                <c:pt idx="154">
                  <c:v>33238</c:v>
                </c:pt>
                <c:pt idx="155">
                  <c:v>33269</c:v>
                </c:pt>
                <c:pt idx="156">
                  <c:v>33297</c:v>
                </c:pt>
                <c:pt idx="157">
                  <c:v>33328</c:v>
                </c:pt>
                <c:pt idx="158">
                  <c:v>33358</c:v>
                </c:pt>
                <c:pt idx="159">
                  <c:v>33389</c:v>
                </c:pt>
                <c:pt idx="160">
                  <c:v>33419</c:v>
                </c:pt>
                <c:pt idx="161">
                  <c:v>33450</c:v>
                </c:pt>
                <c:pt idx="162">
                  <c:v>33481</c:v>
                </c:pt>
                <c:pt idx="163">
                  <c:v>33511</c:v>
                </c:pt>
                <c:pt idx="164">
                  <c:v>33542</c:v>
                </c:pt>
                <c:pt idx="165">
                  <c:v>33572</c:v>
                </c:pt>
                <c:pt idx="166">
                  <c:v>33603</c:v>
                </c:pt>
                <c:pt idx="167">
                  <c:v>33634</c:v>
                </c:pt>
                <c:pt idx="168">
                  <c:v>33663</c:v>
                </c:pt>
                <c:pt idx="169">
                  <c:v>33694</c:v>
                </c:pt>
                <c:pt idx="170">
                  <c:v>33724</c:v>
                </c:pt>
                <c:pt idx="171">
                  <c:v>33755</c:v>
                </c:pt>
                <c:pt idx="172">
                  <c:v>33785</c:v>
                </c:pt>
                <c:pt idx="173">
                  <c:v>33816</c:v>
                </c:pt>
                <c:pt idx="174">
                  <c:v>33847</c:v>
                </c:pt>
                <c:pt idx="175">
                  <c:v>33877</c:v>
                </c:pt>
                <c:pt idx="176">
                  <c:v>33908</c:v>
                </c:pt>
                <c:pt idx="177">
                  <c:v>33938</c:v>
                </c:pt>
                <c:pt idx="178">
                  <c:v>33969</c:v>
                </c:pt>
                <c:pt idx="179">
                  <c:v>34000</c:v>
                </c:pt>
                <c:pt idx="180">
                  <c:v>34028</c:v>
                </c:pt>
                <c:pt idx="181">
                  <c:v>34059</c:v>
                </c:pt>
                <c:pt idx="182">
                  <c:v>34089</c:v>
                </c:pt>
                <c:pt idx="183">
                  <c:v>34120</c:v>
                </c:pt>
                <c:pt idx="184">
                  <c:v>34150</c:v>
                </c:pt>
                <c:pt idx="185">
                  <c:v>34181</c:v>
                </c:pt>
                <c:pt idx="186">
                  <c:v>34212</c:v>
                </c:pt>
                <c:pt idx="187">
                  <c:v>34242</c:v>
                </c:pt>
                <c:pt idx="188">
                  <c:v>34273</c:v>
                </c:pt>
                <c:pt idx="189">
                  <c:v>34303</c:v>
                </c:pt>
                <c:pt idx="190">
                  <c:v>34334</c:v>
                </c:pt>
                <c:pt idx="191">
                  <c:v>34365</c:v>
                </c:pt>
                <c:pt idx="192">
                  <c:v>34393</c:v>
                </c:pt>
                <c:pt idx="193">
                  <c:v>34424</c:v>
                </c:pt>
                <c:pt idx="194">
                  <c:v>34454</c:v>
                </c:pt>
                <c:pt idx="195">
                  <c:v>34485</c:v>
                </c:pt>
                <c:pt idx="196">
                  <c:v>34515</c:v>
                </c:pt>
                <c:pt idx="197">
                  <c:v>34546</c:v>
                </c:pt>
                <c:pt idx="198">
                  <c:v>34577</c:v>
                </c:pt>
                <c:pt idx="199">
                  <c:v>34607</c:v>
                </c:pt>
                <c:pt idx="200">
                  <c:v>34638</c:v>
                </c:pt>
                <c:pt idx="201">
                  <c:v>34668</c:v>
                </c:pt>
                <c:pt idx="202">
                  <c:v>34699</c:v>
                </c:pt>
                <c:pt idx="203">
                  <c:v>34730</c:v>
                </c:pt>
                <c:pt idx="204">
                  <c:v>34758</c:v>
                </c:pt>
                <c:pt idx="205">
                  <c:v>34789</c:v>
                </c:pt>
                <c:pt idx="206">
                  <c:v>34819</c:v>
                </c:pt>
                <c:pt idx="207">
                  <c:v>34850</c:v>
                </c:pt>
                <c:pt idx="208">
                  <c:v>34880</c:v>
                </c:pt>
                <c:pt idx="209">
                  <c:v>34911</c:v>
                </c:pt>
                <c:pt idx="210">
                  <c:v>34942</c:v>
                </c:pt>
                <c:pt idx="211">
                  <c:v>34972</c:v>
                </c:pt>
                <c:pt idx="212">
                  <c:v>35003</c:v>
                </c:pt>
                <c:pt idx="213">
                  <c:v>35033</c:v>
                </c:pt>
                <c:pt idx="214">
                  <c:v>35064</c:v>
                </c:pt>
                <c:pt idx="215">
                  <c:v>35095</c:v>
                </c:pt>
                <c:pt idx="216">
                  <c:v>35124</c:v>
                </c:pt>
                <c:pt idx="217">
                  <c:v>35155</c:v>
                </c:pt>
                <c:pt idx="218">
                  <c:v>35185</c:v>
                </c:pt>
                <c:pt idx="219">
                  <c:v>35216</c:v>
                </c:pt>
                <c:pt idx="220">
                  <c:v>35246</c:v>
                </c:pt>
                <c:pt idx="221">
                  <c:v>35277</c:v>
                </c:pt>
                <c:pt idx="222">
                  <c:v>35308</c:v>
                </c:pt>
                <c:pt idx="223">
                  <c:v>35338</c:v>
                </c:pt>
                <c:pt idx="224">
                  <c:v>35369</c:v>
                </c:pt>
                <c:pt idx="225">
                  <c:v>35399</c:v>
                </c:pt>
                <c:pt idx="226">
                  <c:v>35430</c:v>
                </c:pt>
                <c:pt idx="227">
                  <c:v>35461</c:v>
                </c:pt>
                <c:pt idx="228">
                  <c:v>35489</c:v>
                </c:pt>
                <c:pt idx="229">
                  <c:v>35520</c:v>
                </c:pt>
                <c:pt idx="230">
                  <c:v>35550</c:v>
                </c:pt>
                <c:pt idx="231">
                  <c:v>35581</c:v>
                </c:pt>
                <c:pt idx="232">
                  <c:v>35611</c:v>
                </c:pt>
                <c:pt idx="233">
                  <c:v>35642</c:v>
                </c:pt>
                <c:pt idx="234">
                  <c:v>35673</c:v>
                </c:pt>
                <c:pt idx="235">
                  <c:v>35703</c:v>
                </c:pt>
                <c:pt idx="236">
                  <c:v>35734</c:v>
                </c:pt>
                <c:pt idx="237">
                  <c:v>35764</c:v>
                </c:pt>
                <c:pt idx="238">
                  <c:v>35795</c:v>
                </c:pt>
                <c:pt idx="239">
                  <c:v>35826</c:v>
                </c:pt>
                <c:pt idx="240">
                  <c:v>35854</c:v>
                </c:pt>
                <c:pt idx="241">
                  <c:v>35885</c:v>
                </c:pt>
                <c:pt idx="242">
                  <c:v>35915</c:v>
                </c:pt>
                <c:pt idx="243">
                  <c:v>35946</c:v>
                </c:pt>
                <c:pt idx="244">
                  <c:v>35976</c:v>
                </c:pt>
                <c:pt idx="245">
                  <c:v>36007</c:v>
                </c:pt>
                <c:pt idx="246">
                  <c:v>36038</c:v>
                </c:pt>
                <c:pt idx="247">
                  <c:v>36068</c:v>
                </c:pt>
                <c:pt idx="248">
                  <c:v>36099</c:v>
                </c:pt>
                <c:pt idx="249">
                  <c:v>36129</c:v>
                </c:pt>
                <c:pt idx="250">
                  <c:v>36160</c:v>
                </c:pt>
                <c:pt idx="251">
                  <c:v>36191</c:v>
                </c:pt>
                <c:pt idx="252">
                  <c:v>36219</c:v>
                </c:pt>
                <c:pt idx="253">
                  <c:v>36250</c:v>
                </c:pt>
                <c:pt idx="254">
                  <c:v>36280</c:v>
                </c:pt>
                <c:pt idx="255">
                  <c:v>36311</c:v>
                </c:pt>
                <c:pt idx="256">
                  <c:v>36341</c:v>
                </c:pt>
                <c:pt idx="257">
                  <c:v>36372</c:v>
                </c:pt>
                <c:pt idx="258">
                  <c:v>36403</c:v>
                </c:pt>
                <c:pt idx="259">
                  <c:v>36433</c:v>
                </c:pt>
                <c:pt idx="260">
                  <c:v>36464</c:v>
                </c:pt>
                <c:pt idx="261">
                  <c:v>36494</c:v>
                </c:pt>
                <c:pt idx="262">
                  <c:v>36525</c:v>
                </c:pt>
                <c:pt idx="263">
                  <c:v>36556</c:v>
                </c:pt>
                <c:pt idx="264">
                  <c:v>36585</c:v>
                </c:pt>
                <c:pt idx="265">
                  <c:v>36616</c:v>
                </c:pt>
                <c:pt idx="266">
                  <c:v>36646</c:v>
                </c:pt>
                <c:pt idx="267">
                  <c:v>36677</c:v>
                </c:pt>
                <c:pt idx="268">
                  <c:v>36707</c:v>
                </c:pt>
                <c:pt idx="269">
                  <c:v>36738</c:v>
                </c:pt>
                <c:pt idx="270">
                  <c:v>36769</c:v>
                </c:pt>
                <c:pt idx="271">
                  <c:v>36799</c:v>
                </c:pt>
                <c:pt idx="272">
                  <c:v>36830</c:v>
                </c:pt>
                <c:pt idx="273">
                  <c:v>36860</c:v>
                </c:pt>
                <c:pt idx="274">
                  <c:v>36891</c:v>
                </c:pt>
                <c:pt idx="275">
                  <c:v>36922</c:v>
                </c:pt>
                <c:pt idx="276">
                  <c:v>36950</c:v>
                </c:pt>
                <c:pt idx="277">
                  <c:v>36981</c:v>
                </c:pt>
                <c:pt idx="278">
                  <c:v>37011</c:v>
                </c:pt>
                <c:pt idx="279">
                  <c:v>37042</c:v>
                </c:pt>
                <c:pt idx="280">
                  <c:v>37072</c:v>
                </c:pt>
                <c:pt idx="281">
                  <c:v>37103</c:v>
                </c:pt>
                <c:pt idx="282">
                  <c:v>37134</c:v>
                </c:pt>
                <c:pt idx="283">
                  <c:v>37164</c:v>
                </c:pt>
                <c:pt idx="284">
                  <c:v>37195</c:v>
                </c:pt>
                <c:pt idx="285">
                  <c:v>37225</c:v>
                </c:pt>
                <c:pt idx="286">
                  <c:v>37256</c:v>
                </c:pt>
                <c:pt idx="287">
                  <c:v>37287</c:v>
                </c:pt>
                <c:pt idx="288">
                  <c:v>37315</c:v>
                </c:pt>
                <c:pt idx="289">
                  <c:v>37346</c:v>
                </c:pt>
                <c:pt idx="290">
                  <c:v>37376</c:v>
                </c:pt>
                <c:pt idx="291">
                  <c:v>37407</c:v>
                </c:pt>
                <c:pt idx="292">
                  <c:v>37437</c:v>
                </c:pt>
                <c:pt idx="293">
                  <c:v>37468</c:v>
                </c:pt>
                <c:pt idx="294">
                  <c:v>37499</c:v>
                </c:pt>
                <c:pt idx="295">
                  <c:v>37529</c:v>
                </c:pt>
                <c:pt idx="296">
                  <c:v>37560</c:v>
                </c:pt>
                <c:pt idx="297">
                  <c:v>37590</c:v>
                </c:pt>
                <c:pt idx="298">
                  <c:v>37621</c:v>
                </c:pt>
                <c:pt idx="299">
                  <c:v>37652</c:v>
                </c:pt>
                <c:pt idx="300">
                  <c:v>37680</c:v>
                </c:pt>
                <c:pt idx="301">
                  <c:v>37711</c:v>
                </c:pt>
                <c:pt idx="302">
                  <c:v>37741</c:v>
                </c:pt>
                <c:pt idx="303">
                  <c:v>37772</c:v>
                </c:pt>
                <c:pt idx="304">
                  <c:v>37802</c:v>
                </c:pt>
                <c:pt idx="305">
                  <c:v>37833</c:v>
                </c:pt>
                <c:pt idx="306">
                  <c:v>37864</c:v>
                </c:pt>
                <c:pt idx="307">
                  <c:v>37894</c:v>
                </c:pt>
                <c:pt idx="308">
                  <c:v>37925</c:v>
                </c:pt>
                <c:pt idx="309">
                  <c:v>37955</c:v>
                </c:pt>
                <c:pt idx="310">
                  <c:v>37986</c:v>
                </c:pt>
                <c:pt idx="311">
                  <c:v>38017</c:v>
                </c:pt>
                <c:pt idx="312">
                  <c:v>38046</c:v>
                </c:pt>
                <c:pt idx="313">
                  <c:v>38077</c:v>
                </c:pt>
                <c:pt idx="314">
                  <c:v>38107</c:v>
                </c:pt>
                <c:pt idx="315">
                  <c:v>38138</c:v>
                </c:pt>
                <c:pt idx="316">
                  <c:v>38168</c:v>
                </c:pt>
                <c:pt idx="317">
                  <c:v>38199</c:v>
                </c:pt>
                <c:pt idx="318">
                  <c:v>38230</c:v>
                </c:pt>
                <c:pt idx="319">
                  <c:v>38260</c:v>
                </c:pt>
                <c:pt idx="320">
                  <c:v>38291</c:v>
                </c:pt>
                <c:pt idx="321">
                  <c:v>38321</c:v>
                </c:pt>
                <c:pt idx="322">
                  <c:v>38352</c:v>
                </c:pt>
                <c:pt idx="323">
                  <c:v>38383</c:v>
                </c:pt>
                <c:pt idx="324">
                  <c:v>38411</c:v>
                </c:pt>
                <c:pt idx="325">
                  <c:v>38442</c:v>
                </c:pt>
                <c:pt idx="326">
                  <c:v>38472</c:v>
                </c:pt>
                <c:pt idx="327">
                  <c:v>38503</c:v>
                </c:pt>
                <c:pt idx="328">
                  <c:v>38533</c:v>
                </c:pt>
                <c:pt idx="329">
                  <c:v>38564</c:v>
                </c:pt>
                <c:pt idx="330">
                  <c:v>38595</c:v>
                </c:pt>
                <c:pt idx="331">
                  <c:v>38625</c:v>
                </c:pt>
                <c:pt idx="332">
                  <c:v>38656</c:v>
                </c:pt>
                <c:pt idx="333">
                  <c:v>38686</c:v>
                </c:pt>
                <c:pt idx="334">
                  <c:v>38717</c:v>
                </c:pt>
                <c:pt idx="335">
                  <c:v>38748</c:v>
                </c:pt>
                <c:pt idx="336">
                  <c:v>38776</c:v>
                </c:pt>
                <c:pt idx="337">
                  <c:v>38807</c:v>
                </c:pt>
                <c:pt idx="338">
                  <c:v>38837</c:v>
                </c:pt>
                <c:pt idx="339">
                  <c:v>38868</c:v>
                </c:pt>
                <c:pt idx="340">
                  <c:v>38898</c:v>
                </c:pt>
                <c:pt idx="341">
                  <c:v>38929</c:v>
                </c:pt>
                <c:pt idx="342">
                  <c:v>38960</c:v>
                </c:pt>
                <c:pt idx="343">
                  <c:v>38990</c:v>
                </c:pt>
                <c:pt idx="344">
                  <c:v>39021</c:v>
                </c:pt>
                <c:pt idx="345">
                  <c:v>39051</c:v>
                </c:pt>
                <c:pt idx="346">
                  <c:v>39082</c:v>
                </c:pt>
                <c:pt idx="347">
                  <c:v>39113</c:v>
                </c:pt>
                <c:pt idx="348">
                  <c:v>39141</c:v>
                </c:pt>
                <c:pt idx="349">
                  <c:v>39172</c:v>
                </c:pt>
                <c:pt idx="350">
                  <c:v>39202</c:v>
                </c:pt>
                <c:pt idx="351">
                  <c:v>39233</c:v>
                </c:pt>
                <c:pt idx="352">
                  <c:v>39263</c:v>
                </c:pt>
                <c:pt idx="353">
                  <c:v>39294</c:v>
                </c:pt>
                <c:pt idx="354">
                  <c:v>39325</c:v>
                </c:pt>
                <c:pt idx="355">
                  <c:v>39355</c:v>
                </c:pt>
                <c:pt idx="356">
                  <c:v>39386</c:v>
                </c:pt>
                <c:pt idx="357">
                  <c:v>39416</c:v>
                </c:pt>
                <c:pt idx="358">
                  <c:v>39447</c:v>
                </c:pt>
                <c:pt idx="359">
                  <c:v>39478</c:v>
                </c:pt>
                <c:pt idx="360">
                  <c:v>39507</c:v>
                </c:pt>
                <c:pt idx="361">
                  <c:v>39538</c:v>
                </c:pt>
                <c:pt idx="362">
                  <c:v>39568</c:v>
                </c:pt>
                <c:pt idx="363">
                  <c:v>39599</c:v>
                </c:pt>
                <c:pt idx="364">
                  <c:v>39629</c:v>
                </c:pt>
                <c:pt idx="365">
                  <c:v>39660</c:v>
                </c:pt>
                <c:pt idx="366">
                  <c:v>39691</c:v>
                </c:pt>
                <c:pt idx="367">
                  <c:v>39721</c:v>
                </c:pt>
                <c:pt idx="368">
                  <c:v>39752</c:v>
                </c:pt>
                <c:pt idx="369">
                  <c:v>39782</c:v>
                </c:pt>
                <c:pt idx="370">
                  <c:v>39813</c:v>
                </c:pt>
                <c:pt idx="371">
                  <c:v>39844</c:v>
                </c:pt>
                <c:pt idx="372">
                  <c:v>39872</c:v>
                </c:pt>
                <c:pt idx="373">
                  <c:v>39903</c:v>
                </c:pt>
                <c:pt idx="374">
                  <c:v>39933</c:v>
                </c:pt>
                <c:pt idx="375">
                  <c:v>39964</c:v>
                </c:pt>
                <c:pt idx="376">
                  <c:v>39994</c:v>
                </c:pt>
                <c:pt idx="377">
                  <c:v>40025</c:v>
                </c:pt>
                <c:pt idx="378">
                  <c:v>40056</c:v>
                </c:pt>
                <c:pt idx="379">
                  <c:v>40086</c:v>
                </c:pt>
                <c:pt idx="380">
                  <c:v>40117</c:v>
                </c:pt>
                <c:pt idx="381">
                  <c:v>40147</c:v>
                </c:pt>
                <c:pt idx="382">
                  <c:v>40178</c:v>
                </c:pt>
                <c:pt idx="383">
                  <c:v>40209</c:v>
                </c:pt>
                <c:pt idx="384">
                  <c:v>40237</c:v>
                </c:pt>
                <c:pt idx="385">
                  <c:v>40268</c:v>
                </c:pt>
                <c:pt idx="386">
                  <c:v>40298</c:v>
                </c:pt>
                <c:pt idx="387">
                  <c:v>40329</c:v>
                </c:pt>
                <c:pt idx="388">
                  <c:v>40359</c:v>
                </c:pt>
                <c:pt idx="389">
                  <c:v>40390</c:v>
                </c:pt>
                <c:pt idx="390">
                  <c:v>40421</c:v>
                </c:pt>
                <c:pt idx="391">
                  <c:v>40451</c:v>
                </c:pt>
                <c:pt idx="392">
                  <c:v>40482</c:v>
                </c:pt>
                <c:pt idx="393">
                  <c:v>40512</c:v>
                </c:pt>
                <c:pt idx="394">
                  <c:v>40543</c:v>
                </c:pt>
                <c:pt idx="395">
                  <c:v>40574</c:v>
                </c:pt>
                <c:pt idx="396">
                  <c:v>40602</c:v>
                </c:pt>
                <c:pt idx="397">
                  <c:v>40633</c:v>
                </c:pt>
                <c:pt idx="398">
                  <c:v>40663</c:v>
                </c:pt>
                <c:pt idx="399">
                  <c:v>40694</c:v>
                </c:pt>
                <c:pt idx="400">
                  <c:v>40724</c:v>
                </c:pt>
                <c:pt idx="401">
                  <c:v>40755</c:v>
                </c:pt>
                <c:pt idx="402">
                  <c:v>40786</c:v>
                </c:pt>
                <c:pt idx="403">
                  <c:v>40816</c:v>
                </c:pt>
                <c:pt idx="404">
                  <c:v>40847</c:v>
                </c:pt>
                <c:pt idx="405">
                  <c:v>40877</c:v>
                </c:pt>
                <c:pt idx="406">
                  <c:v>40908</c:v>
                </c:pt>
                <c:pt idx="407">
                  <c:v>40939</c:v>
                </c:pt>
                <c:pt idx="408">
                  <c:v>40968</c:v>
                </c:pt>
                <c:pt idx="409">
                  <c:v>40999</c:v>
                </c:pt>
                <c:pt idx="410">
                  <c:v>41029</c:v>
                </c:pt>
                <c:pt idx="411">
                  <c:v>41060</c:v>
                </c:pt>
                <c:pt idx="412">
                  <c:v>41090</c:v>
                </c:pt>
                <c:pt idx="413">
                  <c:v>41121</c:v>
                </c:pt>
                <c:pt idx="414">
                  <c:v>41152</c:v>
                </c:pt>
                <c:pt idx="415">
                  <c:v>41182</c:v>
                </c:pt>
                <c:pt idx="416">
                  <c:v>41213</c:v>
                </c:pt>
                <c:pt idx="417">
                  <c:v>41243</c:v>
                </c:pt>
                <c:pt idx="418">
                  <c:v>41274</c:v>
                </c:pt>
                <c:pt idx="419">
                  <c:v>41305</c:v>
                </c:pt>
                <c:pt idx="420">
                  <c:v>41333</c:v>
                </c:pt>
                <c:pt idx="421">
                  <c:v>41364</c:v>
                </c:pt>
                <c:pt idx="422">
                  <c:v>41394</c:v>
                </c:pt>
                <c:pt idx="423">
                  <c:v>41425</c:v>
                </c:pt>
                <c:pt idx="424">
                  <c:v>41455</c:v>
                </c:pt>
                <c:pt idx="425">
                  <c:v>41486</c:v>
                </c:pt>
                <c:pt idx="426">
                  <c:v>41517</c:v>
                </c:pt>
                <c:pt idx="427">
                  <c:v>41547</c:v>
                </c:pt>
                <c:pt idx="428">
                  <c:v>41578</c:v>
                </c:pt>
                <c:pt idx="429">
                  <c:v>41608</c:v>
                </c:pt>
                <c:pt idx="430">
                  <c:v>41639</c:v>
                </c:pt>
                <c:pt idx="431">
                  <c:v>41670</c:v>
                </c:pt>
                <c:pt idx="432">
                  <c:v>41671</c:v>
                </c:pt>
                <c:pt idx="433">
                  <c:v>41729</c:v>
                </c:pt>
                <c:pt idx="434">
                  <c:v>41759</c:v>
                </c:pt>
                <c:pt idx="435">
                  <c:v>41639</c:v>
                </c:pt>
                <c:pt idx="436">
                  <c:v>41670</c:v>
                </c:pt>
                <c:pt idx="437">
                  <c:v>41671</c:v>
                </c:pt>
                <c:pt idx="438">
                  <c:v>41882</c:v>
                </c:pt>
                <c:pt idx="439">
                  <c:v>41912</c:v>
                </c:pt>
                <c:pt idx="440">
                  <c:v>41639</c:v>
                </c:pt>
                <c:pt idx="441">
                  <c:v>41670</c:v>
                </c:pt>
                <c:pt idx="442">
                  <c:v>41671</c:v>
                </c:pt>
                <c:pt idx="443">
                  <c:v>42035</c:v>
                </c:pt>
                <c:pt idx="444">
                  <c:v>42063</c:v>
                </c:pt>
                <c:pt idx="445">
                  <c:v>41639</c:v>
                </c:pt>
                <c:pt idx="446">
                  <c:v>41670</c:v>
                </c:pt>
                <c:pt idx="447">
                  <c:v>41671</c:v>
                </c:pt>
                <c:pt idx="448">
                  <c:v>42185</c:v>
                </c:pt>
                <c:pt idx="449">
                  <c:v>42216</c:v>
                </c:pt>
                <c:pt idx="450">
                  <c:v>41639</c:v>
                </c:pt>
                <c:pt idx="451">
                  <c:v>41670</c:v>
                </c:pt>
                <c:pt idx="452">
                  <c:v>41671</c:v>
                </c:pt>
                <c:pt idx="453">
                  <c:v>42338</c:v>
                </c:pt>
                <c:pt idx="454">
                  <c:v>42369</c:v>
                </c:pt>
                <c:pt idx="455">
                  <c:v>41639</c:v>
                </c:pt>
                <c:pt idx="456">
                  <c:v>41670</c:v>
                </c:pt>
                <c:pt idx="457">
                  <c:v>41671</c:v>
                </c:pt>
                <c:pt idx="458">
                  <c:v>42490</c:v>
                </c:pt>
                <c:pt idx="459">
                  <c:v>42521</c:v>
                </c:pt>
              </c:numCache>
            </c:numRef>
          </c:cat>
          <c:val>
            <c:numRef>
              <c:f>'CC US'!$J$25:$J$500</c:f>
              <c:numCache>
                <c:formatCode>General</c:formatCode>
                <c:ptCount val="4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'CC US'!$H$24</c:f>
              <c:strCache>
                <c:ptCount val="1"/>
                <c:pt idx="0">
                  <c:v>Confianza del Consumidor</c:v>
                </c:pt>
              </c:strCache>
            </c:strRef>
          </c:tx>
          <c:marker>
            <c:symbol val="none"/>
          </c:marker>
          <c:cat>
            <c:numRef>
              <c:f>'CC US'!$G$25:$G$500</c:f>
              <c:numCache>
                <c:formatCode>m/d/yyyy</c:formatCode>
                <c:ptCount val="476"/>
                <c:pt idx="0">
                  <c:v>28549</c:v>
                </c:pt>
                <c:pt idx="1">
                  <c:v>28580</c:v>
                </c:pt>
                <c:pt idx="2">
                  <c:v>28610</c:v>
                </c:pt>
                <c:pt idx="3">
                  <c:v>28641</c:v>
                </c:pt>
                <c:pt idx="4">
                  <c:v>28671</c:v>
                </c:pt>
                <c:pt idx="5">
                  <c:v>28702</c:v>
                </c:pt>
                <c:pt idx="6">
                  <c:v>28733</c:v>
                </c:pt>
                <c:pt idx="7">
                  <c:v>28763</c:v>
                </c:pt>
                <c:pt idx="8">
                  <c:v>28794</c:v>
                </c:pt>
                <c:pt idx="9">
                  <c:v>28824</c:v>
                </c:pt>
                <c:pt idx="10">
                  <c:v>28855</c:v>
                </c:pt>
                <c:pt idx="11">
                  <c:v>28886</c:v>
                </c:pt>
                <c:pt idx="12">
                  <c:v>28914</c:v>
                </c:pt>
                <c:pt idx="13">
                  <c:v>28945</c:v>
                </c:pt>
                <c:pt idx="14">
                  <c:v>28975</c:v>
                </c:pt>
                <c:pt idx="15">
                  <c:v>29006</c:v>
                </c:pt>
                <c:pt idx="16">
                  <c:v>29036</c:v>
                </c:pt>
                <c:pt idx="17">
                  <c:v>29067</c:v>
                </c:pt>
                <c:pt idx="18">
                  <c:v>29098</c:v>
                </c:pt>
                <c:pt idx="19">
                  <c:v>29128</c:v>
                </c:pt>
                <c:pt idx="20">
                  <c:v>29159</c:v>
                </c:pt>
                <c:pt idx="21">
                  <c:v>29189</c:v>
                </c:pt>
                <c:pt idx="22">
                  <c:v>29220</c:v>
                </c:pt>
                <c:pt idx="23">
                  <c:v>29251</c:v>
                </c:pt>
                <c:pt idx="24">
                  <c:v>29280</c:v>
                </c:pt>
                <c:pt idx="25">
                  <c:v>29311</c:v>
                </c:pt>
                <c:pt idx="26">
                  <c:v>29341</c:v>
                </c:pt>
                <c:pt idx="27">
                  <c:v>29372</c:v>
                </c:pt>
                <c:pt idx="28">
                  <c:v>29402</c:v>
                </c:pt>
                <c:pt idx="29">
                  <c:v>29433</c:v>
                </c:pt>
                <c:pt idx="30">
                  <c:v>29464</c:v>
                </c:pt>
                <c:pt idx="31">
                  <c:v>29494</c:v>
                </c:pt>
                <c:pt idx="32">
                  <c:v>29525</c:v>
                </c:pt>
                <c:pt idx="33">
                  <c:v>29555</c:v>
                </c:pt>
                <c:pt idx="34">
                  <c:v>29586</c:v>
                </c:pt>
                <c:pt idx="35">
                  <c:v>29617</c:v>
                </c:pt>
                <c:pt idx="36">
                  <c:v>29645</c:v>
                </c:pt>
                <c:pt idx="37">
                  <c:v>29676</c:v>
                </c:pt>
                <c:pt idx="38">
                  <c:v>29706</c:v>
                </c:pt>
                <c:pt idx="39">
                  <c:v>29737</c:v>
                </c:pt>
                <c:pt idx="40">
                  <c:v>29767</c:v>
                </c:pt>
                <c:pt idx="41">
                  <c:v>29798</c:v>
                </c:pt>
                <c:pt idx="42">
                  <c:v>29829</c:v>
                </c:pt>
                <c:pt idx="43">
                  <c:v>29859</c:v>
                </c:pt>
                <c:pt idx="44">
                  <c:v>29890</c:v>
                </c:pt>
                <c:pt idx="45">
                  <c:v>29920</c:v>
                </c:pt>
                <c:pt idx="46">
                  <c:v>29951</c:v>
                </c:pt>
                <c:pt idx="47">
                  <c:v>29982</c:v>
                </c:pt>
                <c:pt idx="48">
                  <c:v>30010</c:v>
                </c:pt>
                <c:pt idx="49">
                  <c:v>30041</c:v>
                </c:pt>
                <c:pt idx="50">
                  <c:v>30071</c:v>
                </c:pt>
                <c:pt idx="51">
                  <c:v>30102</c:v>
                </c:pt>
                <c:pt idx="52">
                  <c:v>30132</c:v>
                </c:pt>
                <c:pt idx="53">
                  <c:v>30163</c:v>
                </c:pt>
                <c:pt idx="54">
                  <c:v>30194</c:v>
                </c:pt>
                <c:pt idx="55">
                  <c:v>30224</c:v>
                </c:pt>
                <c:pt idx="56">
                  <c:v>30255</c:v>
                </c:pt>
                <c:pt idx="57">
                  <c:v>30285</c:v>
                </c:pt>
                <c:pt idx="58">
                  <c:v>30316</c:v>
                </c:pt>
                <c:pt idx="59">
                  <c:v>30347</c:v>
                </c:pt>
                <c:pt idx="60">
                  <c:v>30375</c:v>
                </c:pt>
                <c:pt idx="61">
                  <c:v>30406</c:v>
                </c:pt>
                <c:pt idx="62">
                  <c:v>30436</c:v>
                </c:pt>
                <c:pt idx="63">
                  <c:v>30467</c:v>
                </c:pt>
                <c:pt idx="64">
                  <c:v>30497</c:v>
                </c:pt>
                <c:pt idx="65">
                  <c:v>30528</c:v>
                </c:pt>
                <c:pt idx="66">
                  <c:v>30559</c:v>
                </c:pt>
                <c:pt idx="67">
                  <c:v>30589</c:v>
                </c:pt>
                <c:pt idx="68">
                  <c:v>30620</c:v>
                </c:pt>
                <c:pt idx="69">
                  <c:v>30650</c:v>
                </c:pt>
                <c:pt idx="70">
                  <c:v>30681</c:v>
                </c:pt>
                <c:pt idx="71">
                  <c:v>30712</c:v>
                </c:pt>
                <c:pt idx="72">
                  <c:v>30741</c:v>
                </c:pt>
                <c:pt idx="73">
                  <c:v>30772</c:v>
                </c:pt>
                <c:pt idx="74">
                  <c:v>30802</c:v>
                </c:pt>
                <c:pt idx="75">
                  <c:v>30833</c:v>
                </c:pt>
                <c:pt idx="76">
                  <c:v>30863</c:v>
                </c:pt>
                <c:pt idx="77">
                  <c:v>30894</c:v>
                </c:pt>
                <c:pt idx="78">
                  <c:v>30925</c:v>
                </c:pt>
                <c:pt idx="79">
                  <c:v>30955</c:v>
                </c:pt>
                <c:pt idx="80">
                  <c:v>30986</c:v>
                </c:pt>
                <c:pt idx="81">
                  <c:v>31016</c:v>
                </c:pt>
                <c:pt idx="82">
                  <c:v>31047</c:v>
                </c:pt>
                <c:pt idx="83">
                  <c:v>31078</c:v>
                </c:pt>
                <c:pt idx="84">
                  <c:v>31106</c:v>
                </c:pt>
                <c:pt idx="85">
                  <c:v>31137</c:v>
                </c:pt>
                <c:pt idx="86">
                  <c:v>31167</c:v>
                </c:pt>
                <c:pt idx="87">
                  <c:v>31198</c:v>
                </c:pt>
                <c:pt idx="88">
                  <c:v>31228</c:v>
                </c:pt>
                <c:pt idx="89">
                  <c:v>31259</c:v>
                </c:pt>
                <c:pt idx="90">
                  <c:v>31290</c:v>
                </c:pt>
                <c:pt idx="91">
                  <c:v>31320</c:v>
                </c:pt>
                <c:pt idx="92">
                  <c:v>31351</c:v>
                </c:pt>
                <c:pt idx="93">
                  <c:v>31381</c:v>
                </c:pt>
                <c:pt idx="94">
                  <c:v>31412</c:v>
                </c:pt>
                <c:pt idx="95">
                  <c:v>31443</c:v>
                </c:pt>
                <c:pt idx="96">
                  <c:v>31471</c:v>
                </c:pt>
                <c:pt idx="97">
                  <c:v>31502</c:v>
                </c:pt>
                <c:pt idx="98">
                  <c:v>31532</c:v>
                </c:pt>
                <c:pt idx="99">
                  <c:v>31563</c:v>
                </c:pt>
                <c:pt idx="100">
                  <c:v>31593</c:v>
                </c:pt>
                <c:pt idx="101">
                  <c:v>31624</c:v>
                </c:pt>
                <c:pt idx="102">
                  <c:v>31655</c:v>
                </c:pt>
                <c:pt idx="103">
                  <c:v>31685</c:v>
                </c:pt>
                <c:pt idx="104">
                  <c:v>31716</c:v>
                </c:pt>
                <c:pt idx="105">
                  <c:v>31746</c:v>
                </c:pt>
                <c:pt idx="106">
                  <c:v>31777</c:v>
                </c:pt>
                <c:pt idx="107">
                  <c:v>31808</c:v>
                </c:pt>
                <c:pt idx="108">
                  <c:v>31836</c:v>
                </c:pt>
                <c:pt idx="109">
                  <c:v>31867</c:v>
                </c:pt>
                <c:pt idx="110">
                  <c:v>31897</c:v>
                </c:pt>
                <c:pt idx="111">
                  <c:v>31928</c:v>
                </c:pt>
                <c:pt idx="112">
                  <c:v>31958</c:v>
                </c:pt>
                <c:pt idx="113">
                  <c:v>31989</c:v>
                </c:pt>
                <c:pt idx="114">
                  <c:v>32020</c:v>
                </c:pt>
                <c:pt idx="115">
                  <c:v>32050</c:v>
                </c:pt>
                <c:pt idx="116">
                  <c:v>32081</c:v>
                </c:pt>
                <c:pt idx="117">
                  <c:v>32111</c:v>
                </c:pt>
                <c:pt idx="118">
                  <c:v>32142</c:v>
                </c:pt>
                <c:pt idx="119">
                  <c:v>32173</c:v>
                </c:pt>
                <c:pt idx="120">
                  <c:v>32202</c:v>
                </c:pt>
                <c:pt idx="121">
                  <c:v>32233</c:v>
                </c:pt>
                <c:pt idx="122">
                  <c:v>32263</c:v>
                </c:pt>
                <c:pt idx="123">
                  <c:v>32294</c:v>
                </c:pt>
                <c:pt idx="124">
                  <c:v>32324</c:v>
                </c:pt>
                <c:pt idx="125">
                  <c:v>32355</c:v>
                </c:pt>
                <c:pt idx="126">
                  <c:v>32386</c:v>
                </c:pt>
                <c:pt idx="127">
                  <c:v>32416</c:v>
                </c:pt>
                <c:pt idx="128">
                  <c:v>32447</c:v>
                </c:pt>
                <c:pt idx="129">
                  <c:v>32477</c:v>
                </c:pt>
                <c:pt idx="130">
                  <c:v>32508</c:v>
                </c:pt>
                <c:pt idx="131">
                  <c:v>32539</c:v>
                </c:pt>
                <c:pt idx="132">
                  <c:v>32567</c:v>
                </c:pt>
                <c:pt idx="133">
                  <c:v>32598</c:v>
                </c:pt>
                <c:pt idx="134">
                  <c:v>32628</c:v>
                </c:pt>
                <c:pt idx="135">
                  <c:v>32659</c:v>
                </c:pt>
                <c:pt idx="136">
                  <c:v>32689</c:v>
                </c:pt>
                <c:pt idx="137">
                  <c:v>32720</c:v>
                </c:pt>
                <c:pt idx="138">
                  <c:v>32751</c:v>
                </c:pt>
                <c:pt idx="139">
                  <c:v>32781</c:v>
                </c:pt>
                <c:pt idx="140">
                  <c:v>32812</c:v>
                </c:pt>
                <c:pt idx="141">
                  <c:v>32842</c:v>
                </c:pt>
                <c:pt idx="142">
                  <c:v>32873</c:v>
                </c:pt>
                <c:pt idx="143">
                  <c:v>32904</c:v>
                </c:pt>
                <c:pt idx="144">
                  <c:v>32932</c:v>
                </c:pt>
                <c:pt idx="145">
                  <c:v>32963</c:v>
                </c:pt>
                <c:pt idx="146">
                  <c:v>32993</c:v>
                </c:pt>
                <c:pt idx="147">
                  <c:v>33024</c:v>
                </c:pt>
                <c:pt idx="148">
                  <c:v>33054</c:v>
                </c:pt>
                <c:pt idx="149">
                  <c:v>33085</c:v>
                </c:pt>
                <c:pt idx="150">
                  <c:v>33116</c:v>
                </c:pt>
                <c:pt idx="151">
                  <c:v>33146</c:v>
                </c:pt>
                <c:pt idx="152">
                  <c:v>33177</c:v>
                </c:pt>
                <c:pt idx="153">
                  <c:v>33207</c:v>
                </c:pt>
                <c:pt idx="154">
                  <c:v>33238</c:v>
                </c:pt>
                <c:pt idx="155">
                  <c:v>33269</c:v>
                </c:pt>
                <c:pt idx="156">
                  <c:v>33297</c:v>
                </c:pt>
                <c:pt idx="157">
                  <c:v>33328</c:v>
                </c:pt>
                <c:pt idx="158">
                  <c:v>33358</c:v>
                </c:pt>
                <c:pt idx="159">
                  <c:v>33389</c:v>
                </c:pt>
                <c:pt idx="160">
                  <c:v>33419</c:v>
                </c:pt>
                <c:pt idx="161">
                  <c:v>33450</c:v>
                </c:pt>
                <c:pt idx="162">
                  <c:v>33481</c:v>
                </c:pt>
                <c:pt idx="163">
                  <c:v>33511</c:v>
                </c:pt>
                <c:pt idx="164">
                  <c:v>33542</c:v>
                </c:pt>
                <c:pt idx="165">
                  <c:v>33572</c:v>
                </c:pt>
                <c:pt idx="166">
                  <c:v>33603</c:v>
                </c:pt>
                <c:pt idx="167">
                  <c:v>33634</c:v>
                </c:pt>
                <c:pt idx="168">
                  <c:v>33663</c:v>
                </c:pt>
                <c:pt idx="169">
                  <c:v>33694</c:v>
                </c:pt>
                <c:pt idx="170">
                  <c:v>33724</c:v>
                </c:pt>
                <c:pt idx="171">
                  <c:v>33755</c:v>
                </c:pt>
                <c:pt idx="172">
                  <c:v>33785</c:v>
                </c:pt>
                <c:pt idx="173">
                  <c:v>33816</c:v>
                </c:pt>
                <c:pt idx="174">
                  <c:v>33847</c:v>
                </c:pt>
                <c:pt idx="175">
                  <c:v>33877</c:v>
                </c:pt>
                <c:pt idx="176">
                  <c:v>33908</c:v>
                </c:pt>
                <c:pt idx="177">
                  <c:v>33938</c:v>
                </c:pt>
                <c:pt idx="178">
                  <c:v>33969</c:v>
                </c:pt>
                <c:pt idx="179">
                  <c:v>34000</c:v>
                </c:pt>
                <c:pt idx="180">
                  <c:v>34028</c:v>
                </c:pt>
                <c:pt idx="181">
                  <c:v>34059</c:v>
                </c:pt>
                <c:pt idx="182">
                  <c:v>34089</c:v>
                </c:pt>
                <c:pt idx="183">
                  <c:v>34120</c:v>
                </c:pt>
                <c:pt idx="184">
                  <c:v>34150</c:v>
                </c:pt>
                <c:pt idx="185">
                  <c:v>34181</c:v>
                </c:pt>
                <c:pt idx="186">
                  <c:v>34212</c:v>
                </c:pt>
                <c:pt idx="187">
                  <c:v>34242</c:v>
                </c:pt>
                <c:pt idx="188">
                  <c:v>34273</c:v>
                </c:pt>
                <c:pt idx="189">
                  <c:v>34303</c:v>
                </c:pt>
                <c:pt idx="190">
                  <c:v>34334</c:v>
                </c:pt>
                <c:pt idx="191">
                  <c:v>34365</c:v>
                </c:pt>
                <c:pt idx="192">
                  <c:v>34393</c:v>
                </c:pt>
                <c:pt idx="193">
                  <c:v>34424</c:v>
                </c:pt>
                <c:pt idx="194">
                  <c:v>34454</c:v>
                </c:pt>
                <c:pt idx="195">
                  <c:v>34485</c:v>
                </c:pt>
                <c:pt idx="196">
                  <c:v>34515</c:v>
                </c:pt>
                <c:pt idx="197">
                  <c:v>34546</c:v>
                </c:pt>
                <c:pt idx="198">
                  <c:v>34577</c:v>
                </c:pt>
                <c:pt idx="199">
                  <c:v>34607</c:v>
                </c:pt>
                <c:pt idx="200">
                  <c:v>34638</c:v>
                </c:pt>
                <c:pt idx="201">
                  <c:v>34668</c:v>
                </c:pt>
                <c:pt idx="202">
                  <c:v>34699</c:v>
                </c:pt>
                <c:pt idx="203">
                  <c:v>34730</c:v>
                </c:pt>
                <c:pt idx="204">
                  <c:v>34758</c:v>
                </c:pt>
                <c:pt idx="205">
                  <c:v>34789</c:v>
                </c:pt>
                <c:pt idx="206">
                  <c:v>34819</c:v>
                </c:pt>
                <c:pt idx="207">
                  <c:v>34850</c:v>
                </c:pt>
                <c:pt idx="208">
                  <c:v>34880</c:v>
                </c:pt>
                <c:pt idx="209">
                  <c:v>34911</c:v>
                </c:pt>
                <c:pt idx="210">
                  <c:v>34942</c:v>
                </c:pt>
                <c:pt idx="211">
                  <c:v>34972</c:v>
                </c:pt>
                <c:pt idx="212">
                  <c:v>35003</c:v>
                </c:pt>
                <c:pt idx="213">
                  <c:v>35033</c:v>
                </c:pt>
                <c:pt idx="214">
                  <c:v>35064</c:v>
                </c:pt>
                <c:pt idx="215">
                  <c:v>35095</c:v>
                </c:pt>
                <c:pt idx="216">
                  <c:v>35124</c:v>
                </c:pt>
                <c:pt idx="217">
                  <c:v>35155</c:v>
                </c:pt>
                <c:pt idx="218">
                  <c:v>35185</c:v>
                </c:pt>
                <c:pt idx="219">
                  <c:v>35216</c:v>
                </c:pt>
                <c:pt idx="220">
                  <c:v>35246</c:v>
                </c:pt>
                <c:pt idx="221">
                  <c:v>35277</c:v>
                </c:pt>
                <c:pt idx="222">
                  <c:v>35308</c:v>
                </c:pt>
                <c:pt idx="223">
                  <c:v>35338</c:v>
                </c:pt>
                <c:pt idx="224">
                  <c:v>35369</c:v>
                </c:pt>
                <c:pt idx="225">
                  <c:v>35399</c:v>
                </c:pt>
                <c:pt idx="226">
                  <c:v>35430</c:v>
                </c:pt>
                <c:pt idx="227">
                  <c:v>35461</c:v>
                </c:pt>
                <c:pt idx="228">
                  <c:v>35489</c:v>
                </c:pt>
                <c:pt idx="229">
                  <c:v>35520</c:v>
                </c:pt>
                <c:pt idx="230">
                  <c:v>35550</c:v>
                </c:pt>
                <c:pt idx="231">
                  <c:v>35581</c:v>
                </c:pt>
                <c:pt idx="232">
                  <c:v>35611</c:v>
                </c:pt>
                <c:pt idx="233">
                  <c:v>35642</c:v>
                </c:pt>
                <c:pt idx="234">
                  <c:v>35673</c:v>
                </c:pt>
                <c:pt idx="235">
                  <c:v>35703</c:v>
                </c:pt>
                <c:pt idx="236">
                  <c:v>35734</c:v>
                </c:pt>
                <c:pt idx="237">
                  <c:v>35764</c:v>
                </c:pt>
                <c:pt idx="238">
                  <c:v>35795</c:v>
                </c:pt>
                <c:pt idx="239">
                  <c:v>35826</c:v>
                </c:pt>
                <c:pt idx="240">
                  <c:v>35854</c:v>
                </c:pt>
                <c:pt idx="241">
                  <c:v>35885</c:v>
                </c:pt>
                <c:pt idx="242">
                  <c:v>35915</c:v>
                </c:pt>
                <c:pt idx="243">
                  <c:v>35946</c:v>
                </c:pt>
                <c:pt idx="244">
                  <c:v>35976</c:v>
                </c:pt>
                <c:pt idx="245">
                  <c:v>36007</c:v>
                </c:pt>
                <c:pt idx="246">
                  <c:v>36038</c:v>
                </c:pt>
                <c:pt idx="247">
                  <c:v>36068</c:v>
                </c:pt>
                <c:pt idx="248">
                  <c:v>36099</c:v>
                </c:pt>
                <c:pt idx="249">
                  <c:v>36129</c:v>
                </c:pt>
                <c:pt idx="250">
                  <c:v>36160</c:v>
                </c:pt>
                <c:pt idx="251">
                  <c:v>36191</c:v>
                </c:pt>
                <c:pt idx="252">
                  <c:v>36219</c:v>
                </c:pt>
                <c:pt idx="253">
                  <c:v>36250</c:v>
                </c:pt>
                <c:pt idx="254">
                  <c:v>36280</c:v>
                </c:pt>
                <c:pt idx="255">
                  <c:v>36311</c:v>
                </c:pt>
                <c:pt idx="256">
                  <c:v>36341</c:v>
                </c:pt>
                <c:pt idx="257">
                  <c:v>36372</c:v>
                </c:pt>
                <c:pt idx="258">
                  <c:v>36403</c:v>
                </c:pt>
                <c:pt idx="259">
                  <c:v>36433</c:v>
                </c:pt>
                <c:pt idx="260">
                  <c:v>36464</c:v>
                </c:pt>
                <c:pt idx="261">
                  <c:v>36494</c:v>
                </c:pt>
                <c:pt idx="262">
                  <c:v>36525</c:v>
                </c:pt>
                <c:pt idx="263">
                  <c:v>36556</c:v>
                </c:pt>
                <c:pt idx="264">
                  <c:v>36585</c:v>
                </c:pt>
                <c:pt idx="265">
                  <c:v>36616</c:v>
                </c:pt>
                <c:pt idx="266">
                  <c:v>36646</c:v>
                </c:pt>
                <c:pt idx="267">
                  <c:v>36677</c:v>
                </c:pt>
                <c:pt idx="268">
                  <c:v>36707</c:v>
                </c:pt>
                <c:pt idx="269">
                  <c:v>36738</c:v>
                </c:pt>
                <c:pt idx="270">
                  <c:v>36769</c:v>
                </c:pt>
                <c:pt idx="271">
                  <c:v>36799</c:v>
                </c:pt>
                <c:pt idx="272">
                  <c:v>36830</c:v>
                </c:pt>
                <c:pt idx="273">
                  <c:v>36860</c:v>
                </c:pt>
                <c:pt idx="274">
                  <c:v>36891</c:v>
                </c:pt>
                <c:pt idx="275">
                  <c:v>36922</c:v>
                </c:pt>
                <c:pt idx="276">
                  <c:v>36950</c:v>
                </c:pt>
                <c:pt idx="277">
                  <c:v>36981</c:v>
                </c:pt>
                <c:pt idx="278">
                  <c:v>37011</c:v>
                </c:pt>
                <c:pt idx="279">
                  <c:v>37042</c:v>
                </c:pt>
                <c:pt idx="280">
                  <c:v>37072</c:v>
                </c:pt>
                <c:pt idx="281">
                  <c:v>37103</c:v>
                </c:pt>
                <c:pt idx="282">
                  <c:v>37134</c:v>
                </c:pt>
                <c:pt idx="283">
                  <c:v>37164</c:v>
                </c:pt>
                <c:pt idx="284">
                  <c:v>37195</c:v>
                </c:pt>
                <c:pt idx="285">
                  <c:v>37225</c:v>
                </c:pt>
                <c:pt idx="286">
                  <c:v>37256</c:v>
                </c:pt>
                <c:pt idx="287">
                  <c:v>37287</c:v>
                </c:pt>
                <c:pt idx="288">
                  <c:v>37315</c:v>
                </c:pt>
                <c:pt idx="289">
                  <c:v>37346</c:v>
                </c:pt>
                <c:pt idx="290">
                  <c:v>37376</c:v>
                </c:pt>
                <c:pt idx="291">
                  <c:v>37407</c:v>
                </c:pt>
                <c:pt idx="292">
                  <c:v>37437</c:v>
                </c:pt>
                <c:pt idx="293">
                  <c:v>37468</c:v>
                </c:pt>
                <c:pt idx="294">
                  <c:v>37499</c:v>
                </c:pt>
                <c:pt idx="295">
                  <c:v>37529</c:v>
                </c:pt>
                <c:pt idx="296">
                  <c:v>37560</c:v>
                </c:pt>
                <c:pt idx="297">
                  <c:v>37590</c:v>
                </c:pt>
                <c:pt idx="298">
                  <c:v>37621</c:v>
                </c:pt>
                <c:pt idx="299">
                  <c:v>37652</c:v>
                </c:pt>
                <c:pt idx="300">
                  <c:v>37680</c:v>
                </c:pt>
                <c:pt idx="301">
                  <c:v>37711</c:v>
                </c:pt>
                <c:pt idx="302">
                  <c:v>37741</c:v>
                </c:pt>
                <c:pt idx="303">
                  <c:v>37772</c:v>
                </c:pt>
                <c:pt idx="304">
                  <c:v>37802</c:v>
                </c:pt>
                <c:pt idx="305">
                  <c:v>37833</c:v>
                </c:pt>
                <c:pt idx="306">
                  <c:v>37864</c:v>
                </c:pt>
                <c:pt idx="307">
                  <c:v>37894</c:v>
                </c:pt>
                <c:pt idx="308">
                  <c:v>37925</c:v>
                </c:pt>
                <c:pt idx="309">
                  <c:v>37955</c:v>
                </c:pt>
                <c:pt idx="310">
                  <c:v>37986</c:v>
                </c:pt>
                <c:pt idx="311">
                  <c:v>38017</c:v>
                </c:pt>
                <c:pt idx="312">
                  <c:v>38046</c:v>
                </c:pt>
                <c:pt idx="313">
                  <c:v>38077</c:v>
                </c:pt>
                <c:pt idx="314">
                  <c:v>38107</c:v>
                </c:pt>
                <c:pt idx="315">
                  <c:v>38138</c:v>
                </c:pt>
                <c:pt idx="316">
                  <c:v>38168</c:v>
                </c:pt>
                <c:pt idx="317">
                  <c:v>38199</c:v>
                </c:pt>
                <c:pt idx="318">
                  <c:v>38230</c:v>
                </c:pt>
                <c:pt idx="319">
                  <c:v>38260</c:v>
                </c:pt>
                <c:pt idx="320">
                  <c:v>38291</c:v>
                </c:pt>
                <c:pt idx="321">
                  <c:v>38321</c:v>
                </c:pt>
                <c:pt idx="322">
                  <c:v>38352</c:v>
                </c:pt>
                <c:pt idx="323">
                  <c:v>38383</c:v>
                </c:pt>
                <c:pt idx="324">
                  <c:v>38411</c:v>
                </c:pt>
                <c:pt idx="325">
                  <c:v>38442</c:v>
                </c:pt>
                <c:pt idx="326">
                  <c:v>38472</c:v>
                </c:pt>
                <c:pt idx="327">
                  <c:v>38503</c:v>
                </c:pt>
                <c:pt idx="328">
                  <c:v>38533</c:v>
                </c:pt>
                <c:pt idx="329">
                  <c:v>38564</c:v>
                </c:pt>
                <c:pt idx="330">
                  <c:v>38595</c:v>
                </c:pt>
                <c:pt idx="331">
                  <c:v>38625</c:v>
                </c:pt>
                <c:pt idx="332">
                  <c:v>38656</c:v>
                </c:pt>
                <c:pt idx="333">
                  <c:v>38686</c:v>
                </c:pt>
                <c:pt idx="334">
                  <c:v>38717</c:v>
                </c:pt>
                <c:pt idx="335">
                  <c:v>38748</c:v>
                </c:pt>
                <c:pt idx="336">
                  <c:v>38776</c:v>
                </c:pt>
                <c:pt idx="337">
                  <c:v>38807</c:v>
                </c:pt>
                <c:pt idx="338">
                  <c:v>38837</c:v>
                </c:pt>
                <c:pt idx="339">
                  <c:v>38868</c:v>
                </c:pt>
                <c:pt idx="340">
                  <c:v>38898</c:v>
                </c:pt>
                <c:pt idx="341">
                  <c:v>38929</c:v>
                </c:pt>
                <c:pt idx="342">
                  <c:v>38960</c:v>
                </c:pt>
                <c:pt idx="343">
                  <c:v>38990</c:v>
                </c:pt>
                <c:pt idx="344">
                  <c:v>39021</c:v>
                </c:pt>
                <c:pt idx="345">
                  <c:v>39051</c:v>
                </c:pt>
                <c:pt idx="346">
                  <c:v>39082</c:v>
                </c:pt>
                <c:pt idx="347">
                  <c:v>39113</c:v>
                </c:pt>
                <c:pt idx="348">
                  <c:v>39141</c:v>
                </c:pt>
                <c:pt idx="349">
                  <c:v>39172</c:v>
                </c:pt>
                <c:pt idx="350">
                  <c:v>39202</c:v>
                </c:pt>
                <c:pt idx="351">
                  <c:v>39233</c:v>
                </c:pt>
                <c:pt idx="352">
                  <c:v>39263</c:v>
                </c:pt>
                <c:pt idx="353">
                  <c:v>39294</c:v>
                </c:pt>
                <c:pt idx="354">
                  <c:v>39325</c:v>
                </c:pt>
                <c:pt idx="355">
                  <c:v>39355</c:v>
                </c:pt>
                <c:pt idx="356">
                  <c:v>39386</c:v>
                </c:pt>
                <c:pt idx="357">
                  <c:v>39416</c:v>
                </c:pt>
                <c:pt idx="358">
                  <c:v>39447</c:v>
                </c:pt>
                <c:pt idx="359">
                  <c:v>39478</c:v>
                </c:pt>
                <c:pt idx="360">
                  <c:v>39507</c:v>
                </c:pt>
                <c:pt idx="361">
                  <c:v>39538</c:v>
                </c:pt>
                <c:pt idx="362">
                  <c:v>39568</c:v>
                </c:pt>
                <c:pt idx="363">
                  <c:v>39599</c:v>
                </c:pt>
                <c:pt idx="364">
                  <c:v>39629</c:v>
                </c:pt>
                <c:pt idx="365">
                  <c:v>39660</c:v>
                </c:pt>
                <c:pt idx="366">
                  <c:v>39691</c:v>
                </c:pt>
                <c:pt idx="367">
                  <c:v>39721</c:v>
                </c:pt>
                <c:pt idx="368">
                  <c:v>39752</c:v>
                </c:pt>
                <c:pt idx="369">
                  <c:v>39782</c:v>
                </c:pt>
                <c:pt idx="370">
                  <c:v>39813</c:v>
                </c:pt>
                <c:pt idx="371">
                  <c:v>39844</c:v>
                </c:pt>
                <c:pt idx="372">
                  <c:v>39872</c:v>
                </c:pt>
                <c:pt idx="373">
                  <c:v>39903</c:v>
                </c:pt>
                <c:pt idx="374">
                  <c:v>39933</c:v>
                </c:pt>
                <c:pt idx="375">
                  <c:v>39964</c:v>
                </c:pt>
                <c:pt idx="376">
                  <c:v>39994</c:v>
                </c:pt>
                <c:pt idx="377">
                  <c:v>40025</c:v>
                </c:pt>
                <c:pt idx="378">
                  <c:v>40056</c:v>
                </c:pt>
                <c:pt idx="379">
                  <c:v>40086</c:v>
                </c:pt>
                <c:pt idx="380">
                  <c:v>40117</c:v>
                </c:pt>
                <c:pt idx="381">
                  <c:v>40147</c:v>
                </c:pt>
                <c:pt idx="382">
                  <c:v>40178</c:v>
                </c:pt>
                <c:pt idx="383">
                  <c:v>40209</c:v>
                </c:pt>
                <c:pt idx="384">
                  <c:v>40237</c:v>
                </c:pt>
                <c:pt idx="385">
                  <c:v>40268</c:v>
                </c:pt>
                <c:pt idx="386">
                  <c:v>40298</c:v>
                </c:pt>
                <c:pt idx="387">
                  <c:v>40329</c:v>
                </c:pt>
                <c:pt idx="388">
                  <c:v>40359</c:v>
                </c:pt>
                <c:pt idx="389">
                  <c:v>40390</c:v>
                </c:pt>
                <c:pt idx="390">
                  <c:v>40421</c:v>
                </c:pt>
                <c:pt idx="391">
                  <c:v>40451</c:v>
                </c:pt>
                <c:pt idx="392">
                  <c:v>40482</c:v>
                </c:pt>
                <c:pt idx="393">
                  <c:v>40512</c:v>
                </c:pt>
                <c:pt idx="394">
                  <c:v>40543</c:v>
                </c:pt>
                <c:pt idx="395">
                  <c:v>40574</c:v>
                </c:pt>
                <c:pt idx="396">
                  <c:v>40602</c:v>
                </c:pt>
                <c:pt idx="397">
                  <c:v>40633</c:v>
                </c:pt>
                <c:pt idx="398">
                  <c:v>40663</c:v>
                </c:pt>
                <c:pt idx="399">
                  <c:v>40694</c:v>
                </c:pt>
                <c:pt idx="400">
                  <c:v>40724</c:v>
                </c:pt>
                <c:pt idx="401">
                  <c:v>40755</c:v>
                </c:pt>
                <c:pt idx="402">
                  <c:v>40786</c:v>
                </c:pt>
                <c:pt idx="403">
                  <c:v>40816</c:v>
                </c:pt>
                <c:pt idx="404">
                  <c:v>40847</c:v>
                </c:pt>
                <c:pt idx="405">
                  <c:v>40877</c:v>
                </c:pt>
                <c:pt idx="406">
                  <c:v>40908</c:v>
                </c:pt>
                <c:pt idx="407">
                  <c:v>40939</c:v>
                </c:pt>
                <c:pt idx="408">
                  <c:v>40968</c:v>
                </c:pt>
                <c:pt idx="409">
                  <c:v>40999</c:v>
                </c:pt>
                <c:pt idx="410">
                  <c:v>41029</c:v>
                </c:pt>
                <c:pt idx="411">
                  <c:v>41060</c:v>
                </c:pt>
                <c:pt idx="412">
                  <c:v>41090</c:v>
                </c:pt>
                <c:pt idx="413">
                  <c:v>41121</c:v>
                </c:pt>
                <c:pt idx="414">
                  <c:v>41152</c:v>
                </c:pt>
                <c:pt idx="415">
                  <c:v>41182</c:v>
                </c:pt>
                <c:pt idx="416">
                  <c:v>41213</c:v>
                </c:pt>
                <c:pt idx="417">
                  <c:v>41243</c:v>
                </c:pt>
                <c:pt idx="418">
                  <c:v>41274</c:v>
                </c:pt>
                <c:pt idx="419">
                  <c:v>41305</c:v>
                </c:pt>
                <c:pt idx="420">
                  <c:v>41333</c:v>
                </c:pt>
                <c:pt idx="421">
                  <c:v>41364</c:v>
                </c:pt>
                <c:pt idx="422">
                  <c:v>41394</c:v>
                </c:pt>
                <c:pt idx="423">
                  <c:v>41425</c:v>
                </c:pt>
                <c:pt idx="424">
                  <c:v>41455</c:v>
                </c:pt>
                <c:pt idx="425">
                  <c:v>41486</c:v>
                </c:pt>
                <c:pt idx="426">
                  <c:v>41517</c:v>
                </c:pt>
                <c:pt idx="427">
                  <c:v>41547</c:v>
                </c:pt>
                <c:pt idx="428">
                  <c:v>41578</c:v>
                </c:pt>
                <c:pt idx="429">
                  <c:v>41608</c:v>
                </c:pt>
                <c:pt idx="430">
                  <c:v>41639</c:v>
                </c:pt>
                <c:pt idx="431">
                  <c:v>41670</c:v>
                </c:pt>
                <c:pt idx="432">
                  <c:v>41671</c:v>
                </c:pt>
                <c:pt idx="433">
                  <c:v>41729</c:v>
                </c:pt>
                <c:pt idx="434">
                  <c:v>41759</c:v>
                </c:pt>
                <c:pt idx="435">
                  <c:v>41639</c:v>
                </c:pt>
                <c:pt idx="436">
                  <c:v>41670</c:v>
                </c:pt>
                <c:pt idx="437">
                  <c:v>41671</c:v>
                </c:pt>
                <c:pt idx="438">
                  <c:v>41882</c:v>
                </c:pt>
                <c:pt idx="439">
                  <c:v>41912</c:v>
                </c:pt>
                <c:pt idx="440">
                  <c:v>41639</c:v>
                </c:pt>
                <c:pt idx="441">
                  <c:v>41670</c:v>
                </c:pt>
                <c:pt idx="442">
                  <c:v>41671</c:v>
                </c:pt>
                <c:pt idx="443">
                  <c:v>42035</c:v>
                </c:pt>
                <c:pt idx="444">
                  <c:v>42063</c:v>
                </c:pt>
                <c:pt idx="445">
                  <c:v>41639</c:v>
                </c:pt>
                <c:pt idx="446">
                  <c:v>41670</c:v>
                </c:pt>
                <c:pt idx="447">
                  <c:v>41671</c:v>
                </c:pt>
                <c:pt idx="448">
                  <c:v>42185</c:v>
                </c:pt>
                <c:pt idx="449">
                  <c:v>42216</c:v>
                </c:pt>
                <c:pt idx="450">
                  <c:v>41639</c:v>
                </c:pt>
                <c:pt idx="451">
                  <c:v>41670</c:v>
                </c:pt>
                <c:pt idx="452">
                  <c:v>41671</c:v>
                </c:pt>
                <c:pt idx="453">
                  <c:v>42338</c:v>
                </c:pt>
                <c:pt idx="454">
                  <c:v>42369</c:v>
                </c:pt>
                <c:pt idx="455">
                  <c:v>41639</c:v>
                </c:pt>
                <c:pt idx="456">
                  <c:v>41670</c:v>
                </c:pt>
                <c:pt idx="457">
                  <c:v>41671</c:v>
                </c:pt>
                <c:pt idx="458">
                  <c:v>42490</c:v>
                </c:pt>
                <c:pt idx="459">
                  <c:v>42521</c:v>
                </c:pt>
              </c:numCache>
            </c:numRef>
          </c:cat>
          <c:val>
            <c:numRef>
              <c:f>'CC US'!$H$25:$H$500</c:f>
              <c:numCache>
                <c:formatCode>General</c:formatCode>
                <c:ptCount val="476"/>
                <c:pt idx="0">
                  <c:v>117.25785897426763</c:v>
                </c:pt>
                <c:pt idx="1">
                  <c:v>114.75928029705895</c:v>
                </c:pt>
                <c:pt idx="2">
                  <c:v>120.4797104264578</c:v>
                </c:pt>
                <c:pt idx="3">
                  <c:v>115.57022249931089</c:v>
                </c:pt>
                <c:pt idx="4">
                  <c:v>119.97561121965255</c:v>
                </c:pt>
                <c:pt idx="5">
                  <c:v>115.47159439363159</c:v>
                </c:pt>
                <c:pt idx="6">
                  <c:v>118.34276813673983</c:v>
                </c:pt>
                <c:pt idx="7">
                  <c:v>116.80855315950642</c:v>
                </c:pt>
                <c:pt idx="8">
                  <c:v>118.96741280604202</c:v>
                </c:pt>
                <c:pt idx="9">
                  <c:v>105.79508135865233</c:v>
                </c:pt>
                <c:pt idx="10">
                  <c:v>111.99769333803881</c:v>
                </c:pt>
                <c:pt idx="11">
                  <c:v>109.08268488129534</c:v>
                </c:pt>
                <c:pt idx="12">
                  <c:v>111.23058584942211</c:v>
                </c:pt>
                <c:pt idx="13">
                  <c:v>105.66357721774659</c:v>
                </c:pt>
                <c:pt idx="14">
                  <c:v>103.70197378256958</c:v>
                </c:pt>
                <c:pt idx="15">
                  <c:v>105.20331272457656</c:v>
                </c:pt>
                <c:pt idx="16">
                  <c:v>101.55407281444282</c:v>
                </c:pt>
                <c:pt idx="17">
                  <c:v>89.236518282940324</c:v>
                </c:pt>
                <c:pt idx="18">
                  <c:v>86.989989209134251</c:v>
                </c:pt>
                <c:pt idx="19">
                  <c:v>96.206237750943529</c:v>
                </c:pt>
                <c:pt idx="20">
                  <c:v>101.09380832127279</c:v>
                </c:pt>
                <c:pt idx="21">
                  <c:v>98.803444533831495</c:v>
                </c:pt>
                <c:pt idx="22">
                  <c:v>99.351378454271995</c:v>
                </c:pt>
                <c:pt idx="23">
                  <c:v>94.091212818043175</c:v>
                </c:pt>
                <c:pt idx="24">
                  <c:v>93.44465079192338</c:v>
                </c:pt>
                <c:pt idx="25">
                  <c:v>88.557080221594092</c:v>
                </c:pt>
                <c:pt idx="26">
                  <c:v>66.354797765344912</c:v>
                </c:pt>
                <c:pt idx="27">
                  <c:v>54.892020149729589</c:v>
                </c:pt>
                <c:pt idx="28">
                  <c:v>61.522020587059679</c:v>
                </c:pt>
                <c:pt idx="29">
                  <c:v>71.691674150435418</c:v>
                </c:pt>
                <c:pt idx="30">
                  <c:v>77.554567099148784</c:v>
                </c:pt>
                <c:pt idx="31">
                  <c:v>87.943394230700733</c:v>
                </c:pt>
                <c:pt idx="32">
                  <c:v>92.250154845363085</c:v>
                </c:pt>
                <c:pt idx="33">
                  <c:v>95.537758368006109</c:v>
                </c:pt>
                <c:pt idx="34">
                  <c:v>86.113294936429455</c:v>
                </c:pt>
                <c:pt idx="35">
                  <c:v>81.543526039955651</c:v>
                </c:pt>
                <c:pt idx="36">
                  <c:v>75.625839699198224</c:v>
                </c:pt>
                <c:pt idx="37">
                  <c:v>85.247559342133457</c:v>
                </c:pt>
                <c:pt idx="38">
                  <c:v>89.433774494298902</c:v>
                </c:pt>
                <c:pt idx="39">
                  <c:v>95.219956694150611</c:v>
                </c:pt>
                <c:pt idx="40">
                  <c:v>91.011824185167541</c:v>
                </c:pt>
                <c:pt idx="41">
                  <c:v>91.515923391972805</c:v>
                </c:pt>
                <c:pt idx="42">
                  <c:v>93.959708677137442</c:v>
                </c:pt>
                <c:pt idx="43">
                  <c:v>85.072220487592489</c:v>
                </c:pt>
                <c:pt idx="44">
                  <c:v>82.858567449012867</c:v>
                </c:pt>
                <c:pt idx="45">
                  <c:v>73.357393268574526</c:v>
                </c:pt>
                <c:pt idx="46">
                  <c:v>73.017674237901417</c:v>
                </c:pt>
                <c:pt idx="47">
                  <c:v>71.143740229994918</c:v>
                </c:pt>
                <c:pt idx="48">
                  <c:v>68.305442522113097</c:v>
                </c:pt>
                <c:pt idx="49">
                  <c:v>62.146665256361842</c:v>
                </c:pt>
                <c:pt idx="50">
                  <c:v>62.519260322261381</c:v>
                </c:pt>
                <c:pt idx="51">
                  <c:v>67.286285430093756</c:v>
                </c:pt>
                <c:pt idx="52">
                  <c:v>62.179541291588279</c:v>
                </c:pt>
                <c:pt idx="53">
                  <c:v>69.225971508453142</c:v>
                </c:pt>
                <c:pt idx="54">
                  <c:v>62.365838824538045</c:v>
                </c:pt>
                <c:pt idx="55">
                  <c:v>63.713756268821683</c:v>
                </c:pt>
                <c:pt idx="56">
                  <c:v>59.450830367794573</c:v>
                </c:pt>
                <c:pt idx="57">
                  <c:v>62.946648780204981</c:v>
                </c:pt>
                <c:pt idx="58">
                  <c:v>65.17126049719343</c:v>
                </c:pt>
                <c:pt idx="59">
                  <c:v>64.667161290388165</c:v>
                </c:pt>
                <c:pt idx="60">
                  <c:v>74.11354207878243</c:v>
                </c:pt>
                <c:pt idx="61">
                  <c:v>86.979030530725439</c:v>
                </c:pt>
                <c:pt idx="62">
                  <c:v>91.110452290846837</c:v>
                </c:pt>
                <c:pt idx="63">
                  <c:v>96.151444358899468</c:v>
                </c:pt>
                <c:pt idx="64">
                  <c:v>95.921312112314453</c:v>
                </c:pt>
                <c:pt idx="65">
                  <c:v>97.532237838409529</c:v>
                </c:pt>
                <c:pt idx="66">
                  <c:v>99.97602312357418</c:v>
                </c:pt>
                <c:pt idx="67">
                  <c:v>99.833560304259635</c:v>
                </c:pt>
                <c:pt idx="68">
                  <c:v>100.94038682354946</c:v>
                </c:pt>
                <c:pt idx="69">
                  <c:v>105.97042021319328</c:v>
                </c:pt>
                <c:pt idx="70">
                  <c:v>113.5319083152722</c:v>
                </c:pt>
                <c:pt idx="71">
                  <c:v>113.81683395390128</c:v>
                </c:pt>
                <c:pt idx="72">
                  <c:v>110.71552796420802</c:v>
                </c:pt>
                <c:pt idx="73">
                  <c:v>110.75936267784327</c:v>
                </c:pt>
                <c:pt idx="74">
                  <c:v>116.24966056065711</c:v>
                </c:pt>
                <c:pt idx="75">
                  <c:v>114.8031150106942</c:v>
                </c:pt>
                <c:pt idx="76">
                  <c:v>115.8989828515752</c:v>
                </c:pt>
                <c:pt idx="77">
                  <c:v>109.99225518922657</c:v>
                </c:pt>
                <c:pt idx="78">
                  <c:v>112.97301571642291</c:v>
                </c:pt>
                <c:pt idx="79">
                  <c:v>109.58678408810059</c:v>
                </c:pt>
                <c:pt idx="80">
                  <c:v>108.56762699608124</c:v>
                </c:pt>
                <c:pt idx="81">
                  <c:v>115.55926382090209</c:v>
                </c:pt>
                <c:pt idx="82">
                  <c:v>106.28822188704876</c:v>
                </c:pt>
                <c:pt idx="83">
                  <c:v>111.77851976986261</c:v>
                </c:pt>
                <c:pt idx="84">
                  <c:v>113.01685043005814</c:v>
                </c:pt>
                <c:pt idx="85">
                  <c:v>105.35673422229992</c:v>
                </c:pt>
                <c:pt idx="86">
                  <c:v>114.46339598002106</c:v>
                </c:pt>
                <c:pt idx="87">
                  <c:v>109.1374782733394</c:v>
                </c:pt>
                <c:pt idx="88">
                  <c:v>112.43604047439119</c:v>
                </c:pt>
                <c:pt idx="89">
                  <c:v>113.09356117891983</c:v>
                </c:pt>
                <c:pt idx="90">
                  <c:v>110.52923043125827</c:v>
                </c:pt>
                <c:pt idx="91">
                  <c:v>105.23618875980301</c:v>
                </c:pt>
                <c:pt idx="92">
                  <c:v>105.31289950866467</c:v>
                </c:pt>
                <c:pt idx="93">
                  <c:v>107.48271783360906</c:v>
                </c:pt>
                <c:pt idx="94">
                  <c:v>107.58134593928837</c:v>
                </c:pt>
                <c:pt idx="95">
                  <c:v>106.17863510296065</c:v>
                </c:pt>
                <c:pt idx="96">
                  <c:v>105.22523008139419</c:v>
                </c:pt>
                <c:pt idx="97">
                  <c:v>104.19511431096605</c:v>
                </c:pt>
                <c:pt idx="98">
                  <c:v>109.61966012332702</c:v>
                </c:pt>
                <c:pt idx="99">
                  <c:v>109.78404029945918</c:v>
                </c:pt>
                <c:pt idx="100">
                  <c:v>109.57582540969177</c:v>
                </c:pt>
                <c:pt idx="101">
                  <c:v>106.87999052112451</c:v>
                </c:pt>
                <c:pt idx="102">
                  <c:v>100.53491572242348</c:v>
                </c:pt>
                <c:pt idx="103">
                  <c:v>98.343180040661466</c:v>
                </c:pt>
                <c:pt idx="104">
                  <c:v>94.025460747590301</c:v>
                </c:pt>
                <c:pt idx="105">
                  <c:v>98.244551934982198</c:v>
                </c:pt>
                <c:pt idx="106">
                  <c:v>102.12392409170094</c:v>
                </c:pt>
                <c:pt idx="107">
                  <c:v>93.554237576011488</c:v>
                </c:pt>
                <c:pt idx="108">
                  <c:v>100.63354382810277</c:v>
                </c:pt>
                <c:pt idx="109">
                  <c:v>104.97318047799158</c:v>
                </c:pt>
                <c:pt idx="110">
                  <c:v>106.75944505862761</c:v>
                </c:pt>
                <c:pt idx="111">
                  <c:v>112.87438761074363</c:v>
                </c:pt>
                <c:pt idx="112">
                  <c:v>111.85523051872428</c:v>
                </c:pt>
                <c:pt idx="113">
                  <c:v>115.95377624361925</c:v>
                </c:pt>
                <c:pt idx="114">
                  <c:v>121.34544602075378</c:v>
                </c:pt>
                <c:pt idx="115">
                  <c:v>126.82478522515883</c:v>
                </c:pt>
                <c:pt idx="116">
                  <c:v>126.16726452063021</c:v>
                </c:pt>
                <c:pt idx="117">
                  <c:v>110.41964364717016</c:v>
                </c:pt>
                <c:pt idx="118">
                  <c:v>118.01400778447552</c:v>
                </c:pt>
                <c:pt idx="119">
                  <c:v>120.4797104264578</c:v>
                </c:pt>
                <c:pt idx="120">
                  <c:v>125.93713227404521</c:v>
                </c:pt>
                <c:pt idx="121">
                  <c:v>123.54814038092461</c:v>
                </c:pt>
                <c:pt idx="122">
                  <c:v>126.83574390356762</c:v>
                </c:pt>
                <c:pt idx="123">
                  <c:v>131.74523183071454</c:v>
                </c:pt>
                <c:pt idx="124">
                  <c:v>126.80286786834118</c:v>
                </c:pt>
                <c:pt idx="125">
                  <c:v>124.34812390476775</c:v>
                </c:pt>
                <c:pt idx="126">
                  <c:v>131.18633923186522</c:v>
                </c:pt>
                <c:pt idx="127">
                  <c:v>121.34544602075378</c:v>
                </c:pt>
                <c:pt idx="128">
                  <c:v>128.09599192058079</c:v>
                </c:pt>
                <c:pt idx="129">
                  <c:v>123.67964452183034</c:v>
                </c:pt>
                <c:pt idx="130">
                  <c:v>130.84662020119211</c:v>
                </c:pt>
                <c:pt idx="131">
                  <c:v>126.94533068765574</c:v>
                </c:pt>
                <c:pt idx="132">
                  <c:v>132.24933103751982</c:v>
                </c:pt>
                <c:pt idx="133">
                  <c:v>128.66584319783891</c:v>
                </c:pt>
                <c:pt idx="134">
                  <c:v>127.80010760354293</c:v>
                </c:pt>
                <c:pt idx="135">
                  <c:v>127.86585967399577</c:v>
                </c:pt>
                <c:pt idx="136">
                  <c:v>128.47954566488912</c:v>
                </c:pt>
                <c:pt idx="137">
                  <c:v>131.95344672048194</c:v>
                </c:pt>
                <c:pt idx="138">
                  <c:v>126.50698355130332</c:v>
                </c:pt>
                <c:pt idx="139">
                  <c:v>127.50422328650504</c:v>
                </c:pt>
                <c:pt idx="140">
                  <c:v>128.26037209671296</c:v>
                </c:pt>
                <c:pt idx="141">
                  <c:v>126.1453471638126</c:v>
                </c:pt>
                <c:pt idx="142">
                  <c:v>123.8769007331889</c:v>
                </c:pt>
                <c:pt idx="143">
                  <c:v>116.70992505382713</c:v>
                </c:pt>
                <c:pt idx="144">
                  <c:v>116.97293333563856</c:v>
                </c:pt>
                <c:pt idx="145">
                  <c:v>121.20298320143925</c:v>
                </c:pt>
                <c:pt idx="146">
                  <c:v>117.57566064812312</c:v>
                </c:pt>
                <c:pt idx="147">
                  <c:v>117.56470196971432</c:v>
                </c:pt>
                <c:pt idx="148">
                  <c:v>112.2059082278062</c:v>
                </c:pt>
                <c:pt idx="149">
                  <c:v>111.47167677441591</c:v>
                </c:pt>
                <c:pt idx="150">
                  <c:v>92.820006122621209</c:v>
                </c:pt>
                <c:pt idx="151">
                  <c:v>93.828204536231738</c:v>
                </c:pt>
                <c:pt idx="152">
                  <c:v>68.612285517559783</c:v>
                </c:pt>
                <c:pt idx="153">
                  <c:v>67.669839174402114</c:v>
                </c:pt>
                <c:pt idx="154">
                  <c:v>67.045194505099943</c:v>
                </c:pt>
                <c:pt idx="155">
                  <c:v>60.360400675725813</c:v>
                </c:pt>
                <c:pt idx="156">
                  <c:v>65.083591069922946</c:v>
                </c:pt>
                <c:pt idx="157">
                  <c:v>88.842005860223153</c:v>
                </c:pt>
                <c:pt idx="158">
                  <c:v>86.979030530725439</c:v>
                </c:pt>
                <c:pt idx="159">
                  <c:v>83.757179078535287</c:v>
                </c:pt>
                <c:pt idx="160">
                  <c:v>85.477691588718457</c:v>
                </c:pt>
                <c:pt idx="161">
                  <c:v>85.170848593271785</c:v>
                </c:pt>
                <c:pt idx="162">
                  <c:v>83.384584012635742</c:v>
                </c:pt>
                <c:pt idx="163">
                  <c:v>79.910682957042951</c:v>
                </c:pt>
                <c:pt idx="164">
                  <c:v>65.883574593766085</c:v>
                </c:pt>
                <c:pt idx="165">
                  <c:v>57.741276536020202</c:v>
                </c:pt>
                <c:pt idx="166">
                  <c:v>57.587855038296865</c:v>
                </c:pt>
                <c:pt idx="167">
                  <c:v>55.056400325861745</c:v>
                </c:pt>
                <c:pt idx="168">
                  <c:v>51.856466230489204</c:v>
                </c:pt>
                <c:pt idx="169">
                  <c:v>61.916533009776842</c:v>
                </c:pt>
                <c:pt idx="170">
                  <c:v>71.297161727718247</c:v>
                </c:pt>
                <c:pt idx="171">
                  <c:v>78.792897759344342</c:v>
                </c:pt>
                <c:pt idx="172">
                  <c:v>79.581922604778654</c:v>
                </c:pt>
                <c:pt idx="173">
                  <c:v>67.03423582669113</c:v>
                </c:pt>
                <c:pt idx="174">
                  <c:v>64.678119968796977</c:v>
                </c:pt>
                <c:pt idx="175">
                  <c:v>62.83706199611688</c:v>
                </c:pt>
                <c:pt idx="176">
                  <c:v>59.867260147329361</c:v>
                </c:pt>
                <c:pt idx="177">
                  <c:v>71.888930361793996</c:v>
                </c:pt>
                <c:pt idx="178">
                  <c:v>85.532484980762518</c:v>
                </c:pt>
                <c:pt idx="179">
                  <c:v>84.06402207398196</c:v>
                </c:pt>
                <c:pt idx="180">
                  <c:v>75.055988421940086</c:v>
                </c:pt>
                <c:pt idx="181">
                  <c:v>69.302682257314814</c:v>
                </c:pt>
                <c:pt idx="182">
                  <c:v>74.025872651511946</c:v>
                </c:pt>
                <c:pt idx="183">
                  <c:v>67.801343315307832</c:v>
                </c:pt>
                <c:pt idx="184">
                  <c:v>64.206896797218135</c:v>
                </c:pt>
                <c:pt idx="185">
                  <c:v>64.875376180155556</c:v>
                </c:pt>
                <c:pt idx="186">
                  <c:v>65.028797677878899</c:v>
                </c:pt>
                <c:pt idx="187">
                  <c:v>69.86157485616414</c:v>
                </c:pt>
                <c:pt idx="188">
                  <c:v>66.321921730118476</c:v>
                </c:pt>
                <c:pt idx="189">
                  <c:v>78.781939080935516</c:v>
                </c:pt>
                <c:pt idx="190">
                  <c:v>87.406418988669046</c:v>
                </c:pt>
                <c:pt idx="191">
                  <c:v>90.50772497836229</c:v>
                </c:pt>
                <c:pt idx="192">
                  <c:v>87.516005772757126</c:v>
                </c:pt>
                <c:pt idx="193">
                  <c:v>95.044617839609643</c:v>
                </c:pt>
                <c:pt idx="194">
                  <c:v>100.89655210991421</c:v>
                </c:pt>
                <c:pt idx="195">
                  <c:v>97.433609732730247</c:v>
                </c:pt>
                <c:pt idx="196">
                  <c:v>101.38969263831066</c:v>
                </c:pt>
                <c:pt idx="197">
                  <c:v>100.05273387243585</c:v>
                </c:pt>
                <c:pt idx="198">
                  <c:v>99.011659423598886</c:v>
                </c:pt>
                <c:pt idx="199">
                  <c:v>98.09113043725884</c:v>
                </c:pt>
                <c:pt idx="200">
                  <c:v>97.67470065772406</c:v>
                </c:pt>
                <c:pt idx="201">
                  <c:v>110.04704858127062</c:v>
                </c:pt>
                <c:pt idx="202">
                  <c:v>113.33465210391364</c:v>
                </c:pt>
                <c:pt idx="203">
                  <c:v>111.14291642215161</c:v>
                </c:pt>
                <c:pt idx="204">
                  <c:v>108.90734602675435</c:v>
                </c:pt>
                <c:pt idx="205">
                  <c:v>109.78404029945918</c:v>
                </c:pt>
                <c:pt idx="206">
                  <c:v>114.67161086978845</c:v>
                </c:pt>
                <c:pt idx="207">
                  <c:v>111.77851976986261</c:v>
                </c:pt>
                <c:pt idx="208">
                  <c:v>103.66909774734316</c:v>
                </c:pt>
                <c:pt idx="209">
                  <c:v>111.16483377896924</c:v>
                </c:pt>
                <c:pt idx="210">
                  <c:v>112.19494954939739</c:v>
                </c:pt>
                <c:pt idx="211">
                  <c:v>106.60602356090425</c:v>
                </c:pt>
                <c:pt idx="212">
                  <c:v>105.54303175524969</c:v>
                </c:pt>
                <c:pt idx="213">
                  <c:v>111.351131311919</c:v>
                </c:pt>
                <c:pt idx="214">
                  <c:v>108.67721378016937</c:v>
                </c:pt>
                <c:pt idx="215">
                  <c:v>96.885675812289733</c:v>
                </c:pt>
                <c:pt idx="216">
                  <c:v>107.39504840633857</c:v>
                </c:pt>
                <c:pt idx="217">
                  <c:v>107.83339554269101</c:v>
                </c:pt>
                <c:pt idx="218">
                  <c:v>114.87982575955584</c:v>
                </c:pt>
                <c:pt idx="219">
                  <c:v>113.46615624481937</c:v>
                </c:pt>
                <c:pt idx="220">
                  <c:v>109.66349483696224</c:v>
                </c:pt>
                <c:pt idx="221">
                  <c:v>117.24690029585882</c:v>
                </c:pt>
                <c:pt idx="222">
                  <c:v>122.72623950026384</c:v>
                </c:pt>
                <c:pt idx="223">
                  <c:v>122.52898328890527</c:v>
                </c:pt>
                <c:pt idx="224">
                  <c:v>117.56470196971432</c:v>
                </c:pt>
                <c:pt idx="225">
                  <c:v>119.96465254124374</c:v>
                </c:pt>
                <c:pt idx="226">
                  <c:v>125.20290082065493</c:v>
                </c:pt>
                <c:pt idx="227">
                  <c:v>130.12334742621064</c:v>
                </c:pt>
                <c:pt idx="228">
                  <c:v>130.26581024552519</c:v>
                </c:pt>
                <c:pt idx="229">
                  <c:v>129.90417385803445</c:v>
                </c:pt>
                <c:pt idx="230">
                  <c:v>129.88225650121683</c:v>
                </c:pt>
                <c:pt idx="231">
                  <c:v>140.15053817027186</c:v>
                </c:pt>
                <c:pt idx="232">
                  <c:v>142.33131517362506</c:v>
                </c:pt>
                <c:pt idx="233">
                  <c:v>138.46290169531511</c:v>
                </c:pt>
                <c:pt idx="234">
                  <c:v>139.854653853234</c:v>
                </c:pt>
                <c:pt idx="235">
                  <c:v>142.67103420429817</c:v>
                </c:pt>
                <c:pt idx="236">
                  <c:v>135.21913288630734</c:v>
                </c:pt>
                <c:pt idx="237">
                  <c:v>140.36971173844805</c:v>
                </c:pt>
                <c:pt idx="238">
                  <c:v>149.26815860640184</c:v>
                </c:pt>
                <c:pt idx="239">
                  <c:v>140.59984398503306</c:v>
                </c:pt>
                <c:pt idx="240">
                  <c:v>150.5503239802326</c:v>
                </c:pt>
                <c:pt idx="241">
                  <c:v>146.62711710987861</c:v>
                </c:pt>
                <c:pt idx="242">
                  <c:v>150.35306776887401</c:v>
                </c:pt>
                <c:pt idx="243">
                  <c:v>149.37774539048993</c:v>
                </c:pt>
                <c:pt idx="244">
                  <c:v>151.48181164498143</c:v>
                </c:pt>
                <c:pt idx="245">
                  <c:v>150.37498512569164</c:v>
                </c:pt>
                <c:pt idx="246">
                  <c:v>145.87096829967072</c:v>
                </c:pt>
                <c:pt idx="247">
                  <c:v>138.48481905213274</c:v>
                </c:pt>
                <c:pt idx="248">
                  <c:v>130.72607473869522</c:v>
                </c:pt>
                <c:pt idx="249">
                  <c:v>138.50673640895036</c:v>
                </c:pt>
                <c:pt idx="250">
                  <c:v>138.81357940439702</c:v>
                </c:pt>
                <c:pt idx="251">
                  <c:v>141.29024072478811</c:v>
                </c:pt>
                <c:pt idx="252">
                  <c:v>145.88192697807952</c:v>
                </c:pt>
                <c:pt idx="253">
                  <c:v>146.79149728601072</c:v>
                </c:pt>
                <c:pt idx="254">
                  <c:v>148.51200979619395</c:v>
                </c:pt>
                <c:pt idx="255">
                  <c:v>150.86812565408806</c:v>
                </c:pt>
                <c:pt idx="256">
                  <c:v>152.2927538472334</c:v>
                </c:pt>
                <c:pt idx="257">
                  <c:v>149.27911728481064</c:v>
                </c:pt>
                <c:pt idx="258">
                  <c:v>149.09281975186087</c:v>
                </c:pt>
                <c:pt idx="259">
                  <c:v>147.07642292463981</c:v>
                </c:pt>
                <c:pt idx="260">
                  <c:v>142.95595984292723</c:v>
                </c:pt>
                <c:pt idx="261">
                  <c:v>150.09005948706258</c:v>
                </c:pt>
                <c:pt idx="262">
                  <c:v>155.27351437442974</c:v>
                </c:pt>
                <c:pt idx="263">
                  <c:v>158.58303525389039</c:v>
                </c:pt>
                <c:pt idx="264">
                  <c:v>154.30915067445446</c:v>
                </c:pt>
                <c:pt idx="265">
                  <c:v>150.19964627115067</c:v>
                </c:pt>
                <c:pt idx="266">
                  <c:v>150.90100168931451</c:v>
                </c:pt>
                <c:pt idx="267">
                  <c:v>158.56111789707273</c:v>
                </c:pt>
                <c:pt idx="268">
                  <c:v>152.54480345063601</c:v>
                </c:pt>
                <c:pt idx="269">
                  <c:v>156.68718388916622</c:v>
                </c:pt>
                <c:pt idx="270">
                  <c:v>154.35298538808968</c:v>
                </c:pt>
                <c:pt idx="271">
                  <c:v>156.18308468236097</c:v>
                </c:pt>
                <c:pt idx="272">
                  <c:v>148.78597675641419</c:v>
                </c:pt>
                <c:pt idx="273">
                  <c:v>145.3120757008214</c:v>
                </c:pt>
                <c:pt idx="274">
                  <c:v>140.87381094525333</c:v>
                </c:pt>
                <c:pt idx="275">
                  <c:v>126.82478522515883</c:v>
                </c:pt>
                <c:pt idx="276">
                  <c:v>119.72356161624991</c:v>
                </c:pt>
                <c:pt idx="277">
                  <c:v>128.07407456376316</c:v>
                </c:pt>
                <c:pt idx="278">
                  <c:v>120.39204099918732</c:v>
                </c:pt>
                <c:pt idx="279">
                  <c:v>127.2302563262848</c:v>
                </c:pt>
                <c:pt idx="280">
                  <c:v>130.25485156711636</c:v>
                </c:pt>
                <c:pt idx="281">
                  <c:v>127.44942989446099</c:v>
                </c:pt>
                <c:pt idx="282">
                  <c:v>124.9618098956611</c:v>
                </c:pt>
                <c:pt idx="283">
                  <c:v>106.29918056545758</c:v>
                </c:pt>
                <c:pt idx="284">
                  <c:v>93.44465079192338</c:v>
                </c:pt>
                <c:pt idx="285">
                  <c:v>93.028221012388599</c:v>
                </c:pt>
                <c:pt idx="286">
                  <c:v>103.63622171211672</c:v>
                </c:pt>
                <c:pt idx="287">
                  <c:v>107.18683351657118</c:v>
                </c:pt>
                <c:pt idx="288">
                  <c:v>104.08552752687794</c:v>
                </c:pt>
                <c:pt idx="289">
                  <c:v>121.31256998552738</c:v>
                </c:pt>
                <c:pt idx="290">
                  <c:v>118.90166073558915</c:v>
                </c:pt>
                <c:pt idx="291">
                  <c:v>120.86326417076616</c:v>
                </c:pt>
                <c:pt idx="292">
                  <c:v>116.4578754504245</c:v>
                </c:pt>
                <c:pt idx="293">
                  <c:v>106.75944505862761</c:v>
                </c:pt>
                <c:pt idx="294">
                  <c:v>103.60334567689031</c:v>
                </c:pt>
                <c:pt idx="295">
                  <c:v>102.71569272577669</c:v>
                </c:pt>
                <c:pt idx="296">
                  <c:v>87.187245420492843</c:v>
                </c:pt>
                <c:pt idx="297">
                  <c:v>93.039179690797411</c:v>
                </c:pt>
                <c:pt idx="298">
                  <c:v>88.491328151141232</c:v>
                </c:pt>
                <c:pt idx="299">
                  <c:v>86.29959246937922</c:v>
                </c:pt>
                <c:pt idx="300">
                  <c:v>71.012236089089185</c:v>
                </c:pt>
                <c:pt idx="301">
                  <c:v>67.30820278691138</c:v>
                </c:pt>
                <c:pt idx="302">
                  <c:v>88.765295111361482</c:v>
                </c:pt>
                <c:pt idx="303">
                  <c:v>91.658386211287336</c:v>
                </c:pt>
                <c:pt idx="304">
                  <c:v>91.526882070381603</c:v>
                </c:pt>
                <c:pt idx="305">
                  <c:v>84.370865069428646</c:v>
                </c:pt>
                <c:pt idx="306">
                  <c:v>89.554319956795808</c:v>
                </c:pt>
                <c:pt idx="307">
                  <c:v>84.348947712611036</c:v>
                </c:pt>
                <c:pt idx="308">
                  <c:v>89.565278635204621</c:v>
                </c:pt>
                <c:pt idx="309">
                  <c:v>101.31298188944899</c:v>
                </c:pt>
                <c:pt idx="310">
                  <c:v>103.89922999392817</c:v>
                </c:pt>
                <c:pt idx="311">
                  <c:v>107.03341201884786</c:v>
                </c:pt>
                <c:pt idx="312">
                  <c:v>96.962386561151419</c:v>
                </c:pt>
                <c:pt idx="313">
                  <c:v>96.995262596377842</c:v>
                </c:pt>
                <c:pt idx="314">
                  <c:v>101.94858523715999</c:v>
                </c:pt>
                <c:pt idx="315">
                  <c:v>101.9705025939776</c:v>
                </c:pt>
                <c:pt idx="316">
                  <c:v>112.66617272097623</c:v>
                </c:pt>
                <c:pt idx="317">
                  <c:v>115.86610681634878</c:v>
                </c:pt>
                <c:pt idx="318">
                  <c:v>108.15119721654646</c:v>
                </c:pt>
                <c:pt idx="319">
                  <c:v>106.01425492682853</c:v>
                </c:pt>
                <c:pt idx="320">
                  <c:v>101.79516373943665</c:v>
                </c:pt>
                <c:pt idx="321">
                  <c:v>101.47736206558116</c:v>
                </c:pt>
                <c:pt idx="322">
                  <c:v>112.52370990166169</c:v>
                </c:pt>
                <c:pt idx="323">
                  <c:v>115.15379271977611</c:v>
                </c:pt>
                <c:pt idx="324">
                  <c:v>114.39764390956822</c:v>
                </c:pt>
                <c:pt idx="325">
                  <c:v>112.90726364597003</c:v>
                </c:pt>
                <c:pt idx="326">
                  <c:v>106.89094919953332</c:v>
                </c:pt>
                <c:pt idx="327">
                  <c:v>113.01685043005814</c:v>
                </c:pt>
                <c:pt idx="328">
                  <c:v>116.38116470156284</c:v>
                </c:pt>
                <c:pt idx="329">
                  <c:v>113.56478435049864</c:v>
                </c:pt>
                <c:pt idx="330">
                  <c:v>115.60309853453732</c:v>
                </c:pt>
                <c:pt idx="331">
                  <c:v>95.888436077088031</c:v>
                </c:pt>
                <c:pt idx="332">
                  <c:v>93.324105329426459</c:v>
                </c:pt>
                <c:pt idx="333">
                  <c:v>107.74572611542051</c:v>
                </c:pt>
                <c:pt idx="334">
                  <c:v>113.77299924026603</c:v>
                </c:pt>
                <c:pt idx="335">
                  <c:v>117.01676804927381</c:v>
                </c:pt>
                <c:pt idx="336">
                  <c:v>112.50179254484406</c:v>
                </c:pt>
                <c:pt idx="337">
                  <c:v>117.81675157311695</c:v>
                </c:pt>
                <c:pt idx="338">
                  <c:v>120.33724760714325</c:v>
                </c:pt>
                <c:pt idx="339">
                  <c:v>114.72640426183251</c:v>
                </c:pt>
                <c:pt idx="340">
                  <c:v>115.47159439363159</c:v>
                </c:pt>
                <c:pt idx="341">
                  <c:v>117.26881765267645</c:v>
                </c:pt>
                <c:pt idx="342">
                  <c:v>109.8059576562768</c:v>
                </c:pt>
                <c:pt idx="343">
                  <c:v>116.0304869924809</c:v>
                </c:pt>
                <c:pt idx="344">
                  <c:v>115.21954479022898</c:v>
                </c:pt>
                <c:pt idx="345">
                  <c:v>115.39488364476993</c:v>
                </c:pt>
                <c:pt idx="346">
                  <c:v>120.54546249691064</c:v>
                </c:pt>
                <c:pt idx="347">
                  <c:v>120.77559474349566</c:v>
                </c:pt>
                <c:pt idx="348">
                  <c:v>121.80571051392381</c:v>
                </c:pt>
                <c:pt idx="349">
                  <c:v>118.52906566968959</c:v>
                </c:pt>
                <c:pt idx="350">
                  <c:v>116.46883412883331</c:v>
                </c:pt>
                <c:pt idx="351">
                  <c:v>118.92357809240677</c:v>
                </c:pt>
                <c:pt idx="352">
                  <c:v>115.3620076095435</c:v>
                </c:pt>
                <c:pt idx="353">
                  <c:v>122.67144610821981</c:v>
                </c:pt>
                <c:pt idx="354">
                  <c:v>115.66885060499017</c:v>
                </c:pt>
                <c:pt idx="355">
                  <c:v>108.99501545402485</c:v>
                </c:pt>
                <c:pt idx="356">
                  <c:v>104.37045316550699</c:v>
                </c:pt>
                <c:pt idx="357">
                  <c:v>96.195279072534703</c:v>
                </c:pt>
                <c:pt idx="358">
                  <c:v>99.30754374063676</c:v>
                </c:pt>
                <c:pt idx="359">
                  <c:v>95.691179865729438</c:v>
                </c:pt>
                <c:pt idx="360">
                  <c:v>83.713344364900038</c:v>
                </c:pt>
                <c:pt idx="361">
                  <c:v>72.173856000423058</c:v>
                </c:pt>
                <c:pt idx="362">
                  <c:v>68.776665693691925</c:v>
                </c:pt>
                <c:pt idx="363">
                  <c:v>63.637045519960012</c:v>
                </c:pt>
                <c:pt idx="364">
                  <c:v>55.856383849704869</c:v>
                </c:pt>
                <c:pt idx="365">
                  <c:v>56.919375655359453</c:v>
                </c:pt>
                <c:pt idx="366">
                  <c:v>64.086351334721229</c:v>
                </c:pt>
                <c:pt idx="367">
                  <c:v>67.253409394867333</c:v>
                </c:pt>
                <c:pt idx="368">
                  <c:v>42.552548261409463</c:v>
                </c:pt>
                <c:pt idx="369">
                  <c:v>48.930499095336913</c:v>
                </c:pt>
                <c:pt idx="370">
                  <c:v>42.322416014824448</c:v>
                </c:pt>
                <c:pt idx="371">
                  <c:v>40.963539892132005</c:v>
                </c:pt>
                <c:pt idx="372">
                  <c:v>27.725456374289454</c:v>
                </c:pt>
                <c:pt idx="373">
                  <c:v>29.478844919699061</c:v>
                </c:pt>
                <c:pt idx="374">
                  <c:v>44.722366586353857</c:v>
                </c:pt>
                <c:pt idx="375">
                  <c:v>60.064516358687939</c:v>
                </c:pt>
                <c:pt idx="376">
                  <c:v>54.048201912251216</c:v>
                </c:pt>
                <c:pt idx="377">
                  <c:v>51.911259622533244</c:v>
                </c:pt>
                <c:pt idx="378">
                  <c:v>59.702879971197198</c:v>
                </c:pt>
                <c:pt idx="379">
                  <c:v>58.552218738272146</c:v>
                </c:pt>
                <c:pt idx="380">
                  <c:v>53.335887815678561</c:v>
                </c:pt>
                <c:pt idx="381">
                  <c:v>55.494747462214143</c:v>
                </c:pt>
                <c:pt idx="382">
                  <c:v>58.760433628039536</c:v>
                </c:pt>
                <c:pt idx="383">
                  <c:v>61.861739617732795</c:v>
                </c:pt>
                <c:pt idx="384">
                  <c:v>50.870185173696299</c:v>
                </c:pt>
                <c:pt idx="385">
                  <c:v>57.302929399667804</c:v>
                </c:pt>
                <c:pt idx="386">
                  <c:v>63.275409132469285</c:v>
                </c:pt>
                <c:pt idx="387">
                  <c:v>68.667078909603831</c:v>
                </c:pt>
                <c:pt idx="388">
                  <c:v>59.516582438247433</c:v>
                </c:pt>
                <c:pt idx="389">
                  <c:v>55.922135920157736</c:v>
                </c:pt>
                <c:pt idx="390">
                  <c:v>58.278251778051896</c:v>
                </c:pt>
                <c:pt idx="391">
                  <c:v>53.270135745225701</c:v>
                </c:pt>
                <c:pt idx="392">
                  <c:v>54.705722616779816</c:v>
                </c:pt>
                <c:pt idx="393">
                  <c:v>63.363078559739762</c:v>
                </c:pt>
                <c:pt idx="394">
                  <c:v>69.478021111855782</c:v>
                </c:pt>
                <c:pt idx="395">
                  <c:v>71.001277410680387</c:v>
                </c:pt>
                <c:pt idx="396">
                  <c:v>78.924401900250047</c:v>
                </c:pt>
                <c:pt idx="397">
                  <c:v>69.938285605025797</c:v>
                </c:pt>
                <c:pt idx="398">
                  <c:v>72.349194854964011</c:v>
                </c:pt>
                <c:pt idx="399">
                  <c:v>67.658880495993316</c:v>
                </c:pt>
                <c:pt idx="400">
                  <c:v>63.143904991563559</c:v>
                </c:pt>
                <c:pt idx="401">
                  <c:v>64.908252215381978</c:v>
                </c:pt>
                <c:pt idx="402">
                  <c:v>49.511309051003849</c:v>
                </c:pt>
                <c:pt idx="403">
                  <c:v>50.815391781652238</c:v>
                </c:pt>
                <c:pt idx="404">
                  <c:v>44.788118656806716</c:v>
                </c:pt>
                <c:pt idx="405">
                  <c:v>60.459028781405102</c:v>
                </c:pt>
                <c:pt idx="406">
                  <c:v>71.012236089089185</c:v>
                </c:pt>
                <c:pt idx="407">
                  <c:v>66.957525077829459</c:v>
                </c:pt>
                <c:pt idx="408">
                  <c:v>78.486054763897656</c:v>
                </c:pt>
                <c:pt idx="409">
                  <c:v>76.108021549185864</c:v>
                </c:pt>
                <c:pt idx="410">
                  <c:v>75.286120668525115</c:v>
                </c:pt>
                <c:pt idx="411">
                  <c:v>70.541012917510358</c:v>
                </c:pt>
                <c:pt idx="412">
                  <c:v>68.699954944830267</c:v>
                </c:pt>
                <c:pt idx="413">
                  <c:v>71.636880758391356</c:v>
                </c:pt>
                <c:pt idx="414">
                  <c:v>67.154781289188051</c:v>
                </c:pt>
                <c:pt idx="415">
                  <c:v>74.902566924216757</c:v>
                </c:pt>
                <c:pt idx="416">
                  <c:v>80.086021811583919</c:v>
                </c:pt>
                <c:pt idx="417">
                  <c:v>78.398385336627172</c:v>
                </c:pt>
                <c:pt idx="418">
                  <c:v>73.083426308354277</c:v>
                </c:pt>
                <c:pt idx="419">
                  <c:v>64.031557942677182</c:v>
                </c:pt>
                <c:pt idx="420">
                  <c:v>74.562847893543648</c:v>
                </c:pt>
                <c:pt idx="421">
                  <c:v>67.834219350534269</c:v>
                </c:pt>
                <c:pt idx="422">
                  <c:v>75.560087628745364</c:v>
                </c:pt>
                <c:pt idx="423">
                  <c:v>81.37914586382351</c:v>
                </c:pt>
                <c:pt idx="424">
                  <c:v>90.003625771557012</c:v>
                </c:pt>
                <c:pt idx="425">
                  <c:v>88.776253789770294</c:v>
                </c:pt>
                <c:pt idx="426">
                  <c:v>89.598154670431057</c:v>
                </c:pt>
                <c:pt idx="427">
                  <c:v>87.888600838656686</c:v>
                </c:pt>
                <c:pt idx="428">
                  <c:v>79.318914322967203</c:v>
                </c:pt>
                <c:pt idx="429">
                  <c:v>78.935360578658859</c:v>
                </c:pt>
                <c:pt idx="430">
                  <c:v>84.973592381913207</c:v>
                </c:pt>
                <c:pt idx="431">
                  <c:v>87.022865244360688</c:v>
                </c:pt>
                <c:pt idx="432">
                  <c:v>85.806451940982768</c:v>
                </c:pt>
                <c:pt idx="433">
                  <c:v>91.899477136281163</c:v>
                </c:pt>
                <c:pt idx="434">
                  <c:v>89.543361278386996</c:v>
                </c:pt>
                <c:pt idx="435">
                  <c:v>90.091295198827495</c:v>
                </c:pt>
                <c:pt idx="436">
                  <c:v>94.650105416892501</c:v>
                </c:pt>
                <c:pt idx="437">
                  <c:v>98.989742066781275</c:v>
                </c:pt>
                <c:pt idx="438">
                  <c:v>102.37597369510358</c:v>
                </c:pt>
                <c:pt idx="439">
                  <c:v>97.576072552044778</c:v>
                </c:pt>
                <c:pt idx="440">
                  <c:v>103.0663704348586</c:v>
                </c:pt>
                <c:pt idx="441">
                  <c:v>99.756849555397977</c:v>
                </c:pt>
                <c:pt idx="442">
                  <c:v>101.98146127238641</c:v>
                </c:pt>
                <c:pt idx="443">
                  <c:v>113.75108188344842</c:v>
                </c:pt>
                <c:pt idx="444">
                  <c:v>108.29366003586101</c:v>
                </c:pt>
                <c:pt idx="445">
                  <c:v>111.16483377896924</c:v>
                </c:pt>
                <c:pt idx="446">
                  <c:v>103.36225475189647</c:v>
                </c:pt>
                <c:pt idx="447">
                  <c:v>103.63622171211672</c:v>
                </c:pt>
                <c:pt idx="448">
                  <c:v>109.36761051992438</c:v>
                </c:pt>
                <c:pt idx="449">
                  <c:v>99.72397352017154</c:v>
                </c:pt>
                <c:pt idx="450">
                  <c:v>111.0114122812459</c:v>
                </c:pt>
                <c:pt idx="451">
                  <c:v>112.43604047439119</c:v>
                </c:pt>
                <c:pt idx="452">
                  <c:v>108.60050303130768</c:v>
                </c:pt>
                <c:pt idx="453">
                  <c:v>101.47736206558116</c:v>
                </c:pt>
                <c:pt idx="454">
                  <c:v>105.53207307684087</c:v>
                </c:pt>
                <c:pt idx="455">
                  <c:v>107.17587483816237</c:v>
                </c:pt>
                <c:pt idx="456">
                  <c:v>103.01157704281457</c:v>
                </c:pt>
                <c:pt idx="457">
                  <c:v>105.31289950866467</c:v>
                </c:pt>
                <c:pt idx="458">
                  <c:v>103.77868453143127</c:v>
                </c:pt>
                <c:pt idx="459">
                  <c:v>101.25818849740496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77632"/>
        <c:axId val="311879168"/>
      </c:lineChart>
      <c:dateAx>
        <c:axId val="31187763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11879168"/>
        <c:crosses val="autoZero"/>
        <c:auto val="1"/>
        <c:lblOffset val="100"/>
        <c:baseTimeUnit val="months"/>
      </c:dateAx>
      <c:valAx>
        <c:axId val="311879168"/>
        <c:scaling>
          <c:orientation val="minMax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crossAx val="311877632"/>
        <c:crosses val="autoZero"/>
        <c:crossBetween val="between"/>
      </c:valAx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7.844162831446623E-2"/>
          <c:y val="0.91921990066202353"/>
          <c:w val="0.68799194422026888"/>
          <c:h val="6.32822865645731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06176108517409E-3"/>
          <c:y val="9.3626868070062746E-3"/>
          <c:w val="0.96774190817196537"/>
          <c:h val="0.97336778848589878"/>
        </c:manualLayout>
      </c:layout>
      <c:lineChart>
        <c:grouping val="standard"/>
        <c:varyColors val="0"/>
        <c:ser>
          <c:idx val="0"/>
          <c:order val="0"/>
          <c:tx>
            <c:strRef>
              <c:f>'CC US'!$I$24</c:f>
              <c:strCache>
                <c:ptCount val="1"/>
                <c:pt idx="0">
                  <c:v>Confianza del consumidor U. Michigan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'CC US'!$G$25:$G$500</c:f>
              <c:numCache>
                <c:formatCode>m/d/yyyy</c:formatCode>
                <c:ptCount val="476"/>
                <c:pt idx="0">
                  <c:v>28549</c:v>
                </c:pt>
                <c:pt idx="1">
                  <c:v>28580</c:v>
                </c:pt>
                <c:pt idx="2">
                  <c:v>28610</c:v>
                </c:pt>
                <c:pt idx="3">
                  <c:v>28641</c:v>
                </c:pt>
                <c:pt idx="4">
                  <c:v>28671</c:v>
                </c:pt>
                <c:pt idx="5">
                  <c:v>28702</c:v>
                </c:pt>
                <c:pt idx="6">
                  <c:v>28733</c:v>
                </c:pt>
                <c:pt idx="7">
                  <c:v>28763</c:v>
                </c:pt>
                <c:pt idx="8">
                  <c:v>28794</c:v>
                </c:pt>
                <c:pt idx="9">
                  <c:v>28824</c:v>
                </c:pt>
                <c:pt idx="10">
                  <c:v>28855</c:v>
                </c:pt>
                <c:pt idx="11">
                  <c:v>28886</c:v>
                </c:pt>
                <c:pt idx="12">
                  <c:v>28914</c:v>
                </c:pt>
                <c:pt idx="13">
                  <c:v>28945</c:v>
                </c:pt>
                <c:pt idx="14">
                  <c:v>28975</c:v>
                </c:pt>
                <c:pt idx="15">
                  <c:v>29006</c:v>
                </c:pt>
                <c:pt idx="16">
                  <c:v>29036</c:v>
                </c:pt>
                <c:pt idx="17">
                  <c:v>29067</c:v>
                </c:pt>
                <c:pt idx="18">
                  <c:v>29098</c:v>
                </c:pt>
                <c:pt idx="19">
                  <c:v>29128</c:v>
                </c:pt>
                <c:pt idx="20">
                  <c:v>29159</c:v>
                </c:pt>
                <c:pt idx="21">
                  <c:v>29189</c:v>
                </c:pt>
                <c:pt idx="22">
                  <c:v>29220</c:v>
                </c:pt>
                <c:pt idx="23">
                  <c:v>29251</c:v>
                </c:pt>
                <c:pt idx="24">
                  <c:v>29280</c:v>
                </c:pt>
                <c:pt idx="25">
                  <c:v>29311</c:v>
                </c:pt>
                <c:pt idx="26">
                  <c:v>29341</c:v>
                </c:pt>
                <c:pt idx="27">
                  <c:v>29372</c:v>
                </c:pt>
                <c:pt idx="28">
                  <c:v>29402</c:v>
                </c:pt>
                <c:pt idx="29">
                  <c:v>29433</c:v>
                </c:pt>
                <c:pt idx="30">
                  <c:v>29464</c:v>
                </c:pt>
                <c:pt idx="31">
                  <c:v>29494</c:v>
                </c:pt>
                <c:pt idx="32">
                  <c:v>29525</c:v>
                </c:pt>
                <c:pt idx="33">
                  <c:v>29555</c:v>
                </c:pt>
                <c:pt idx="34">
                  <c:v>29586</c:v>
                </c:pt>
                <c:pt idx="35">
                  <c:v>29617</c:v>
                </c:pt>
                <c:pt idx="36">
                  <c:v>29645</c:v>
                </c:pt>
                <c:pt idx="37">
                  <c:v>29676</c:v>
                </c:pt>
                <c:pt idx="38">
                  <c:v>29706</c:v>
                </c:pt>
                <c:pt idx="39">
                  <c:v>29737</c:v>
                </c:pt>
                <c:pt idx="40">
                  <c:v>29767</c:v>
                </c:pt>
                <c:pt idx="41">
                  <c:v>29798</c:v>
                </c:pt>
                <c:pt idx="42">
                  <c:v>29829</c:v>
                </c:pt>
                <c:pt idx="43">
                  <c:v>29859</c:v>
                </c:pt>
                <c:pt idx="44">
                  <c:v>29890</c:v>
                </c:pt>
                <c:pt idx="45">
                  <c:v>29920</c:v>
                </c:pt>
                <c:pt idx="46">
                  <c:v>29951</c:v>
                </c:pt>
                <c:pt idx="47">
                  <c:v>29982</c:v>
                </c:pt>
                <c:pt idx="48">
                  <c:v>30010</c:v>
                </c:pt>
                <c:pt idx="49">
                  <c:v>30041</c:v>
                </c:pt>
                <c:pt idx="50">
                  <c:v>30071</c:v>
                </c:pt>
                <c:pt idx="51">
                  <c:v>30102</c:v>
                </c:pt>
                <c:pt idx="52">
                  <c:v>30132</c:v>
                </c:pt>
                <c:pt idx="53">
                  <c:v>30163</c:v>
                </c:pt>
                <c:pt idx="54">
                  <c:v>30194</c:v>
                </c:pt>
                <c:pt idx="55">
                  <c:v>30224</c:v>
                </c:pt>
                <c:pt idx="56">
                  <c:v>30255</c:v>
                </c:pt>
                <c:pt idx="57">
                  <c:v>30285</c:v>
                </c:pt>
                <c:pt idx="58">
                  <c:v>30316</c:v>
                </c:pt>
                <c:pt idx="59">
                  <c:v>30347</c:v>
                </c:pt>
                <c:pt idx="60">
                  <c:v>30375</c:v>
                </c:pt>
                <c:pt idx="61">
                  <c:v>30406</c:v>
                </c:pt>
                <c:pt idx="62">
                  <c:v>30436</c:v>
                </c:pt>
                <c:pt idx="63">
                  <c:v>30467</c:v>
                </c:pt>
                <c:pt idx="64">
                  <c:v>30497</c:v>
                </c:pt>
                <c:pt idx="65">
                  <c:v>30528</c:v>
                </c:pt>
                <c:pt idx="66">
                  <c:v>30559</c:v>
                </c:pt>
                <c:pt idx="67">
                  <c:v>30589</c:v>
                </c:pt>
                <c:pt idx="68">
                  <c:v>30620</c:v>
                </c:pt>
                <c:pt idx="69">
                  <c:v>30650</c:v>
                </c:pt>
                <c:pt idx="70">
                  <c:v>30681</c:v>
                </c:pt>
                <c:pt idx="71">
                  <c:v>30712</c:v>
                </c:pt>
                <c:pt idx="72">
                  <c:v>30741</c:v>
                </c:pt>
                <c:pt idx="73">
                  <c:v>30772</c:v>
                </c:pt>
                <c:pt idx="74">
                  <c:v>30802</c:v>
                </c:pt>
                <c:pt idx="75">
                  <c:v>30833</c:v>
                </c:pt>
                <c:pt idx="76">
                  <c:v>30863</c:v>
                </c:pt>
                <c:pt idx="77">
                  <c:v>30894</c:v>
                </c:pt>
                <c:pt idx="78">
                  <c:v>30925</c:v>
                </c:pt>
                <c:pt idx="79">
                  <c:v>30955</c:v>
                </c:pt>
                <c:pt idx="80">
                  <c:v>30986</c:v>
                </c:pt>
                <c:pt idx="81">
                  <c:v>31016</c:v>
                </c:pt>
                <c:pt idx="82">
                  <c:v>31047</c:v>
                </c:pt>
                <c:pt idx="83">
                  <c:v>31078</c:v>
                </c:pt>
                <c:pt idx="84">
                  <c:v>31106</c:v>
                </c:pt>
                <c:pt idx="85">
                  <c:v>31137</c:v>
                </c:pt>
                <c:pt idx="86">
                  <c:v>31167</c:v>
                </c:pt>
                <c:pt idx="87">
                  <c:v>31198</c:v>
                </c:pt>
                <c:pt idx="88">
                  <c:v>31228</c:v>
                </c:pt>
                <c:pt idx="89">
                  <c:v>31259</c:v>
                </c:pt>
                <c:pt idx="90">
                  <c:v>31290</c:v>
                </c:pt>
                <c:pt idx="91">
                  <c:v>31320</c:v>
                </c:pt>
                <c:pt idx="92">
                  <c:v>31351</c:v>
                </c:pt>
                <c:pt idx="93">
                  <c:v>31381</c:v>
                </c:pt>
                <c:pt idx="94">
                  <c:v>31412</c:v>
                </c:pt>
                <c:pt idx="95">
                  <c:v>31443</c:v>
                </c:pt>
                <c:pt idx="96">
                  <c:v>31471</c:v>
                </c:pt>
                <c:pt idx="97">
                  <c:v>31502</c:v>
                </c:pt>
                <c:pt idx="98">
                  <c:v>31532</c:v>
                </c:pt>
                <c:pt idx="99">
                  <c:v>31563</c:v>
                </c:pt>
                <c:pt idx="100">
                  <c:v>31593</c:v>
                </c:pt>
                <c:pt idx="101">
                  <c:v>31624</c:v>
                </c:pt>
                <c:pt idx="102">
                  <c:v>31655</c:v>
                </c:pt>
                <c:pt idx="103">
                  <c:v>31685</c:v>
                </c:pt>
                <c:pt idx="104">
                  <c:v>31716</c:v>
                </c:pt>
                <c:pt idx="105">
                  <c:v>31746</c:v>
                </c:pt>
                <c:pt idx="106">
                  <c:v>31777</c:v>
                </c:pt>
                <c:pt idx="107">
                  <c:v>31808</c:v>
                </c:pt>
                <c:pt idx="108">
                  <c:v>31836</c:v>
                </c:pt>
                <c:pt idx="109">
                  <c:v>31867</c:v>
                </c:pt>
                <c:pt idx="110">
                  <c:v>31897</c:v>
                </c:pt>
                <c:pt idx="111">
                  <c:v>31928</c:v>
                </c:pt>
                <c:pt idx="112">
                  <c:v>31958</c:v>
                </c:pt>
                <c:pt idx="113">
                  <c:v>31989</c:v>
                </c:pt>
                <c:pt idx="114">
                  <c:v>32020</c:v>
                </c:pt>
                <c:pt idx="115">
                  <c:v>32050</c:v>
                </c:pt>
                <c:pt idx="116">
                  <c:v>32081</c:v>
                </c:pt>
                <c:pt idx="117">
                  <c:v>32111</c:v>
                </c:pt>
                <c:pt idx="118">
                  <c:v>32142</c:v>
                </c:pt>
                <c:pt idx="119">
                  <c:v>32173</c:v>
                </c:pt>
                <c:pt idx="120">
                  <c:v>32202</c:v>
                </c:pt>
                <c:pt idx="121">
                  <c:v>32233</c:v>
                </c:pt>
                <c:pt idx="122">
                  <c:v>32263</c:v>
                </c:pt>
                <c:pt idx="123">
                  <c:v>32294</c:v>
                </c:pt>
                <c:pt idx="124">
                  <c:v>32324</c:v>
                </c:pt>
                <c:pt idx="125">
                  <c:v>32355</c:v>
                </c:pt>
                <c:pt idx="126">
                  <c:v>32386</c:v>
                </c:pt>
                <c:pt idx="127">
                  <c:v>32416</c:v>
                </c:pt>
                <c:pt idx="128">
                  <c:v>32447</c:v>
                </c:pt>
                <c:pt idx="129">
                  <c:v>32477</c:v>
                </c:pt>
                <c:pt idx="130">
                  <c:v>32508</c:v>
                </c:pt>
                <c:pt idx="131">
                  <c:v>32539</c:v>
                </c:pt>
                <c:pt idx="132">
                  <c:v>32567</c:v>
                </c:pt>
                <c:pt idx="133">
                  <c:v>32598</c:v>
                </c:pt>
                <c:pt idx="134">
                  <c:v>32628</c:v>
                </c:pt>
                <c:pt idx="135">
                  <c:v>32659</c:v>
                </c:pt>
                <c:pt idx="136">
                  <c:v>32689</c:v>
                </c:pt>
                <c:pt idx="137">
                  <c:v>32720</c:v>
                </c:pt>
                <c:pt idx="138">
                  <c:v>32751</c:v>
                </c:pt>
                <c:pt idx="139">
                  <c:v>32781</c:v>
                </c:pt>
                <c:pt idx="140">
                  <c:v>32812</c:v>
                </c:pt>
                <c:pt idx="141">
                  <c:v>32842</c:v>
                </c:pt>
                <c:pt idx="142">
                  <c:v>32873</c:v>
                </c:pt>
                <c:pt idx="143">
                  <c:v>32904</c:v>
                </c:pt>
                <c:pt idx="144">
                  <c:v>32932</c:v>
                </c:pt>
                <c:pt idx="145">
                  <c:v>32963</c:v>
                </c:pt>
                <c:pt idx="146">
                  <c:v>32993</c:v>
                </c:pt>
                <c:pt idx="147">
                  <c:v>33024</c:v>
                </c:pt>
                <c:pt idx="148">
                  <c:v>33054</c:v>
                </c:pt>
                <c:pt idx="149">
                  <c:v>33085</c:v>
                </c:pt>
                <c:pt idx="150">
                  <c:v>33116</c:v>
                </c:pt>
                <c:pt idx="151">
                  <c:v>33146</c:v>
                </c:pt>
                <c:pt idx="152">
                  <c:v>33177</c:v>
                </c:pt>
                <c:pt idx="153">
                  <c:v>33207</c:v>
                </c:pt>
                <c:pt idx="154">
                  <c:v>33238</c:v>
                </c:pt>
                <c:pt idx="155">
                  <c:v>33269</c:v>
                </c:pt>
                <c:pt idx="156">
                  <c:v>33297</c:v>
                </c:pt>
                <c:pt idx="157">
                  <c:v>33328</c:v>
                </c:pt>
                <c:pt idx="158">
                  <c:v>33358</c:v>
                </c:pt>
                <c:pt idx="159">
                  <c:v>33389</c:v>
                </c:pt>
                <c:pt idx="160">
                  <c:v>33419</c:v>
                </c:pt>
                <c:pt idx="161">
                  <c:v>33450</c:v>
                </c:pt>
                <c:pt idx="162">
                  <c:v>33481</c:v>
                </c:pt>
                <c:pt idx="163">
                  <c:v>33511</c:v>
                </c:pt>
                <c:pt idx="164">
                  <c:v>33542</c:v>
                </c:pt>
                <c:pt idx="165">
                  <c:v>33572</c:v>
                </c:pt>
                <c:pt idx="166">
                  <c:v>33603</c:v>
                </c:pt>
                <c:pt idx="167">
                  <c:v>33634</c:v>
                </c:pt>
                <c:pt idx="168">
                  <c:v>33663</c:v>
                </c:pt>
                <c:pt idx="169">
                  <c:v>33694</c:v>
                </c:pt>
                <c:pt idx="170">
                  <c:v>33724</c:v>
                </c:pt>
                <c:pt idx="171">
                  <c:v>33755</c:v>
                </c:pt>
                <c:pt idx="172">
                  <c:v>33785</c:v>
                </c:pt>
                <c:pt idx="173">
                  <c:v>33816</c:v>
                </c:pt>
                <c:pt idx="174">
                  <c:v>33847</c:v>
                </c:pt>
                <c:pt idx="175">
                  <c:v>33877</c:v>
                </c:pt>
                <c:pt idx="176">
                  <c:v>33908</c:v>
                </c:pt>
                <c:pt idx="177">
                  <c:v>33938</c:v>
                </c:pt>
                <c:pt idx="178">
                  <c:v>33969</c:v>
                </c:pt>
                <c:pt idx="179">
                  <c:v>34000</c:v>
                </c:pt>
                <c:pt idx="180">
                  <c:v>34028</c:v>
                </c:pt>
                <c:pt idx="181">
                  <c:v>34059</c:v>
                </c:pt>
                <c:pt idx="182">
                  <c:v>34089</c:v>
                </c:pt>
                <c:pt idx="183">
                  <c:v>34120</c:v>
                </c:pt>
                <c:pt idx="184">
                  <c:v>34150</c:v>
                </c:pt>
                <c:pt idx="185">
                  <c:v>34181</c:v>
                </c:pt>
                <c:pt idx="186">
                  <c:v>34212</c:v>
                </c:pt>
                <c:pt idx="187">
                  <c:v>34242</c:v>
                </c:pt>
                <c:pt idx="188">
                  <c:v>34273</c:v>
                </c:pt>
                <c:pt idx="189">
                  <c:v>34303</c:v>
                </c:pt>
                <c:pt idx="190">
                  <c:v>34334</c:v>
                </c:pt>
                <c:pt idx="191">
                  <c:v>34365</c:v>
                </c:pt>
                <c:pt idx="192">
                  <c:v>34393</c:v>
                </c:pt>
                <c:pt idx="193">
                  <c:v>34424</c:v>
                </c:pt>
                <c:pt idx="194">
                  <c:v>34454</c:v>
                </c:pt>
                <c:pt idx="195">
                  <c:v>34485</c:v>
                </c:pt>
                <c:pt idx="196">
                  <c:v>34515</c:v>
                </c:pt>
                <c:pt idx="197">
                  <c:v>34546</c:v>
                </c:pt>
                <c:pt idx="198">
                  <c:v>34577</c:v>
                </c:pt>
                <c:pt idx="199">
                  <c:v>34607</c:v>
                </c:pt>
                <c:pt idx="200">
                  <c:v>34638</c:v>
                </c:pt>
                <c:pt idx="201">
                  <c:v>34668</c:v>
                </c:pt>
                <c:pt idx="202">
                  <c:v>34699</c:v>
                </c:pt>
                <c:pt idx="203">
                  <c:v>34730</c:v>
                </c:pt>
                <c:pt idx="204">
                  <c:v>34758</c:v>
                </c:pt>
                <c:pt idx="205">
                  <c:v>34789</c:v>
                </c:pt>
                <c:pt idx="206">
                  <c:v>34819</c:v>
                </c:pt>
                <c:pt idx="207">
                  <c:v>34850</c:v>
                </c:pt>
                <c:pt idx="208">
                  <c:v>34880</c:v>
                </c:pt>
                <c:pt idx="209">
                  <c:v>34911</c:v>
                </c:pt>
                <c:pt idx="210">
                  <c:v>34942</c:v>
                </c:pt>
                <c:pt idx="211">
                  <c:v>34972</c:v>
                </c:pt>
                <c:pt idx="212">
                  <c:v>35003</c:v>
                </c:pt>
                <c:pt idx="213">
                  <c:v>35033</c:v>
                </c:pt>
                <c:pt idx="214">
                  <c:v>35064</c:v>
                </c:pt>
                <c:pt idx="215">
                  <c:v>35095</c:v>
                </c:pt>
                <c:pt idx="216">
                  <c:v>35124</c:v>
                </c:pt>
                <c:pt idx="217">
                  <c:v>35155</c:v>
                </c:pt>
                <c:pt idx="218">
                  <c:v>35185</c:v>
                </c:pt>
                <c:pt idx="219">
                  <c:v>35216</c:v>
                </c:pt>
                <c:pt idx="220">
                  <c:v>35246</c:v>
                </c:pt>
                <c:pt idx="221">
                  <c:v>35277</c:v>
                </c:pt>
                <c:pt idx="222">
                  <c:v>35308</c:v>
                </c:pt>
                <c:pt idx="223">
                  <c:v>35338</c:v>
                </c:pt>
                <c:pt idx="224">
                  <c:v>35369</c:v>
                </c:pt>
                <c:pt idx="225">
                  <c:v>35399</c:v>
                </c:pt>
                <c:pt idx="226">
                  <c:v>35430</c:v>
                </c:pt>
                <c:pt idx="227">
                  <c:v>35461</c:v>
                </c:pt>
                <c:pt idx="228">
                  <c:v>35489</c:v>
                </c:pt>
                <c:pt idx="229">
                  <c:v>35520</c:v>
                </c:pt>
                <c:pt idx="230">
                  <c:v>35550</c:v>
                </c:pt>
                <c:pt idx="231">
                  <c:v>35581</c:v>
                </c:pt>
                <c:pt idx="232">
                  <c:v>35611</c:v>
                </c:pt>
                <c:pt idx="233">
                  <c:v>35642</c:v>
                </c:pt>
                <c:pt idx="234">
                  <c:v>35673</c:v>
                </c:pt>
                <c:pt idx="235">
                  <c:v>35703</c:v>
                </c:pt>
                <c:pt idx="236">
                  <c:v>35734</c:v>
                </c:pt>
                <c:pt idx="237">
                  <c:v>35764</c:v>
                </c:pt>
                <c:pt idx="238">
                  <c:v>35795</c:v>
                </c:pt>
                <c:pt idx="239">
                  <c:v>35826</c:v>
                </c:pt>
                <c:pt idx="240">
                  <c:v>35854</c:v>
                </c:pt>
                <c:pt idx="241">
                  <c:v>35885</c:v>
                </c:pt>
                <c:pt idx="242">
                  <c:v>35915</c:v>
                </c:pt>
                <c:pt idx="243">
                  <c:v>35946</c:v>
                </c:pt>
                <c:pt idx="244">
                  <c:v>35976</c:v>
                </c:pt>
                <c:pt idx="245">
                  <c:v>36007</c:v>
                </c:pt>
                <c:pt idx="246">
                  <c:v>36038</c:v>
                </c:pt>
                <c:pt idx="247">
                  <c:v>36068</c:v>
                </c:pt>
                <c:pt idx="248">
                  <c:v>36099</c:v>
                </c:pt>
                <c:pt idx="249">
                  <c:v>36129</c:v>
                </c:pt>
                <c:pt idx="250">
                  <c:v>36160</c:v>
                </c:pt>
                <c:pt idx="251">
                  <c:v>36191</c:v>
                </c:pt>
                <c:pt idx="252">
                  <c:v>36219</c:v>
                </c:pt>
                <c:pt idx="253">
                  <c:v>36250</c:v>
                </c:pt>
                <c:pt idx="254">
                  <c:v>36280</c:v>
                </c:pt>
                <c:pt idx="255">
                  <c:v>36311</c:v>
                </c:pt>
                <c:pt idx="256">
                  <c:v>36341</c:v>
                </c:pt>
                <c:pt idx="257">
                  <c:v>36372</c:v>
                </c:pt>
                <c:pt idx="258">
                  <c:v>36403</c:v>
                </c:pt>
                <c:pt idx="259">
                  <c:v>36433</c:v>
                </c:pt>
                <c:pt idx="260">
                  <c:v>36464</c:v>
                </c:pt>
                <c:pt idx="261">
                  <c:v>36494</c:v>
                </c:pt>
                <c:pt idx="262">
                  <c:v>36525</c:v>
                </c:pt>
                <c:pt idx="263">
                  <c:v>36556</c:v>
                </c:pt>
                <c:pt idx="264">
                  <c:v>36585</c:v>
                </c:pt>
                <c:pt idx="265">
                  <c:v>36616</c:v>
                </c:pt>
                <c:pt idx="266">
                  <c:v>36646</c:v>
                </c:pt>
                <c:pt idx="267">
                  <c:v>36677</c:v>
                </c:pt>
                <c:pt idx="268">
                  <c:v>36707</c:v>
                </c:pt>
                <c:pt idx="269">
                  <c:v>36738</c:v>
                </c:pt>
                <c:pt idx="270">
                  <c:v>36769</c:v>
                </c:pt>
                <c:pt idx="271">
                  <c:v>36799</c:v>
                </c:pt>
                <c:pt idx="272">
                  <c:v>36830</c:v>
                </c:pt>
                <c:pt idx="273">
                  <c:v>36860</c:v>
                </c:pt>
                <c:pt idx="274">
                  <c:v>36891</c:v>
                </c:pt>
                <c:pt idx="275">
                  <c:v>36922</c:v>
                </c:pt>
                <c:pt idx="276">
                  <c:v>36950</c:v>
                </c:pt>
                <c:pt idx="277">
                  <c:v>36981</c:v>
                </c:pt>
                <c:pt idx="278">
                  <c:v>37011</c:v>
                </c:pt>
                <c:pt idx="279">
                  <c:v>37042</c:v>
                </c:pt>
                <c:pt idx="280">
                  <c:v>37072</c:v>
                </c:pt>
                <c:pt idx="281">
                  <c:v>37103</c:v>
                </c:pt>
                <c:pt idx="282">
                  <c:v>37134</c:v>
                </c:pt>
                <c:pt idx="283">
                  <c:v>37164</c:v>
                </c:pt>
                <c:pt idx="284">
                  <c:v>37195</c:v>
                </c:pt>
                <c:pt idx="285">
                  <c:v>37225</c:v>
                </c:pt>
                <c:pt idx="286">
                  <c:v>37256</c:v>
                </c:pt>
                <c:pt idx="287">
                  <c:v>37287</c:v>
                </c:pt>
                <c:pt idx="288">
                  <c:v>37315</c:v>
                </c:pt>
                <c:pt idx="289">
                  <c:v>37346</c:v>
                </c:pt>
                <c:pt idx="290">
                  <c:v>37376</c:v>
                </c:pt>
                <c:pt idx="291">
                  <c:v>37407</c:v>
                </c:pt>
                <c:pt idx="292">
                  <c:v>37437</c:v>
                </c:pt>
                <c:pt idx="293">
                  <c:v>37468</c:v>
                </c:pt>
                <c:pt idx="294">
                  <c:v>37499</c:v>
                </c:pt>
                <c:pt idx="295">
                  <c:v>37529</c:v>
                </c:pt>
                <c:pt idx="296">
                  <c:v>37560</c:v>
                </c:pt>
                <c:pt idx="297">
                  <c:v>37590</c:v>
                </c:pt>
                <c:pt idx="298">
                  <c:v>37621</c:v>
                </c:pt>
                <c:pt idx="299">
                  <c:v>37652</c:v>
                </c:pt>
                <c:pt idx="300">
                  <c:v>37680</c:v>
                </c:pt>
                <c:pt idx="301">
                  <c:v>37711</c:v>
                </c:pt>
                <c:pt idx="302">
                  <c:v>37741</c:v>
                </c:pt>
                <c:pt idx="303">
                  <c:v>37772</c:v>
                </c:pt>
                <c:pt idx="304">
                  <c:v>37802</c:v>
                </c:pt>
                <c:pt idx="305">
                  <c:v>37833</c:v>
                </c:pt>
                <c:pt idx="306">
                  <c:v>37864</c:v>
                </c:pt>
                <c:pt idx="307">
                  <c:v>37894</c:v>
                </c:pt>
                <c:pt idx="308">
                  <c:v>37925</c:v>
                </c:pt>
                <c:pt idx="309">
                  <c:v>37955</c:v>
                </c:pt>
                <c:pt idx="310">
                  <c:v>37986</c:v>
                </c:pt>
                <c:pt idx="311">
                  <c:v>38017</c:v>
                </c:pt>
                <c:pt idx="312">
                  <c:v>38046</c:v>
                </c:pt>
                <c:pt idx="313">
                  <c:v>38077</c:v>
                </c:pt>
                <c:pt idx="314">
                  <c:v>38107</c:v>
                </c:pt>
                <c:pt idx="315">
                  <c:v>38138</c:v>
                </c:pt>
                <c:pt idx="316">
                  <c:v>38168</c:v>
                </c:pt>
                <c:pt idx="317">
                  <c:v>38199</c:v>
                </c:pt>
                <c:pt idx="318">
                  <c:v>38230</c:v>
                </c:pt>
                <c:pt idx="319">
                  <c:v>38260</c:v>
                </c:pt>
                <c:pt idx="320">
                  <c:v>38291</c:v>
                </c:pt>
                <c:pt idx="321">
                  <c:v>38321</c:v>
                </c:pt>
                <c:pt idx="322">
                  <c:v>38352</c:v>
                </c:pt>
                <c:pt idx="323">
                  <c:v>38383</c:v>
                </c:pt>
                <c:pt idx="324">
                  <c:v>38411</c:v>
                </c:pt>
                <c:pt idx="325">
                  <c:v>38442</c:v>
                </c:pt>
                <c:pt idx="326">
                  <c:v>38472</c:v>
                </c:pt>
                <c:pt idx="327">
                  <c:v>38503</c:v>
                </c:pt>
                <c:pt idx="328">
                  <c:v>38533</c:v>
                </c:pt>
                <c:pt idx="329">
                  <c:v>38564</c:v>
                </c:pt>
                <c:pt idx="330">
                  <c:v>38595</c:v>
                </c:pt>
                <c:pt idx="331">
                  <c:v>38625</c:v>
                </c:pt>
                <c:pt idx="332">
                  <c:v>38656</c:v>
                </c:pt>
                <c:pt idx="333">
                  <c:v>38686</c:v>
                </c:pt>
                <c:pt idx="334">
                  <c:v>38717</c:v>
                </c:pt>
                <c:pt idx="335">
                  <c:v>38748</c:v>
                </c:pt>
                <c:pt idx="336">
                  <c:v>38776</c:v>
                </c:pt>
                <c:pt idx="337">
                  <c:v>38807</c:v>
                </c:pt>
                <c:pt idx="338">
                  <c:v>38837</c:v>
                </c:pt>
                <c:pt idx="339">
                  <c:v>38868</c:v>
                </c:pt>
                <c:pt idx="340">
                  <c:v>38898</c:v>
                </c:pt>
                <c:pt idx="341">
                  <c:v>38929</c:v>
                </c:pt>
                <c:pt idx="342">
                  <c:v>38960</c:v>
                </c:pt>
                <c:pt idx="343">
                  <c:v>38990</c:v>
                </c:pt>
                <c:pt idx="344">
                  <c:v>39021</c:v>
                </c:pt>
                <c:pt idx="345">
                  <c:v>39051</c:v>
                </c:pt>
                <c:pt idx="346">
                  <c:v>39082</c:v>
                </c:pt>
                <c:pt idx="347">
                  <c:v>39113</c:v>
                </c:pt>
                <c:pt idx="348">
                  <c:v>39141</c:v>
                </c:pt>
                <c:pt idx="349">
                  <c:v>39172</c:v>
                </c:pt>
                <c:pt idx="350">
                  <c:v>39202</c:v>
                </c:pt>
                <c:pt idx="351">
                  <c:v>39233</c:v>
                </c:pt>
                <c:pt idx="352">
                  <c:v>39263</c:v>
                </c:pt>
                <c:pt idx="353">
                  <c:v>39294</c:v>
                </c:pt>
                <c:pt idx="354">
                  <c:v>39325</c:v>
                </c:pt>
                <c:pt idx="355">
                  <c:v>39355</c:v>
                </c:pt>
                <c:pt idx="356">
                  <c:v>39386</c:v>
                </c:pt>
                <c:pt idx="357">
                  <c:v>39416</c:v>
                </c:pt>
                <c:pt idx="358">
                  <c:v>39447</c:v>
                </c:pt>
                <c:pt idx="359">
                  <c:v>39478</c:v>
                </c:pt>
                <c:pt idx="360">
                  <c:v>39507</c:v>
                </c:pt>
                <c:pt idx="361">
                  <c:v>39538</c:v>
                </c:pt>
                <c:pt idx="362">
                  <c:v>39568</c:v>
                </c:pt>
                <c:pt idx="363">
                  <c:v>39599</c:v>
                </c:pt>
                <c:pt idx="364">
                  <c:v>39629</c:v>
                </c:pt>
                <c:pt idx="365">
                  <c:v>39660</c:v>
                </c:pt>
                <c:pt idx="366">
                  <c:v>39691</c:v>
                </c:pt>
                <c:pt idx="367">
                  <c:v>39721</c:v>
                </c:pt>
                <c:pt idx="368">
                  <c:v>39752</c:v>
                </c:pt>
                <c:pt idx="369">
                  <c:v>39782</c:v>
                </c:pt>
                <c:pt idx="370">
                  <c:v>39813</c:v>
                </c:pt>
                <c:pt idx="371">
                  <c:v>39844</c:v>
                </c:pt>
                <c:pt idx="372">
                  <c:v>39872</c:v>
                </c:pt>
                <c:pt idx="373">
                  <c:v>39903</c:v>
                </c:pt>
                <c:pt idx="374">
                  <c:v>39933</c:v>
                </c:pt>
                <c:pt idx="375">
                  <c:v>39964</c:v>
                </c:pt>
                <c:pt idx="376">
                  <c:v>39994</c:v>
                </c:pt>
                <c:pt idx="377">
                  <c:v>40025</c:v>
                </c:pt>
                <c:pt idx="378">
                  <c:v>40056</c:v>
                </c:pt>
                <c:pt idx="379">
                  <c:v>40086</c:v>
                </c:pt>
                <c:pt idx="380">
                  <c:v>40117</c:v>
                </c:pt>
                <c:pt idx="381">
                  <c:v>40147</c:v>
                </c:pt>
                <c:pt idx="382">
                  <c:v>40178</c:v>
                </c:pt>
                <c:pt idx="383">
                  <c:v>40209</c:v>
                </c:pt>
                <c:pt idx="384">
                  <c:v>40237</c:v>
                </c:pt>
                <c:pt idx="385">
                  <c:v>40268</c:v>
                </c:pt>
                <c:pt idx="386">
                  <c:v>40298</c:v>
                </c:pt>
                <c:pt idx="387">
                  <c:v>40329</c:v>
                </c:pt>
                <c:pt idx="388">
                  <c:v>40359</c:v>
                </c:pt>
                <c:pt idx="389">
                  <c:v>40390</c:v>
                </c:pt>
                <c:pt idx="390">
                  <c:v>40421</c:v>
                </c:pt>
                <c:pt idx="391">
                  <c:v>40451</c:v>
                </c:pt>
                <c:pt idx="392">
                  <c:v>40482</c:v>
                </c:pt>
                <c:pt idx="393">
                  <c:v>40512</c:v>
                </c:pt>
                <c:pt idx="394">
                  <c:v>40543</c:v>
                </c:pt>
                <c:pt idx="395">
                  <c:v>40574</c:v>
                </c:pt>
                <c:pt idx="396">
                  <c:v>40602</c:v>
                </c:pt>
                <c:pt idx="397">
                  <c:v>40633</c:v>
                </c:pt>
                <c:pt idx="398">
                  <c:v>40663</c:v>
                </c:pt>
                <c:pt idx="399">
                  <c:v>40694</c:v>
                </c:pt>
                <c:pt idx="400">
                  <c:v>40724</c:v>
                </c:pt>
                <c:pt idx="401">
                  <c:v>40755</c:v>
                </c:pt>
                <c:pt idx="402">
                  <c:v>40786</c:v>
                </c:pt>
                <c:pt idx="403">
                  <c:v>40816</c:v>
                </c:pt>
                <c:pt idx="404">
                  <c:v>40847</c:v>
                </c:pt>
                <c:pt idx="405">
                  <c:v>40877</c:v>
                </c:pt>
                <c:pt idx="406">
                  <c:v>40908</c:v>
                </c:pt>
                <c:pt idx="407">
                  <c:v>40939</c:v>
                </c:pt>
                <c:pt idx="408">
                  <c:v>40968</c:v>
                </c:pt>
                <c:pt idx="409">
                  <c:v>40999</c:v>
                </c:pt>
                <c:pt idx="410">
                  <c:v>41029</c:v>
                </c:pt>
                <c:pt idx="411">
                  <c:v>41060</c:v>
                </c:pt>
                <c:pt idx="412">
                  <c:v>41090</c:v>
                </c:pt>
                <c:pt idx="413">
                  <c:v>41121</c:v>
                </c:pt>
                <c:pt idx="414">
                  <c:v>41152</c:v>
                </c:pt>
                <c:pt idx="415">
                  <c:v>41182</c:v>
                </c:pt>
                <c:pt idx="416">
                  <c:v>41213</c:v>
                </c:pt>
                <c:pt idx="417">
                  <c:v>41243</c:v>
                </c:pt>
                <c:pt idx="418">
                  <c:v>41274</c:v>
                </c:pt>
                <c:pt idx="419">
                  <c:v>41305</c:v>
                </c:pt>
                <c:pt idx="420">
                  <c:v>41333</c:v>
                </c:pt>
                <c:pt idx="421">
                  <c:v>41364</c:v>
                </c:pt>
                <c:pt idx="422">
                  <c:v>41394</c:v>
                </c:pt>
                <c:pt idx="423">
                  <c:v>41425</c:v>
                </c:pt>
                <c:pt idx="424">
                  <c:v>41455</c:v>
                </c:pt>
                <c:pt idx="425">
                  <c:v>41486</c:v>
                </c:pt>
                <c:pt idx="426">
                  <c:v>41517</c:v>
                </c:pt>
                <c:pt idx="427">
                  <c:v>41547</c:v>
                </c:pt>
                <c:pt idx="428">
                  <c:v>41578</c:v>
                </c:pt>
                <c:pt idx="429">
                  <c:v>41608</c:v>
                </c:pt>
                <c:pt idx="430">
                  <c:v>41639</c:v>
                </c:pt>
                <c:pt idx="431">
                  <c:v>41670</c:v>
                </c:pt>
                <c:pt idx="432">
                  <c:v>41671</c:v>
                </c:pt>
                <c:pt idx="433">
                  <c:v>41729</c:v>
                </c:pt>
                <c:pt idx="434">
                  <c:v>41759</c:v>
                </c:pt>
                <c:pt idx="435">
                  <c:v>41639</c:v>
                </c:pt>
                <c:pt idx="436">
                  <c:v>41670</c:v>
                </c:pt>
                <c:pt idx="437">
                  <c:v>41671</c:v>
                </c:pt>
                <c:pt idx="438">
                  <c:v>41882</c:v>
                </c:pt>
                <c:pt idx="439">
                  <c:v>41912</c:v>
                </c:pt>
                <c:pt idx="440">
                  <c:v>41639</c:v>
                </c:pt>
                <c:pt idx="441">
                  <c:v>41670</c:v>
                </c:pt>
                <c:pt idx="442">
                  <c:v>41671</c:v>
                </c:pt>
                <c:pt idx="443">
                  <c:v>42035</c:v>
                </c:pt>
                <c:pt idx="444">
                  <c:v>42063</c:v>
                </c:pt>
                <c:pt idx="445">
                  <c:v>41639</c:v>
                </c:pt>
                <c:pt idx="446">
                  <c:v>41670</c:v>
                </c:pt>
                <c:pt idx="447">
                  <c:v>41671</c:v>
                </c:pt>
                <c:pt idx="448">
                  <c:v>42185</c:v>
                </c:pt>
                <c:pt idx="449">
                  <c:v>42216</c:v>
                </c:pt>
                <c:pt idx="450">
                  <c:v>41639</c:v>
                </c:pt>
                <c:pt idx="451">
                  <c:v>41670</c:v>
                </c:pt>
                <c:pt idx="452">
                  <c:v>41671</c:v>
                </c:pt>
                <c:pt idx="453">
                  <c:v>42338</c:v>
                </c:pt>
                <c:pt idx="454">
                  <c:v>42369</c:v>
                </c:pt>
                <c:pt idx="455">
                  <c:v>41639</c:v>
                </c:pt>
                <c:pt idx="456">
                  <c:v>41670</c:v>
                </c:pt>
                <c:pt idx="457">
                  <c:v>41671</c:v>
                </c:pt>
                <c:pt idx="458">
                  <c:v>42490</c:v>
                </c:pt>
                <c:pt idx="459">
                  <c:v>42521</c:v>
                </c:pt>
              </c:numCache>
            </c:numRef>
          </c:cat>
          <c:val>
            <c:numRef>
              <c:f>'CC US'!$I$25:$I$500</c:f>
              <c:numCache>
                <c:formatCode>General</c:formatCode>
                <c:ptCount val="476"/>
                <c:pt idx="0">
                  <c:v>98.978783824372627</c:v>
                </c:pt>
                <c:pt idx="1">
                  <c:v>92.521093302023289</c:v>
                </c:pt>
                <c:pt idx="2">
                  <c:v>95.808644840673864</c:v>
                </c:pt>
                <c:pt idx="3">
                  <c:v>97.335008055047354</c:v>
                </c:pt>
                <c:pt idx="4">
                  <c:v>93.93004396144498</c:v>
                </c:pt>
                <c:pt idx="5">
                  <c:v>96.747945280288334</c:v>
                </c:pt>
                <c:pt idx="6">
                  <c:v>92.051443082216082</c:v>
                </c:pt>
                <c:pt idx="7">
                  <c:v>94.399694181252201</c:v>
                </c:pt>
                <c:pt idx="8">
                  <c:v>93.108156076782322</c:v>
                </c:pt>
                <c:pt idx="9">
                  <c:v>88.059416213854661</c:v>
                </c:pt>
                <c:pt idx="10">
                  <c:v>77.609698823143901</c:v>
                </c:pt>
                <c:pt idx="11">
                  <c:v>84.654452120252273</c:v>
                </c:pt>
                <c:pt idx="12">
                  <c:v>86.767878109384796</c:v>
                </c:pt>
                <c:pt idx="13">
                  <c:v>80.310187587035458</c:v>
                </c:pt>
                <c:pt idx="14">
                  <c:v>77.492286268192103</c:v>
                </c:pt>
                <c:pt idx="15">
                  <c:v>79.957949922180021</c:v>
                </c:pt>
                <c:pt idx="16">
                  <c:v>77.257461158288493</c:v>
                </c:pt>
                <c:pt idx="17">
                  <c:v>70.917183190890952</c:v>
                </c:pt>
                <c:pt idx="18">
                  <c:v>75.731097943915003</c:v>
                </c:pt>
                <c:pt idx="19">
                  <c:v>78.314174152854747</c:v>
                </c:pt>
                <c:pt idx="20">
                  <c:v>72.913196625071663</c:v>
                </c:pt>
                <c:pt idx="21">
                  <c:v>74.32214728449334</c:v>
                </c:pt>
                <c:pt idx="22">
                  <c:v>71.621658520601798</c:v>
                </c:pt>
                <c:pt idx="23">
                  <c:v>78.666411817710156</c:v>
                </c:pt>
                <c:pt idx="24">
                  <c:v>78.548999262758372</c:v>
                </c:pt>
                <c:pt idx="25">
                  <c:v>66.338093547770512</c:v>
                </c:pt>
                <c:pt idx="26">
                  <c:v>61.876416459601877</c:v>
                </c:pt>
                <c:pt idx="27">
                  <c:v>60.702290910083811</c:v>
                </c:pt>
                <c:pt idx="28">
                  <c:v>68.921169756710256</c:v>
                </c:pt>
                <c:pt idx="29">
                  <c:v>73.148021734975259</c:v>
                </c:pt>
                <c:pt idx="30">
                  <c:v>79.018649482565579</c:v>
                </c:pt>
                <c:pt idx="31">
                  <c:v>86.533052999481185</c:v>
                </c:pt>
                <c:pt idx="32">
                  <c:v>88.059416213854661</c:v>
                </c:pt>
                <c:pt idx="33">
                  <c:v>90.055429648035371</c:v>
                </c:pt>
                <c:pt idx="34">
                  <c:v>75.731097943915003</c:v>
                </c:pt>
                <c:pt idx="35">
                  <c:v>83.832564235589643</c:v>
                </c:pt>
                <c:pt idx="36">
                  <c:v>78.548999262758372</c:v>
                </c:pt>
                <c:pt idx="37">
                  <c:v>78.079349042951122</c:v>
                </c:pt>
                <c:pt idx="38">
                  <c:v>85.00668978510771</c:v>
                </c:pt>
                <c:pt idx="39">
                  <c:v>89.585779428228136</c:v>
                </c:pt>
                <c:pt idx="40">
                  <c:v>85.82857766977034</c:v>
                </c:pt>
                <c:pt idx="41">
                  <c:v>87.002703219288406</c:v>
                </c:pt>
                <c:pt idx="42">
                  <c:v>90.64249242279439</c:v>
                </c:pt>
                <c:pt idx="43">
                  <c:v>85.82857766977034</c:v>
                </c:pt>
                <c:pt idx="44">
                  <c:v>82.541026131119764</c:v>
                </c:pt>
                <c:pt idx="45">
                  <c:v>73.382846844878884</c:v>
                </c:pt>
                <c:pt idx="46">
                  <c:v>75.496272834011393</c:v>
                </c:pt>
                <c:pt idx="47">
                  <c:v>83.362914015782408</c:v>
                </c:pt>
                <c:pt idx="48">
                  <c:v>78.079349042951122</c:v>
                </c:pt>
                <c:pt idx="49">
                  <c:v>72.795784070119851</c:v>
                </c:pt>
                <c:pt idx="50">
                  <c:v>76.90522349343307</c:v>
                </c:pt>
                <c:pt idx="51">
                  <c:v>79.253474592469203</c:v>
                </c:pt>
                <c:pt idx="52">
                  <c:v>77.14004860333668</c:v>
                </c:pt>
                <c:pt idx="53">
                  <c:v>76.787810938481272</c:v>
                </c:pt>
                <c:pt idx="54">
                  <c:v>76.787810938481272</c:v>
                </c:pt>
                <c:pt idx="55">
                  <c:v>81.366900581601698</c:v>
                </c:pt>
                <c:pt idx="56">
                  <c:v>86.180815334625777</c:v>
                </c:pt>
                <c:pt idx="57">
                  <c:v>84.654452120252273</c:v>
                </c:pt>
                <c:pt idx="58">
                  <c:v>84.419627010348677</c:v>
                </c:pt>
                <c:pt idx="59">
                  <c:v>82.658438686071577</c:v>
                </c:pt>
                <c:pt idx="60">
                  <c:v>87.589765994047426</c:v>
                </c:pt>
                <c:pt idx="61">
                  <c:v>94.869344401059422</c:v>
                </c:pt>
                <c:pt idx="62">
                  <c:v>104.61458646205932</c:v>
                </c:pt>
                <c:pt idx="63">
                  <c:v>109.5459137700352</c:v>
                </c:pt>
                <c:pt idx="64">
                  <c:v>108.25437566556533</c:v>
                </c:pt>
                <c:pt idx="65">
                  <c:v>108.95885099527615</c:v>
                </c:pt>
                <c:pt idx="66">
                  <c:v>106.72801245119186</c:v>
                </c:pt>
                <c:pt idx="67">
                  <c:v>105.55388690167379</c:v>
                </c:pt>
                <c:pt idx="68">
                  <c:v>104.84941157196295</c:v>
                </c:pt>
                <c:pt idx="69">
                  <c:v>106.96283756109545</c:v>
                </c:pt>
                <c:pt idx="70">
                  <c:v>110.60262676460147</c:v>
                </c:pt>
                <c:pt idx="71">
                  <c:v>117.52996750675801</c:v>
                </c:pt>
                <c:pt idx="72">
                  <c:v>114.35982852305926</c:v>
                </c:pt>
                <c:pt idx="73">
                  <c:v>118.58668050132428</c:v>
                </c:pt>
                <c:pt idx="74">
                  <c:v>112.83346530868576</c:v>
                </c:pt>
                <c:pt idx="75">
                  <c:v>115.18171640772188</c:v>
                </c:pt>
                <c:pt idx="76">
                  <c:v>112.12898997897494</c:v>
                </c:pt>
                <c:pt idx="77">
                  <c:v>113.42052808344481</c:v>
                </c:pt>
                <c:pt idx="78">
                  <c:v>116.35584195723996</c:v>
                </c:pt>
                <c:pt idx="79">
                  <c:v>118.46926794637247</c:v>
                </c:pt>
                <c:pt idx="80">
                  <c:v>113.06829041858938</c:v>
                </c:pt>
                <c:pt idx="81">
                  <c:v>112.36381508887854</c:v>
                </c:pt>
                <c:pt idx="82">
                  <c:v>109.07626355022796</c:v>
                </c:pt>
                <c:pt idx="83">
                  <c:v>112.71605275373398</c:v>
                </c:pt>
                <c:pt idx="84">
                  <c:v>110.01556398984242</c:v>
                </c:pt>
                <c:pt idx="85">
                  <c:v>110.01556398984242</c:v>
                </c:pt>
                <c:pt idx="86">
                  <c:v>111.07227698440867</c:v>
                </c:pt>
                <c:pt idx="87">
                  <c:v>107.7847254457581</c:v>
                </c:pt>
                <c:pt idx="88">
                  <c:v>113.303115528493</c:v>
                </c:pt>
                <c:pt idx="89">
                  <c:v>110.36780165469784</c:v>
                </c:pt>
                <c:pt idx="90">
                  <c:v>108.48920077546896</c:v>
                </c:pt>
                <c:pt idx="91">
                  <c:v>108.13696311061352</c:v>
                </c:pt>
                <c:pt idx="92">
                  <c:v>103.79269857739671</c:v>
                </c:pt>
                <c:pt idx="93">
                  <c:v>106.72801245119186</c:v>
                </c:pt>
                <c:pt idx="94">
                  <c:v>110.25038909974604</c:v>
                </c:pt>
                <c:pt idx="95">
                  <c:v>112.24640253392673</c:v>
                </c:pt>
                <c:pt idx="96">
                  <c:v>112.59864019878216</c:v>
                </c:pt>
                <c:pt idx="97">
                  <c:v>111.65933975916771</c:v>
                </c:pt>
                <c:pt idx="98">
                  <c:v>112.95087786363757</c:v>
                </c:pt>
                <c:pt idx="99">
                  <c:v>111.3071020943123</c:v>
                </c:pt>
                <c:pt idx="100">
                  <c:v>116.59066706714356</c:v>
                </c:pt>
                <c:pt idx="101">
                  <c:v>114.71206618791467</c:v>
                </c:pt>
                <c:pt idx="102">
                  <c:v>111.42451464926411</c:v>
                </c:pt>
                <c:pt idx="103">
                  <c:v>107.90213800070991</c:v>
                </c:pt>
                <c:pt idx="104">
                  <c:v>112.24640253392673</c:v>
                </c:pt>
                <c:pt idx="105">
                  <c:v>107.31507522595089</c:v>
                </c:pt>
                <c:pt idx="106">
                  <c:v>104.61458646205932</c:v>
                </c:pt>
                <c:pt idx="107">
                  <c:v>106.14094967643281</c:v>
                </c:pt>
                <c:pt idx="108">
                  <c:v>105.90612456652921</c:v>
                </c:pt>
                <c:pt idx="109">
                  <c:v>106.61059989624005</c:v>
                </c:pt>
                <c:pt idx="110">
                  <c:v>108.95885099527615</c:v>
                </c:pt>
                <c:pt idx="111">
                  <c:v>106.96283756109545</c:v>
                </c:pt>
                <c:pt idx="112">
                  <c:v>107.43248778090269</c:v>
                </c:pt>
                <c:pt idx="113">
                  <c:v>110.01556398984242</c:v>
                </c:pt>
                <c:pt idx="114">
                  <c:v>110.83745187450506</c:v>
                </c:pt>
                <c:pt idx="115">
                  <c:v>109.89815143489061</c:v>
                </c:pt>
                <c:pt idx="116">
                  <c:v>104.84941157196295</c:v>
                </c:pt>
                <c:pt idx="117">
                  <c:v>97.569833164950964</c:v>
                </c:pt>
                <c:pt idx="118">
                  <c:v>101.91409769816779</c:v>
                </c:pt>
                <c:pt idx="119">
                  <c:v>106.61059989624005</c:v>
                </c:pt>
                <c:pt idx="120">
                  <c:v>107.54990033585447</c:v>
                </c:pt>
                <c:pt idx="121">
                  <c:v>111.07227698440867</c:v>
                </c:pt>
                <c:pt idx="122">
                  <c:v>107.08025011604727</c:v>
                </c:pt>
                <c:pt idx="123">
                  <c:v>111.3071020943123</c:v>
                </c:pt>
                <c:pt idx="124">
                  <c:v>111.18968953936049</c:v>
                </c:pt>
                <c:pt idx="125">
                  <c:v>109.66332632498701</c:v>
                </c:pt>
                <c:pt idx="126">
                  <c:v>114.35982852305926</c:v>
                </c:pt>
                <c:pt idx="127">
                  <c:v>114.24241596810745</c:v>
                </c:pt>
                <c:pt idx="128">
                  <c:v>110.48521420964963</c:v>
                </c:pt>
                <c:pt idx="129">
                  <c:v>109.19367610517978</c:v>
                </c:pt>
                <c:pt idx="130">
                  <c:v>107.90213800070991</c:v>
                </c:pt>
                <c:pt idx="131">
                  <c:v>114.9468912978183</c:v>
                </c:pt>
                <c:pt idx="132">
                  <c:v>112.01157742402313</c:v>
                </c:pt>
                <c:pt idx="133">
                  <c:v>110.72003931955325</c:v>
                </c:pt>
                <c:pt idx="134">
                  <c:v>107.43248778090269</c:v>
                </c:pt>
                <c:pt idx="135">
                  <c:v>106.49318734128823</c:v>
                </c:pt>
                <c:pt idx="136">
                  <c:v>106.37577478633642</c:v>
                </c:pt>
                <c:pt idx="137">
                  <c:v>108.01955055566172</c:v>
                </c:pt>
                <c:pt idx="138">
                  <c:v>105.20164923681835</c:v>
                </c:pt>
                <c:pt idx="139">
                  <c:v>112.48122764383035</c:v>
                </c:pt>
                <c:pt idx="140">
                  <c:v>110.25038909974604</c:v>
                </c:pt>
                <c:pt idx="141">
                  <c:v>106.72801245119186</c:v>
                </c:pt>
                <c:pt idx="142">
                  <c:v>106.25836223138462</c:v>
                </c:pt>
                <c:pt idx="143">
                  <c:v>109.19367610517978</c:v>
                </c:pt>
                <c:pt idx="144">
                  <c:v>105.08423668186654</c:v>
                </c:pt>
                <c:pt idx="145">
                  <c:v>107.19766267099907</c:v>
                </c:pt>
                <c:pt idx="146">
                  <c:v>110.25038909974604</c:v>
                </c:pt>
                <c:pt idx="147">
                  <c:v>106.37577478633642</c:v>
                </c:pt>
                <c:pt idx="148">
                  <c:v>103.67528602244489</c:v>
                </c:pt>
                <c:pt idx="149">
                  <c:v>103.55787346749308</c:v>
                </c:pt>
                <c:pt idx="150">
                  <c:v>89.703191983179948</c:v>
                </c:pt>
                <c:pt idx="151">
                  <c:v>85.476340004914917</c:v>
                </c:pt>
                <c:pt idx="152">
                  <c:v>75.026622614204157</c:v>
                </c:pt>
                <c:pt idx="153">
                  <c:v>77.492286268192103</c:v>
                </c:pt>
                <c:pt idx="154">
                  <c:v>76.90522349343307</c:v>
                </c:pt>
                <c:pt idx="155">
                  <c:v>78.431586707806545</c:v>
                </c:pt>
                <c:pt idx="156">
                  <c:v>82.658438686071577</c:v>
                </c:pt>
                <c:pt idx="157">
                  <c:v>102.97081069273406</c:v>
                </c:pt>
                <c:pt idx="158">
                  <c:v>96.043469950577474</c:v>
                </c:pt>
                <c:pt idx="159">
                  <c:v>91.934030527264269</c:v>
                </c:pt>
                <c:pt idx="160">
                  <c:v>96.395707615432897</c:v>
                </c:pt>
                <c:pt idx="161">
                  <c:v>97.335008055047354</c:v>
                </c:pt>
                <c:pt idx="162">
                  <c:v>96.278295060481085</c:v>
                </c:pt>
                <c:pt idx="163">
                  <c:v>97.452420609999152</c:v>
                </c:pt>
                <c:pt idx="164">
                  <c:v>91.934030527264269</c:v>
                </c:pt>
                <c:pt idx="165">
                  <c:v>81.132075471698087</c:v>
                </c:pt>
                <c:pt idx="166">
                  <c:v>80.075362477131833</c:v>
                </c:pt>
                <c:pt idx="167">
                  <c:v>79.253474592469203</c:v>
                </c:pt>
                <c:pt idx="168">
                  <c:v>80.779837806842664</c:v>
                </c:pt>
                <c:pt idx="169">
                  <c:v>89.233541763372727</c:v>
                </c:pt>
                <c:pt idx="170">
                  <c:v>90.64249242279439</c:v>
                </c:pt>
                <c:pt idx="171">
                  <c:v>92.990743521830524</c:v>
                </c:pt>
                <c:pt idx="172">
                  <c:v>94.399694181252201</c:v>
                </c:pt>
                <c:pt idx="173">
                  <c:v>89.938017093083559</c:v>
                </c:pt>
                <c:pt idx="174">
                  <c:v>89.350954318324511</c:v>
                </c:pt>
                <c:pt idx="175">
                  <c:v>88.763891543565492</c:v>
                </c:pt>
                <c:pt idx="176">
                  <c:v>86.06340277967395</c:v>
                </c:pt>
                <c:pt idx="177">
                  <c:v>100.15290937389069</c:v>
                </c:pt>
                <c:pt idx="178">
                  <c:v>106.84542500614364</c:v>
                </c:pt>
                <c:pt idx="179">
                  <c:v>104.84941157196295</c:v>
                </c:pt>
                <c:pt idx="180">
                  <c:v>101.67927258826417</c:v>
                </c:pt>
                <c:pt idx="181">
                  <c:v>100.85738470360155</c:v>
                </c:pt>
                <c:pt idx="182">
                  <c:v>100.50514703874612</c:v>
                </c:pt>
                <c:pt idx="183">
                  <c:v>94.282281626300389</c:v>
                </c:pt>
                <c:pt idx="184">
                  <c:v>95.691232285722066</c:v>
                </c:pt>
                <c:pt idx="185">
                  <c:v>90.40766731289078</c:v>
                </c:pt>
                <c:pt idx="186">
                  <c:v>90.759904977746203</c:v>
                </c:pt>
                <c:pt idx="187">
                  <c:v>91.464380307457049</c:v>
                </c:pt>
                <c:pt idx="188">
                  <c:v>97.100182945143743</c:v>
                </c:pt>
                <c:pt idx="189">
                  <c:v>95.338994620866643</c:v>
                </c:pt>
                <c:pt idx="190">
                  <c:v>103.55787346749308</c:v>
                </c:pt>
                <c:pt idx="191">
                  <c:v>110.72003931955325</c:v>
                </c:pt>
                <c:pt idx="192">
                  <c:v>109.42850121508339</c:v>
                </c:pt>
                <c:pt idx="193">
                  <c:v>107.43248778090269</c:v>
                </c:pt>
                <c:pt idx="194">
                  <c:v>108.72402588537255</c:v>
                </c:pt>
                <c:pt idx="195">
                  <c:v>108.95885099527615</c:v>
                </c:pt>
                <c:pt idx="196">
                  <c:v>107.08025011604727</c:v>
                </c:pt>
                <c:pt idx="197">
                  <c:v>104.49717390710754</c:v>
                </c:pt>
                <c:pt idx="198">
                  <c:v>107.66731289080631</c:v>
                </c:pt>
                <c:pt idx="199">
                  <c:v>107.43248778090269</c:v>
                </c:pt>
                <c:pt idx="200">
                  <c:v>108.84143844032437</c:v>
                </c:pt>
                <c:pt idx="201">
                  <c:v>107.54990033585447</c:v>
                </c:pt>
                <c:pt idx="202">
                  <c:v>111.65933975916771</c:v>
                </c:pt>
                <c:pt idx="203">
                  <c:v>114.59465363296286</c:v>
                </c:pt>
                <c:pt idx="204">
                  <c:v>111.65933975916771</c:v>
                </c:pt>
                <c:pt idx="205">
                  <c:v>106.023537121481</c:v>
                </c:pt>
                <c:pt idx="206">
                  <c:v>108.60661333042074</c:v>
                </c:pt>
                <c:pt idx="207">
                  <c:v>105.43647434672198</c:v>
                </c:pt>
                <c:pt idx="208">
                  <c:v>108.84143844032437</c:v>
                </c:pt>
                <c:pt idx="209">
                  <c:v>110.83745187450506</c:v>
                </c:pt>
                <c:pt idx="210">
                  <c:v>112.95087786363757</c:v>
                </c:pt>
                <c:pt idx="211">
                  <c:v>104.37976135215573</c:v>
                </c:pt>
                <c:pt idx="212">
                  <c:v>105.90612456652921</c:v>
                </c:pt>
                <c:pt idx="213">
                  <c:v>103.55787346749308</c:v>
                </c:pt>
                <c:pt idx="214">
                  <c:v>106.84542500614364</c:v>
                </c:pt>
                <c:pt idx="215">
                  <c:v>104.84941157196295</c:v>
                </c:pt>
                <c:pt idx="216">
                  <c:v>103.91011113234849</c:v>
                </c:pt>
                <c:pt idx="217">
                  <c:v>110.01556398984242</c:v>
                </c:pt>
                <c:pt idx="218">
                  <c:v>108.84143844032437</c:v>
                </c:pt>
                <c:pt idx="219">
                  <c:v>104.96682412691476</c:v>
                </c:pt>
                <c:pt idx="220">
                  <c:v>108.48920077546896</c:v>
                </c:pt>
                <c:pt idx="221">
                  <c:v>111.18968953936049</c:v>
                </c:pt>
                <c:pt idx="222">
                  <c:v>111.89416486907132</c:v>
                </c:pt>
                <c:pt idx="223">
                  <c:v>111.18968953936049</c:v>
                </c:pt>
                <c:pt idx="224">
                  <c:v>113.303115528493</c:v>
                </c:pt>
                <c:pt idx="225">
                  <c:v>116.47325451219177</c:v>
                </c:pt>
                <c:pt idx="226">
                  <c:v>113.77276574830022</c:v>
                </c:pt>
                <c:pt idx="227">
                  <c:v>114.35982852305926</c:v>
                </c:pt>
                <c:pt idx="228">
                  <c:v>117.06031728695079</c:v>
                </c:pt>
                <c:pt idx="229">
                  <c:v>117.4125549518062</c:v>
                </c:pt>
                <c:pt idx="230">
                  <c:v>119.0563307211315</c:v>
                </c:pt>
                <c:pt idx="231">
                  <c:v>121.16975671026402</c:v>
                </c:pt>
                <c:pt idx="232">
                  <c:v>122.69611992463749</c:v>
                </c:pt>
                <c:pt idx="233">
                  <c:v>125.74884635338447</c:v>
                </c:pt>
                <c:pt idx="234">
                  <c:v>122.5787073696857</c:v>
                </c:pt>
                <c:pt idx="235">
                  <c:v>124.45730824891459</c:v>
                </c:pt>
                <c:pt idx="236">
                  <c:v>123.98765802910737</c:v>
                </c:pt>
                <c:pt idx="237">
                  <c:v>125.86625890833628</c:v>
                </c:pt>
                <c:pt idx="238">
                  <c:v>119.87821860579413</c:v>
                </c:pt>
                <c:pt idx="239">
                  <c:v>125.16178357862542</c:v>
                </c:pt>
                <c:pt idx="240">
                  <c:v>129.62346066679407</c:v>
                </c:pt>
                <c:pt idx="241">
                  <c:v>125.04437102367361</c:v>
                </c:pt>
                <c:pt idx="242">
                  <c:v>127.62744723261336</c:v>
                </c:pt>
                <c:pt idx="243">
                  <c:v>125.04437102367361</c:v>
                </c:pt>
                <c:pt idx="244">
                  <c:v>123.98765802910737</c:v>
                </c:pt>
                <c:pt idx="245">
                  <c:v>123.51800780930013</c:v>
                </c:pt>
                <c:pt idx="246">
                  <c:v>122.5787073696857</c:v>
                </c:pt>
                <c:pt idx="247">
                  <c:v>118.46926794637247</c:v>
                </c:pt>
                <c:pt idx="248">
                  <c:v>114.35982852305926</c:v>
                </c:pt>
                <c:pt idx="249">
                  <c:v>120.58269393550498</c:v>
                </c:pt>
                <c:pt idx="250">
                  <c:v>117.99961772656525</c:v>
                </c:pt>
                <c:pt idx="251">
                  <c:v>121.99164459492667</c:v>
                </c:pt>
                <c:pt idx="252">
                  <c:v>126.92297190290252</c:v>
                </c:pt>
                <c:pt idx="253">
                  <c:v>124.10507058405918</c:v>
                </c:pt>
                <c:pt idx="254">
                  <c:v>122.81353247958928</c:v>
                </c:pt>
                <c:pt idx="255">
                  <c:v>125.39660868852903</c:v>
                </c:pt>
                <c:pt idx="256">
                  <c:v>125.98367146328806</c:v>
                </c:pt>
                <c:pt idx="257">
                  <c:v>124.45730824891459</c:v>
                </c:pt>
                <c:pt idx="258">
                  <c:v>122.69611992463749</c:v>
                </c:pt>
                <c:pt idx="259">
                  <c:v>125.86625890833628</c:v>
                </c:pt>
                <c:pt idx="260">
                  <c:v>121.16975671026402</c:v>
                </c:pt>
                <c:pt idx="261">
                  <c:v>125.86625890833628</c:v>
                </c:pt>
                <c:pt idx="262">
                  <c:v>123.75283291920375</c:v>
                </c:pt>
                <c:pt idx="263">
                  <c:v>131.50206154602296</c:v>
                </c:pt>
                <c:pt idx="264">
                  <c:v>130.6801736613603</c:v>
                </c:pt>
                <c:pt idx="265">
                  <c:v>125.74884635338447</c:v>
                </c:pt>
                <c:pt idx="266">
                  <c:v>128.21451000737238</c:v>
                </c:pt>
                <c:pt idx="267">
                  <c:v>129.97569833164948</c:v>
                </c:pt>
                <c:pt idx="268">
                  <c:v>124.92695846872182</c:v>
                </c:pt>
                <c:pt idx="269">
                  <c:v>127.15779701280611</c:v>
                </c:pt>
                <c:pt idx="270">
                  <c:v>125.98367146328806</c:v>
                </c:pt>
                <c:pt idx="271">
                  <c:v>125.39660868852903</c:v>
                </c:pt>
                <c:pt idx="272">
                  <c:v>124.22248313901096</c:v>
                </c:pt>
                <c:pt idx="273">
                  <c:v>126.33590912814347</c:v>
                </c:pt>
                <c:pt idx="274">
                  <c:v>115.53395407257732</c:v>
                </c:pt>
                <c:pt idx="275">
                  <c:v>111.18968953936049</c:v>
                </c:pt>
                <c:pt idx="276">
                  <c:v>106.37577478633642</c:v>
                </c:pt>
                <c:pt idx="277">
                  <c:v>107.43248778090269</c:v>
                </c:pt>
                <c:pt idx="278">
                  <c:v>103.79269857739671</c:v>
                </c:pt>
                <c:pt idx="279">
                  <c:v>108.01955055566172</c:v>
                </c:pt>
                <c:pt idx="280">
                  <c:v>108.72402588537255</c:v>
                </c:pt>
                <c:pt idx="281">
                  <c:v>108.48920077546896</c:v>
                </c:pt>
                <c:pt idx="282">
                  <c:v>107.43248778090269</c:v>
                </c:pt>
                <c:pt idx="283">
                  <c:v>96.043469950577474</c:v>
                </c:pt>
                <c:pt idx="284">
                  <c:v>97.100182945143743</c:v>
                </c:pt>
                <c:pt idx="285">
                  <c:v>98.50913360456542</c:v>
                </c:pt>
                <c:pt idx="286">
                  <c:v>104.26234879720391</c:v>
                </c:pt>
                <c:pt idx="287">
                  <c:v>109.19367610517978</c:v>
                </c:pt>
                <c:pt idx="288">
                  <c:v>106.49318734128823</c:v>
                </c:pt>
                <c:pt idx="289">
                  <c:v>112.36381508887854</c:v>
                </c:pt>
                <c:pt idx="290">
                  <c:v>109.19367610517978</c:v>
                </c:pt>
                <c:pt idx="291">
                  <c:v>113.77276574830022</c:v>
                </c:pt>
                <c:pt idx="292">
                  <c:v>108.48920077546896</c:v>
                </c:pt>
                <c:pt idx="293">
                  <c:v>103.44046091254127</c:v>
                </c:pt>
                <c:pt idx="294">
                  <c:v>102.85339813778222</c:v>
                </c:pt>
                <c:pt idx="295">
                  <c:v>101.09220981350515</c:v>
                </c:pt>
                <c:pt idx="296">
                  <c:v>94.634519291155812</c:v>
                </c:pt>
                <c:pt idx="297">
                  <c:v>98.861371269420843</c:v>
                </c:pt>
                <c:pt idx="298">
                  <c:v>101.79668514321598</c:v>
                </c:pt>
                <c:pt idx="299">
                  <c:v>96.747945280288334</c:v>
                </c:pt>
                <c:pt idx="300">
                  <c:v>93.812631406493168</c:v>
                </c:pt>
                <c:pt idx="301">
                  <c:v>91.112142642601611</c:v>
                </c:pt>
                <c:pt idx="302">
                  <c:v>100.97479725855334</c:v>
                </c:pt>
                <c:pt idx="303">
                  <c:v>108.13696311061352</c:v>
                </c:pt>
                <c:pt idx="304">
                  <c:v>105.31906179177017</c:v>
                </c:pt>
                <c:pt idx="305">
                  <c:v>106.72801245119186</c:v>
                </c:pt>
                <c:pt idx="306">
                  <c:v>104.84941157196295</c:v>
                </c:pt>
                <c:pt idx="307">
                  <c:v>102.97081069273406</c:v>
                </c:pt>
                <c:pt idx="308">
                  <c:v>105.20164923681835</c:v>
                </c:pt>
                <c:pt idx="309">
                  <c:v>110.01556398984242</c:v>
                </c:pt>
                <c:pt idx="310">
                  <c:v>108.72402588537255</c:v>
                </c:pt>
                <c:pt idx="311">
                  <c:v>121.87423203997486</c:v>
                </c:pt>
                <c:pt idx="312">
                  <c:v>110.83745187450506</c:v>
                </c:pt>
                <c:pt idx="313">
                  <c:v>112.48122764383035</c:v>
                </c:pt>
                <c:pt idx="314">
                  <c:v>110.60262676460147</c:v>
                </c:pt>
                <c:pt idx="315">
                  <c:v>105.90612456652921</c:v>
                </c:pt>
                <c:pt idx="316">
                  <c:v>112.24640253392673</c:v>
                </c:pt>
                <c:pt idx="317">
                  <c:v>113.53794063839662</c:v>
                </c:pt>
                <c:pt idx="318">
                  <c:v>112.59864019878216</c:v>
                </c:pt>
                <c:pt idx="319">
                  <c:v>110.60262676460147</c:v>
                </c:pt>
                <c:pt idx="320">
                  <c:v>107.66731289080631</c:v>
                </c:pt>
                <c:pt idx="321">
                  <c:v>108.95885099527615</c:v>
                </c:pt>
                <c:pt idx="322">
                  <c:v>114.00759085820383</c:v>
                </c:pt>
                <c:pt idx="323">
                  <c:v>112.12898997897494</c:v>
                </c:pt>
                <c:pt idx="324">
                  <c:v>110.48521420964963</c:v>
                </c:pt>
                <c:pt idx="325">
                  <c:v>108.72402588537255</c:v>
                </c:pt>
                <c:pt idx="326">
                  <c:v>102.97081069273406</c:v>
                </c:pt>
                <c:pt idx="327">
                  <c:v>102.03151025311961</c:v>
                </c:pt>
                <c:pt idx="328">
                  <c:v>112.71605275373398</c:v>
                </c:pt>
                <c:pt idx="329">
                  <c:v>113.303115528493</c:v>
                </c:pt>
                <c:pt idx="330">
                  <c:v>104.61458646205932</c:v>
                </c:pt>
                <c:pt idx="331">
                  <c:v>90.290254757938982</c:v>
                </c:pt>
                <c:pt idx="332">
                  <c:v>87.120115774240219</c:v>
                </c:pt>
                <c:pt idx="333">
                  <c:v>95.808644840673864</c:v>
                </c:pt>
                <c:pt idx="334">
                  <c:v>107.43248778090269</c:v>
                </c:pt>
                <c:pt idx="335">
                  <c:v>107.08025011604727</c:v>
                </c:pt>
                <c:pt idx="336">
                  <c:v>101.79668514321598</c:v>
                </c:pt>
                <c:pt idx="337">
                  <c:v>104.37976135215573</c:v>
                </c:pt>
                <c:pt idx="338">
                  <c:v>102.61857302787864</c:v>
                </c:pt>
                <c:pt idx="339">
                  <c:v>92.873330966878711</c:v>
                </c:pt>
                <c:pt idx="340">
                  <c:v>99.683259154083487</c:v>
                </c:pt>
                <c:pt idx="341">
                  <c:v>99.448434044179862</c:v>
                </c:pt>
                <c:pt idx="342">
                  <c:v>96.278295060481085</c:v>
                </c:pt>
                <c:pt idx="343">
                  <c:v>100.27032192884251</c:v>
                </c:pt>
                <c:pt idx="344">
                  <c:v>109.89815143489061</c:v>
                </c:pt>
                <c:pt idx="345">
                  <c:v>108.13696311061352</c:v>
                </c:pt>
                <c:pt idx="346">
                  <c:v>107.66731289080631</c:v>
                </c:pt>
                <c:pt idx="347">
                  <c:v>113.77276574830022</c:v>
                </c:pt>
                <c:pt idx="348">
                  <c:v>107.19766267099907</c:v>
                </c:pt>
                <c:pt idx="349">
                  <c:v>103.79269857739671</c:v>
                </c:pt>
                <c:pt idx="350">
                  <c:v>102.2663353630232</c:v>
                </c:pt>
                <c:pt idx="351">
                  <c:v>103.67528602244489</c:v>
                </c:pt>
                <c:pt idx="352">
                  <c:v>100.15290937389069</c:v>
                </c:pt>
                <c:pt idx="353">
                  <c:v>106.14094967643281</c:v>
                </c:pt>
                <c:pt idx="354">
                  <c:v>97.922070829806387</c:v>
                </c:pt>
                <c:pt idx="355">
                  <c:v>97.922070829806387</c:v>
                </c:pt>
                <c:pt idx="356">
                  <c:v>94.986756956011234</c:v>
                </c:pt>
                <c:pt idx="357">
                  <c:v>89.350954318324511</c:v>
                </c:pt>
                <c:pt idx="358">
                  <c:v>88.64647898861368</c:v>
                </c:pt>
                <c:pt idx="359">
                  <c:v>92.051443082216082</c:v>
                </c:pt>
                <c:pt idx="360">
                  <c:v>83.128088905878798</c:v>
                </c:pt>
                <c:pt idx="361">
                  <c:v>81.601725691505322</c:v>
                </c:pt>
                <c:pt idx="362">
                  <c:v>73.500259399830696</c:v>
                </c:pt>
                <c:pt idx="363">
                  <c:v>70.212707861180107</c:v>
                </c:pt>
                <c:pt idx="364">
                  <c:v>66.2206809928187</c:v>
                </c:pt>
                <c:pt idx="365">
                  <c:v>71.856483630505409</c:v>
                </c:pt>
                <c:pt idx="366">
                  <c:v>73.969909619637917</c:v>
                </c:pt>
                <c:pt idx="367">
                  <c:v>82.541026131119764</c:v>
                </c:pt>
                <c:pt idx="368">
                  <c:v>67.629631652240391</c:v>
                </c:pt>
                <c:pt idx="369">
                  <c:v>64.929142888348835</c:v>
                </c:pt>
                <c:pt idx="370">
                  <c:v>70.564945526035544</c:v>
                </c:pt>
                <c:pt idx="371">
                  <c:v>71.856483630505409</c:v>
                </c:pt>
                <c:pt idx="372">
                  <c:v>66.103268437866888</c:v>
                </c:pt>
                <c:pt idx="373">
                  <c:v>67.277393987384954</c:v>
                </c:pt>
                <c:pt idx="374">
                  <c:v>76.435573273625835</c:v>
                </c:pt>
                <c:pt idx="375">
                  <c:v>80.662425251890866</c:v>
                </c:pt>
                <c:pt idx="376">
                  <c:v>83.128088905878798</c:v>
                </c:pt>
                <c:pt idx="377">
                  <c:v>77.492286268192103</c:v>
                </c:pt>
                <c:pt idx="378">
                  <c:v>77.14004860333668</c:v>
                </c:pt>
                <c:pt idx="379">
                  <c:v>86.298227889577561</c:v>
                </c:pt>
                <c:pt idx="380">
                  <c:v>82.893263795975187</c:v>
                </c:pt>
                <c:pt idx="381">
                  <c:v>79.136062037517391</c:v>
                </c:pt>
                <c:pt idx="382">
                  <c:v>85.124102340059508</c:v>
                </c:pt>
                <c:pt idx="383">
                  <c:v>87.354940884143829</c:v>
                </c:pt>
                <c:pt idx="384">
                  <c:v>86.415640444529359</c:v>
                </c:pt>
                <c:pt idx="385">
                  <c:v>86.415640444529359</c:v>
                </c:pt>
                <c:pt idx="386">
                  <c:v>84.771864675204085</c:v>
                </c:pt>
                <c:pt idx="387">
                  <c:v>86.415640444529359</c:v>
                </c:pt>
                <c:pt idx="388">
                  <c:v>89.233541763372727</c:v>
                </c:pt>
                <c:pt idx="389">
                  <c:v>79.605712257324612</c:v>
                </c:pt>
                <c:pt idx="390">
                  <c:v>80.897250361794491</c:v>
                </c:pt>
                <c:pt idx="391">
                  <c:v>80.075362477131833</c:v>
                </c:pt>
                <c:pt idx="392">
                  <c:v>79.488299702372814</c:v>
                </c:pt>
                <c:pt idx="393">
                  <c:v>84.06738934549324</c:v>
                </c:pt>
                <c:pt idx="394">
                  <c:v>87.472353439095627</c:v>
                </c:pt>
                <c:pt idx="395">
                  <c:v>87.120115774240219</c:v>
                </c:pt>
                <c:pt idx="396">
                  <c:v>90.994730087649813</c:v>
                </c:pt>
                <c:pt idx="397">
                  <c:v>79.253474592469203</c:v>
                </c:pt>
                <c:pt idx="398">
                  <c:v>81.953963356360731</c:v>
                </c:pt>
                <c:pt idx="399">
                  <c:v>87.237528329192017</c:v>
                </c:pt>
                <c:pt idx="400">
                  <c:v>83.949976790541442</c:v>
                </c:pt>
                <c:pt idx="401">
                  <c:v>74.791797504300561</c:v>
                </c:pt>
                <c:pt idx="402">
                  <c:v>65.516205663107868</c:v>
                </c:pt>
                <c:pt idx="403">
                  <c:v>69.860470196324698</c:v>
                </c:pt>
                <c:pt idx="404">
                  <c:v>71.386833410698173</c:v>
                </c:pt>
                <c:pt idx="405">
                  <c:v>74.791797504300561</c:v>
                </c:pt>
                <c:pt idx="406">
                  <c:v>82.071375911312543</c:v>
                </c:pt>
                <c:pt idx="407">
                  <c:v>88.059416213854661</c:v>
                </c:pt>
                <c:pt idx="408">
                  <c:v>88.411653878710069</c:v>
                </c:pt>
                <c:pt idx="409">
                  <c:v>89.468366873276338</c:v>
                </c:pt>
                <c:pt idx="410">
                  <c:v>89.703191983179948</c:v>
                </c:pt>
                <c:pt idx="411">
                  <c:v>93.108156076782322</c:v>
                </c:pt>
                <c:pt idx="412">
                  <c:v>85.945990224722152</c:v>
                </c:pt>
                <c:pt idx="413">
                  <c:v>84.889277230155898</c:v>
                </c:pt>
                <c:pt idx="414">
                  <c:v>87.237528329192017</c:v>
                </c:pt>
                <c:pt idx="415">
                  <c:v>91.934030527264269</c:v>
                </c:pt>
                <c:pt idx="416">
                  <c:v>96.982770390191931</c:v>
                </c:pt>
                <c:pt idx="417">
                  <c:v>97.100182945143743</c:v>
                </c:pt>
                <c:pt idx="418">
                  <c:v>85.593752559866729</c:v>
                </c:pt>
                <c:pt idx="419">
                  <c:v>86.650465554432984</c:v>
                </c:pt>
                <c:pt idx="420">
                  <c:v>91.112142642601611</c:v>
                </c:pt>
                <c:pt idx="421">
                  <c:v>92.286268192119678</c:v>
                </c:pt>
                <c:pt idx="422">
                  <c:v>89.703191983179948</c:v>
                </c:pt>
                <c:pt idx="423">
                  <c:v>99.213608934276252</c:v>
                </c:pt>
                <c:pt idx="424">
                  <c:v>98.743958714469017</c:v>
                </c:pt>
                <c:pt idx="425">
                  <c:v>99.918084263987083</c:v>
                </c:pt>
                <c:pt idx="426">
                  <c:v>96.395707615432897</c:v>
                </c:pt>
                <c:pt idx="427">
                  <c:v>90.994730087649813</c:v>
                </c:pt>
                <c:pt idx="428">
                  <c:v>85.945990224722152</c:v>
                </c:pt>
                <c:pt idx="429">
                  <c:v>88.176828768806459</c:v>
                </c:pt>
                <c:pt idx="430">
                  <c:v>96.865357835240133</c:v>
                </c:pt>
                <c:pt idx="431">
                  <c:v>95.338994620866643</c:v>
                </c:pt>
                <c:pt idx="432">
                  <c:v>95.808644840673864</c:v>
                </c:pt>
                <c:pt idx="433">
                  <c:v>93.93004396144498</c:v>
                </c:pt>
                <c:pt idx="434">
                  <c:v>98.743958714469017</c:v>
                </c:pt>
                <c:pt idx="435">
                  <c:v>96.160882505529301</c:v>
                </c:pt>
                <c:pt idx="436">
                  <c:v>96.865357835240133</c:v>
                </c:pt>
                <c:pt idx="437">
                  <c:v>96.043469950577474</c:v>
                </c:pt>
                <c:pt idx="438">
                  <c:v>96.865357835240133</c:v>
                </c:pt>
                <c:pt idx="439">
                  <c:v>99.33102148922805</c:v>
                </c:pt>
                <c:pt idx="440">
                  <c:v>102.03151025311961</c:v>
                </c:pt>
                <c:pt idx="441">
                  <c:v>104.26234879720391</c:v>
                </c:pt>
                <c:pt idx="442">
                  <c:v>109.89815143489061</c:v>
                </c:pt>
                <c:pt idx="443">
                  <c:v>115.18171640772188</c:v>
                </c:pt>
                <c:pt idx="444">
                  <c:v>112.01157742402313</c:v>
                </c:pt>
                <c:pt idx="445">
                  <c:v>109.19367610517978</c:v>
                </c:pt>
                <c:pt idx="446">
                  <c:v>112.59864019878216</c:v>
                </c:pt>
                <c:pt idx="447">
                  <c:v>106.49318734128823</c:v>
                </c:pt>
                <c:pt idx="448">
                  <c:v>112.83346530868576</c:v>
                </c:pt>
                <c:pt idx="449">
                  <c:v>109.31108866013157</c:v>
                </c:pt>
                <c:pt idx="450">
                  <c:v>107.90213800070991</c:v>
                </c:pt>
                <c:pt idx="451">
                  <c:v>102.38374791797501</c:v>
                </c:pt>
                <c:pt idx="452">
                  <c:v>105.67129945662559</c:v>
                </c:pt>
                <c:pt idx="453">
                  <c:v>107.19766267099907</c:v>
                </c:pt>
                <c:pt idx="454">
                  <c:v>108.72402588537255</c:v>
                </c:pt>
                <c:pt idx="455">
                  <c:v>108.01955055566172</c:v>
                </c:pt>
                <c:pt idx="456">
                  <c:v>107.66731289080631</c:v>
                </c:pt>
                <c:pt idx="457">
                  <c:v>106.84542500614364</c:v>
                </c:pt>
                <c:pt idx="458">
                  <c:v>104.49717390710754</c:v>
                </c:pt>
                <c:pt idx="459">
                  <c:v>111.18968953936049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'CC US'!$G$25:$G$500</c:f>
              <c:numCache>
                <c:formatCode>m/d/yyyy</c:formatCode>
                <c:ptCount val="476"/>
                <c:pt idx="0">
                  <c:v>28549</c:v>
                </c:pt>
                <c:pt idx="1">
                  <c:v>28580</c:v>
                </c:pt>
                <c:pt idx="2">
                  <c:v>28610</c:v>
                </c:pt>
                <c:pt idx="3">
                  <c:v>28641</c:v>
                </c:pt>
                <c:pt idx="4">
                  <c:v>28671</c:v>
                </c:pt>
                <c:pt idx="5">
                  <c:v>28702</c:v>
                </c:pt>
                <c:pt idx="6">
                  <c:v>28733</c:v>
                </c:pt>
                <c:pt idx="7">
                  <c:v>28763</c:v>
                </c:pt>
                <c:pt idx="8">
                  <c:v>28794</c:v>
                </c:pt>
                <c:pt idx="9">
                  <c:v>28824</c:v>
                </c:pt>
                <c:pt idx="10">
                  <c:v>28855</c:v>
                </c:pt>
                <c:pt idx="11">
                  <c:v>28886</c:v>
                </c:pt>
                <c:pt idx="12">
                  <c:v>28914</c:v>
                </c:pt>
                <c:pt idx="13">
                  <c:v>28945</c:v>
                </c:pt>
                <c:pt idx="14">
                  <c:v>28975</c:v>
                </c:pt>
                <c:pt idx="15">
                  <c:v>29006</c:v>
                </c:pt>
                <c:pt idx="16">
                  <c:v>29036</c:v>
                </c:pt>
                <c:pt idx="17">
                  <c:v>29067</c:v>
                </c:pt>
                <c:pt idx="18">
                  <c:v>29098</c:v>
                </c:pt>
                <c:pt idx="19">
                  <c:v>29128</c:v>
                </c:pt>
                <c:pt idx="20">
                  <c:v>29159</c:v>
                </c:pt>
                <c:pt idx="21">
                  <c:v>29189</c:v>
                </c:pt>
                <c:pt idx="22">
                  <c:v>29220</c:v>
                </c:pt>
                <c:pt idx="23">
                  <c:v>29251</c:v>
                </c:pt>
                <c:pt idx="24">
                  <c:v>29280</c:v>
                </c:pt>
                <c:pt idx="25">
                  <c:v>29311</c:v>
                </c:pt>
                <c:pt idx="26">
                  <c:v>29341</c:v>
                </c:pt>
                <c:pt idx="27">
                  <c:v>29372</c:v>
                </c:pt>
                <c:pt idx="28">
                  <c:v>29402</c:v>
                </c:pt>
                <c:pt idx="29">
                  <c:v>29433</c:v>
                </c:pt>
                <c:pt idx="30">
                  <c:v>29464</c:v>
                </c:pt>
                <c:pt idx="31">
                  <c:v>29494</c:v>
                </c:pt>
                <c:pt idx="32">
                  <c:v>29525</c:v>
                </c:pt>
                <c:pt idx="33">
                  <c:v>29555</c:v>
                </c:pt>
                <c:pt idx="34">
                  <c:v>29586</c:v>
                </c:pt>
                <c:pt idx="35">
                  <c:v>29617</c:v>
                </c:pt>
                <c:pt idx="36">
                  <c:v>29645</c:v>
                </c:pt>
                <c:pt idx="37">
                  <c:v>29676</c:v>
                </c:pt>
                <c:pt idx="38">
                  <c:v>29706</c:v>
                </c:pt>
                <c:pt idx="39">
                  <c:v>29737</c:v>
                </c:pt>
                <c:pt idx="40">
                  <c:v>29767</c:v>
                </c:pt>
                <c:pt idx="41">
                  <c:v>29798</c:v>
                </c:pt>
                <c:pt idx="42">
                  <c:v>29829</c:v>
                </c:pt>
                <c:pt idx="43">
                  <c:v>29859</c:v>
                </c:pt>
                <c:pt idx="44">
                  <c:v>29890</c:v>
                </c:pt>
                <c:pt idx="45">
                  <c:v>29920</c:v>
                </c:pt>
                <c:pt idx="46">
                  <c:v>29951</c:v>
                </c:pt>
                <c:pt idx="47">
                  <c:v>29982</c:v>
                </c:pt>
                <c:pt idx="48">
                  <c:v>30010</c:v>
                </c:pt>
                <c:pt idx="49">
                  <c:v>30041</c:v>
                </c:pt>
                <c:pt idx="50">
                  <c:v>30071</c:v>
                </c:pt>
                <c:pt idx="51">
                  <c:v>30102</c:v>
                </c:pt>
                <c:pt idx="52">
                  <c:v>30132</c:v>
                </c:pt>
                <c:pt idx="53">
                  <c:v>30163</c:v>
                </c:pt>
                <c:pt idx="54">
                  <c:v>30194</c:v>
                </c:pt>
                <c:pt idx="55">
                  <c:v>30224</c:v>
                </c:pt>
                <c:pt idx="56">
                  <c:v>30255</c:v>
                </c:pt>
                <c:pt idx="57">
                  <c:v>30285</c:v>
                </c:pt>
                <c:pt idx="58">
                  <c:v>30316</c:v>
                </c:pt>
                <c:pt idx="59">
                  <c:v>30347</c:v>
                </c:pt>
                <c:pt idx="60">
                  <c:v>30375</c:v>
                </c:pt>
                <c:pt idx="61">
                  <c:v>30406</c:v>
                </c:pt>
                <c:pt idx="62">
                  <c:v>30436</c:v>
                </c:pt>
                <c:pt idx="63">
                  <c:v>30467</c:v>
                </c:pt>
                <c:pt idx="64">
                  <c:v>30497</c:v>
                </c:pt>
                <c:pt idx="65">
                  <c:v>30528</c:v>
                </c:pt>
                <c:pt idx="66">
                  <c:v>30559</c:v>
                </c:pt>
                <c:pt idx="67">
                  <c:v>30589</c:v>
                </c:pt>
                <c:pt idx="68">
                  <c:v>30620</c:v>
                </c:pt>
                <c:pt idx="69">
                  <c:v>30650</c:v>
                </c:pt>
                <c:pt idx="70">
                  <c:v>30681</c:v>
                </c:pt>
                <c:pt idx="71">
                  <c:v>30712</c:v>
                </c:pt>
                <c:pt idx="72">
                  <c:v>30741</c:v>
                </c:pt>
                <c:pt idx="73">
                  <c:v>30772</c:v>
                </c:pt>
                <c:pt idx="74">
                  <c:v>30802</c:v>
                </c:pt>
                <c:pt idx="75">
                  <c:v>30833</c:v>
                </c:pt>
                <c:pt idx="76">
                  <c:v>30863</c:v>
                </c:pt>
                <c:pt idx="77">
                  <c:v>30894</c:v>
                </c:pt>
                <c:pt idx="78">
                  <c:v>30925</c:v>
                </c:pt>
                <c:pt idx="79">
                  <c:v>30955</c:v>
                </c:pt>
                <c:pt idx="80">
                  <c:v>30986</c:v>
                </c:pt>
                <c:pt idx="81">
                  <c:v>31016</c:v>
                </c:pt>
                <c:pt idx="82">
                  <c:v>31047</c:v>
                </c:pt>
                <c:pt idx="83">
                  <c:v>31078</c:v>
                </c:pt>
                <c:pt idx="84">
                  <c:v>31106</c:v>
                </c:pt>
                <c:pt idx="85">
                  <c:v>31137</c:v>
                </c:pt>
                <c:pt idx="86">
                  <c:v>31167</c:v>
                </c:pt>
                <c:pt idx="87">
                  <c:v>31198</c:v>
                </c:pt>
                <c:pt idx="88">
                  <c:v>31228</c:v>
                </c:pt>
                <c:pt idx="89">
                  <c:v>31259</c:v>
                </c:pt>
                <c:pt idx="90">
                  <c:v>31290</c:v>
                </c:pt>
                <c:pt idx="91">
                  <c:v>31320</c:v>
                </c:pt>
                <c:pt idx="92">
                  <c:v>31351</c:v>
                </c:pt>
                <c:pt idx="93">
                  <c:v>31381</c:v>
                </c:pt>
                <c:pt idx="94">
                  <c:v>31412</c:v>
                </c:pt>
                <c:pt idx="95">
                  <c:v>31443</c:v>
                </c:pt>
                <c:pt idx="96">
                  <c:v>31471</c:v>
                </c:pt>
                <c:pt idx="97">
                  <c:v>31502</c:v>
                </c:pt>
                <c:pt idx="98">
                  <c:v>31532</c:v>
                </c:pt>
                <c:pt idx="99">
                  <c:v>31563</c:v>
                </c:pt>
                <c:pt idx="100">
                  <c:v>31593</c:v>
                </c:pt>
                <c:pt idx="101">
                  <c:v>31624</c:v>
                </c:pt>
                <c:pt idx="102">
                  <c:v>31655</c:v>
                </c:pt>
                <c:pt idx="103">
                  <c:v>31685</c:v>
                </c:pt>
                <c:pt idx="104">
                  <c:v>31716</c:v>
                </c:pt>
                <c:pt idx="105">
                  <c:v>31746</c:v>
                </c:pt>
                <c:pt idx="106">
                  <c:v>31777</c:v>
                </c:pt>
                <c:pt idx="107">
                  <c:v>31808</c:v>
                </c:pt>
                <c:pt idx="108">
                  <c:v>31836</c:v>
                </c:pt>
                <c:pt idx="109">
                  <c:v>31867</c:v>
                </c:pt>
                <c:pt idx="110">
                  <c:v>31897</c:v>
                </c:pt>
                <c:pt idx="111">
                  <c:v>31928</c:v>
                </c:pt>
                <c:pt idx="112">
                  <c:v>31958</c:v>
                </c:pt>
                <c:pt idx="113">
                  <c:v>31989</c:v>
                </c:pt>
                <c:pt idx="114">
                  <c:v>32020</c:v>
                </c:pt>
                <c:pt idx="115">
                  <c:v>32050</c:v>
                </c:pt>
                <c:pt idx="116">
                  <c:v>32081</c:v>
                </c:pt>
                <c:pt idx="117">
                  <c:v>32111</c:v>
                </c:pt>
                <c:pt idx="118">
                  <c:v>32142</c:v>
                </c:pt>
                <c:pt idx="119">
                  <c:v>32173</c:v>
                </c:pt>
                <c:pt idx="120">
                  <c:v>32202</c:v>
                </c:pt>
                <c:pt idx="121">
                  <c:v>32233</c:v>
                </c:pt>
                <c:pt idx="122">
                  <c:v>32263</c:v>
                </c:pt>
                <c:pt idx="123">
                  <c:v>32294</c:v>
                </c:pt>
                <c:pt idx="124">
                  <c:v>32324</c:v>
                </c:pt>
                <c:pt idx="125">
                  <c:v>32355</c:v>
                </c:pt>
                <c:pt idx="126">
                  <c:v>32386</c:v>
                </c:pt>
                <c:pt idx="127">
                  <c:v>32416</c:v>
                </c:pt>
                <c:pt idx="128">
                  <c:v>32447</c:v>
                </c:pt>
                <c:pt idx="129">
                  <c:v>32477</c:v>
                </c:pt>
                <c:pt idx="130">
                  <c:v>32508</c:v>
                </c:pt>
                <c:pt idx="131">
                  <c:v>32539</c:v>
                </c:pt>
                <c:pt idx="132">
                  <c:v>32567</c:v>
                </c:pt>
                <c:pt idx="133">
                  <c:v>32598</c:v>
                </c:pt>
                <c:pt idx="134">
                  <c:v>32628</c:v>
                </c:pt>
                <c:pt idx="135">
                  <c:v>32659</c:v>
                </c:pt>
                <c:pt idx="136">
                  <c:v>32689</c:v>
                </c:pt>
                <c:pt idx="137">
                  <c:v>32720</c:v>
                </c:pt>
                <c:pt idx="138">
                  <c:v>32751</c:v>
                </c:pt>
                <c:pt idx="139">
                  <c:v>32781</c:v>
                </c:pt>
                <c:pt idx="140">
                  <c:v>32812</c:v>
                </c:pt>
                <c:pt idx="141">
                  <c:v>32842</c:v>
                </c:pt>
                <c:pt idx="142">
                  <c:v>32873</c:v>
                </c:pt>
                <c:pt idx="143">
                  <c:v>32904</c:v>
                </c:pt>
                <c:pt idx="144">
                  <c:v>32932</c:v>
                </c:pt>
                <c:pt idx="145">
                  <c:v>32963</c:v>
                </c:pt>
                <c:pt idx="146">
                  <c:v>32993</c:v>
                </c:pt>
                <c:pt idx="147">
                  <c:v>33024</c:v>
                </c:pt>
                <c:pt idx="148">
                  <c:v>33054</c:v>
                </c:pt>
                <c:pt idx="149">
                  <c:v>33085</c:v>
                </c:pt>
                <c:pt idx="150">
                  <c:v>33116</c:v>
                </c:pt>
                <c:pt idx="151">
                  <c:v>33146</c:v>
                </c:pt>
                <c:pt idx="152">
                  <c:v>33177</c:v>
                </c:pt>
                <c:pt idx="153">
                  <c:v>33207</c:v>
                </c:pt>
                <c:pt idx="154">
                  <c:v>33238</c:v>
                </c:pt>
                <c:pt idx="155">
                  <c:v>33269</c:v>
                </c:pt>
                <c:pt idx="156">
                  <c:v>33297</c:v>
                </c:pt>
                <c:pt idx="157">
                  <c:v>33328</c:v>
                </c:pt>
                <c:pt idx="158">
                  <c:v>33358</c:v>
                </c:pt>
                <c:pt idx="159">
                  <c:v>33389</c:v>
                </c:pt>
                <c:pt idx="160">
                  <c:v>33419</c:v>
                </c:pt>
                <c:pt idx="161">
                  <c:v>33450</c:v>
                </c:pt>
                <c:pt idx="162">
                  <c:v>33481</c:v>
                </c:pt>
                <c:pt idx="163">
                  <c:v>33511</c:v>
                </c:pt>
                <c:pt idx="164">
                  <c:v>33542</c:v>
                </c:pt>
                <c:pt idx="165">
                  <c:v>33572</c:v>
                </c:pt>
                <c:pt idx="166">
                  <c:v>33603</c:v>
                </c:pt>
                <c:pt idx="167">
                  <c:v>33634</c:v>
                </c:pt>
                <c:pt idx="168">
                  <c:v>33663</c:v>
                </c:pt>
                <c:pt idx="169">
                  <c:v>33694</c:v>
                </c:pt>
                <c:pt idx="170">
                  <c:v>33724</c:v>
                </c:pt>
                <c:pt idx="171">
                  <c:v>33755</c:v>
                </c:pt>
                <c:pt idx="172">
                  <c:v>33785</c:v>
                </c:pt>
                <c:pt idx="173">
                  <c:v>33816</c:v>
                </c:pt>
                <c:pt idx="174">
                  <c:v>33847</c:v>
                </c:pt>
                <c:pt idx="175">
                  <c:v>33877</c:v>
                </c:pt>
                <c:pt idx="176">
                  <c:v>33908</c:v>
                </c:pt>
                <c:pt idx="177">
                  <c:v>33938</c:v>
                </c:pt>
                <c:pt idx="178">
                  <c:v>33969</c:v>
                </c:pt>
                <c:pt idx="179">
                  <c:v>34000</c:v>
                </c:pt>
                <c:pt idx="180">
                  <c:v>34028</c:v>
                </c:pt>
                <c:pt idx="181">
                  <c:v>34059</c:v>
                </c:pt>
                <c:pt idx="182">
                  <c:v>34089</c:v>
                </c:pt>
                <c:pt idx="183">
                  <c:v>34120</c:v>
                </c:pt>
                <c:pt idx="184">
                  <c:v>34150</c:v>
                </c:pt>
                <c:pt idx="185">
                  <c:v>34181</c:v>
                </c:pt>
                <c:pt idx="186">
                  <c:v>34212</c:v>
                </c:pt>
                <c:pt idx="187">
                  <c:v>34242</c:v>
                </c:pt>
                <c:pt idx="188">
                  <c:v>34273</c:v>
                </c:pt>
                <c:pt idx="189">
                  <c:v>34303</c:v>
                </c:pt>
                <c:pt idx="190">
                  <c:v>34334</c:v>
                </c:pt>
                <c:pt idx="191">
                  <c:v>34365</c:v>
                </c:pt>
                <c:pt idx="192">
                  <c:v>34393</c:v>
                </c:pt>
                <c:pt idx="193">
                  <c:v>34424</c:v>
                </c:pt>
                <c:pt idx="194">
                  <c:v>34454</c:v>
                </c:pt>
                <c:pt idx="195">
                  <c:v>34485</c:v>
                </c:pt>
                <c:pt idx="196">
                  <c:v>34515</c:v>
                </c:pt>
                <c:pt idx="197">
                  <c:v>34546</c:v>
                </c:pt>
                <c:pt idx="198">
                  <c:v>34577</c:v>
                </c:pt>
                <c:pt idx="199">
                  <c:v>34607</c:v>
                </c:pt>
                <c:pt idx="200">
                  <c:v>34638</c:v>
                </c:pt>
                <c:pt idx="201">
                  <c:v>34668</c:v>
                </c:pt>
                <c:pt idx="202">
                  <c:v>34699</c:v>
                </c:pt>
                <c:pt idx="203">
                  <c:v>34730</c:v>
                </c:pt>
                <c:pt idx="204">
                  <c:v>34758</c:v>
                </c:pt>
                <c:pt idx="205">
                  <c:v>34789</c:v>
                </c:pt>
                <c:pt idx="206">
                  <c:v>34819</c:v>
                </c:pt>
                <c:pt idx="207">
                  <c:v>34850</c:v>
                </c:pt>
                <c:pt idx="208">
                  <c:v>34880</c:v>
                </c:pt>
                <c:pt idx="209">
                  <c:v>34911</c:v>
                </c:pt>
                <c:pt idx="210">
                  <c:v>34942</c:v>
                </c:pt>
                <c:pt idx="211">
                  <c:v>34972</c:v>
                </c:pt>
                <c:pt idx="212">
                  <c:v>35003</c:v>
                </c:pt>
                <c:pt idx="213">
                  <c:v>35033</c:v>
                </c:pt>
                <c:pt idx="214">
                  <c:v>35064</c:v>
                </c:pt>
                <c:pt idx="215">
                  <c:v>35095</c:v>
                </c:pt>
                <c:pt idx="216">
                  <c:v>35124</c:v>
                </c:pt>
                <c:pt idx="217">
                  <c:v>35155</c:v>
                </c:pt>
                <c:pt idx="218">
                  <c:v>35185</c:v>
                </c:pt>
                <c:pt idx="219">
                  <c:v>35216</c:v>
                </c:pt>
                <c:pt idx="220">
                  <c:v>35246</c:v>
                </c:pt>
                <c:pt idx="221">
                  <c:v>35277</c:v>
                </c:pt>
                <c:pt idx="222">
                  <c:v>35308</c:v>
                </c:pt>
                <c:pt idx="223">
                  <c:v>35338</c:v>
                </c:pt>
                <c:pt idx="224">
                  <c:v>35369</c:v>
                </c:pt>
                <c:pt idx="225">
                  <c:v>35399</c:v>
                </c:pt>
                <c:pt idx="226">
                  <c:v>35430</c:v>
                </c:pt>
                <c:pt idx="227">
                  <c:v>35461</c:v>
                </c:pt>
                <c:pt idx="228">
                  <c:v>35489</c:v>
                </c:pt>
                <c:pt idx="229">
                  <c:v>35520</c:v>
                </c:pt>
                <c:pt idx="230">
                  <c:v>35550</c:v>
                </c:pt>
                <c:pt idx="231">
                  <c:v>35581</c:v>
                </c:pt>
                <c:pt idx="232">
                  <c:v>35611</c:v>
                </c:pt>
                <c:pt idx="233">
                  <c:v>35642</c:v>
                </c:pt>
                <c:pt idx="234">
                  <c:v>35673</c:v>
                </c:pt>
                <c:pt idx="235">
                  <c:v>35703</c:v>
                </c:pt>
                <c:pt idx="236">
                  <c:v>35734</c:v>
                </c:pt>
                <c:pt idx="237">
                  <c:v>35764</c:v>
                </c:pt>
                <c:pt idx="238">
                  <c:v>35795</c:v>
                </c:pt>
                <c:pt idx="239">
                  <c:v>35826</c:v>
                </c:pt>
                <c:pt idx="240">
                  <c:v>35854</c:v>
                </c:pt>
                <c:pt idx="241">
                  <c:v>35885</c:v>
                </c:pt>
                <c:pt idx="242">
                  <c:v>35915</c:v>
                </c:pt>
                <c:pt idx="243">
                  <c:v>35946</c:v>
                </c:pt>
                <c:pt idx="244">
                  <c:v>35976</c:v>
                </c:pt>
                <c:pt idx="245">
                  <c:v>36007</c:v>
                </c:pt>
                <c:pt idx="246">
                  <c:v>36038</c:v>
                </c:pt>
                <c:pt idx="247">
                  <c:v>36068</c:v>
                </c:pt>
                <c:pt idx="248">
                  <c:v>36099</c:v>
                </c:pt>
                <c:pt idx="249">
                  <c:v>36129</c:v>
                </c:pt>
                <c:pt idx="250">
                  <c:v>36160</c:v>
                </c:pt>
                <c:pt idx="251">
                  <c:v>36191</c:v>
                </c:pt>
                <c:pt idx="252">
                  <c:v>36219</c:v>
                </c:pt>
                <c:pt idx="253">
                  <c:v>36250</c:v>
                </c:pt>
                <c:pt idx="254">
                  <c:v>36280</c:v>
                </c:pt>
                <c:pt idx="255">
                  <c:v>36311</c:v>
                </c:pt>
                <c:pt idx="256">
                  <c:v>36341</c:v>
                </c:pt>
                <c:pt idx="257">
                  <c:v>36372</c:v>
                </c:pt>
                <c:pt idx="258">
                  <c:v>36403</c:v>
                </c:pt>
                <c:pt idx="259">
                  <c:v>36433</c:v>
                </c:pt>
                <c:pt idx="260">
                  <c:v>36464</c:v>
                </c:pt>
                <c:pt idx="261">
                  <c:v>36494</c:v>
                </c:pt>
                <c:pt idx="262">
                  <c:v>36525</c:v>
                </c:pt>
                <c:pt idx="263">
                  <c:v>36556</c:v>
                </c:pt>
                <c:pt idx="264">
                  <c:v>36585</c:v>
                </c:pt>
                <c:pt idx="265">
                  <c:v>36616</c:v>
                </c:pt>
                <c:pt idx="266">
                  <c:v>36646</c:v>
                </c:pt>
                <c:pt idx="267">
                  <c:v>36677</c:v>
                </c:pt>
                <c:pt idx="268">
                  <c:v>36707</c:v>
                </c:pt>
                <c:pt idx="269">
                  <c:v>36738</c:v>
                </c:pt>
                <c:pt idx="270">
                  <c:v>36769</c:v>
                </c:pt>
                <c:pt idx="271">
                  <c:v>36799</c:v>
                </c:pt>
                <c:pt idx="272">
                  <c:v>36830</c:v>
                </c:pt>
                <c:pt idx="273">
                  <c:v>36860</c:v>
                </c:pt>
                <c:pt idx="274">
                  <c:v>36891</c:v>
                </c:pt>
                <c:pt idx="275">
                  <c:v>36922</c:v>
                </c:pt>
                <c:pt idx="276">
                  <c:v>36950</c:v>
                </c:pt>
                <c:pt idx="277">
                  <c:v>36981</c:v>
                </c:pt>
                <c:pt idx="278">
                  <c:v>37011</c:v>
                </c:pt>
                <c:pt idx="279">
                  <c:v>37042</c:v>
                </c:pt>
                <c:pt idx="280">
                  <c:v>37072</c:v>
                </c:pt>
                <c:pt idx="281">
                  <c:v>37103</c:v>
                </c:pt>
                <c:pt idx="282">
                  <c:v>37134</c:v>
                </c:pt>
                <c:pt idx="283">
                  <c:v>37164</c:v>
                </c:pt>
                <c:pt idx="284">
                  <c:v>37195</c:v>
                </c:pt>
                <c:pt idx="285">
                  <c:v>37225</c:v>
                </c:pt>
                <c:pt idx="286">
                  <c:v>37256</c:v>
                </c:pt>
                <c:pt idx="287">
                  <c:v>37287</c:v>
                </c:pt>
                <c:pt idx="288">
                  <c:v>37315</c:v>
                </c:pt>
                <c:pt idx="289">
                  <c:v>37346</c:v>
                </c:pt>
                <c:pt idx="290">
                  <c:v>37376</c:v>
                </c:pt>
                <c:pt idx="291">
                  <c:v>37407</c:v>
                </c:pt>
                <c:pt idx="292">
                  <c:v>37437</c:v>
                </c:pt>
                <c:pt idx="293">
                  <c:v>37468</c:v>
                </c:pt>
                <c:pt idx="294">
                  <c:v>37499</c:v>
                </c:pt>
                <c:pt idx="295">
                  <c:v>37529</c:v>
                </c:pt>
                <c:pt idx="296">
                  <c:v>37560</c:v>
                </c:pt>
                <c:pt idx="297">
                  <c:v>37590</c:v>
                </c:pt>
                <c:pt idx="298">
                  <c:v>37621</c:v>
                </c:pt>
                <c:pt idx="299">
                  <c:v>37652</c:v>
                </c:pt>
                <c:pt idx="300">
                  <c:v>37680</c:v>
                </c:pt>
                <c:pt idx="301">
                  <c:v>37711</c:v>
                </c:pt>
                <c:pt idx="302">
                  <c:v>37741</c:v>
                </c:pt>
                <c:pt idx="303">
                  <c:v>37772</c:v>
                </c:pt>
                <c:pt idx="304">
                  <c:v>37802</c:v>
                </c:pt>
                <c:pt idx="305">
                  <c:v>37833</c:v>
                </c:pt>
                <c:pt idx="306">
                  <c:v>37864</c:v>
                </c:pt>
                <c:pt idx="307">
                  <c:v>37894</c:v>
                </c:pt>
                <c:pt idx="308">
                  <c:v>37925</c:v>
                </c:pt>
                <c:pt idx="309">
                  <c:v>37955</c:v>
                </c:pt>
                <c:pt idx="310">
                  <c:v>37986</c:v>
                </c:pt>
                <c:pt idx="311">
                  <c:v>38017</c:v>
                </c:pt>
                <c:pt idx="312">
                  <c:v>38046</c:v>
                </c:pt>
                <c:pt idx="313">
                  <c:v>38077</c:v>
                </c:pt>
                <c:pt idx="314">
                  <c:v>38107</c:v>
                </c:pt>
                <c:pt idx="315">
                  <c:v>38138</c:v>
                </c:pt>
                <c:pt idx="316">
                  <c:v>38168</c:v>
                </c:pt>
                <c:pt idx="317">
                  <c:v>38199</c:v>
                </c:pt>
                <c:pt idx="318">
                  <c:v>38230</c:v>
                </c:pt>
                <c:pt idx="319">
                  <c:v>38260</c:v>
                </c:pt>
                <c:pt idx="320">
                  <c:v>38291</c:v>
                </c:pt>
                <c:pt idx="321">
                  <c:v>38321</c:v>
                </c:pt>
                <c:pt idx="322">
                  <c:v>38352</c:v>
                </c:pt>
                <c:pt idx="323">
                  <c:v>38383</c:v>
                </c:pt>
                <c:pt idx="324">
                  <c:v>38411</c:v>
                </c:pt>
                <c:pt idx="325">
                  <c:v>38442</c:v>
                </c:pt>
                <c:pt idx="326">
                  <c:v>38472</c:v>
                </c:pt>
                <c:pt idx="327">
                  <c:v>38503</c:v>
                </c:pt>
                <c:pt idx="328">
                  <c:v>38533</c:v>
                </c:pt>
                <c:pt idx="329">
                  <c:v>38564</c:v>
                </c:pt>
                <c:pt idx="330">
                  <c:v>38595</c:v>
                </c:pt>
                <c:pt idx="331">
                  <c:v>38625</c:v>
                </c:pt>
                <c:pt idx="332">
                  <c:v>38656</c:v>
                </c:pt>
                <c:pt idx="333">
                  <c:v>38686</c:v>
                </c:pt>
                <c:pt idx="334">
                  <c:v>38717</c:v>
                </c:pt>
                <c:pt idx="335">
                  <c:v>38748</c:v>
                </c:pt>
                <c:pt idx="336">
                  <c:v>38776</c:v>
                </c:pt>
                <c:pt idx="337">
                  <c:v>38807</c:v>
                </c:pt>
                <c:pt idx="338">
                  <c:v>38837</c:v>
                </c:pt>
                <c:pt idx="339">
                  <c:v>38868</c:v>
                </c:pt>
                <c:pt idx="340">
                  <c:v>38898</c:v>
                </c:pt>
                <c:pt idx="341">
                  <c:v>38929</c:v>
                </c:pt>
                <c:pt idx="342">
                  <c:v>38960</c:v>
                </c:pt>
                <c:pt idx="343">
                  <c:v>38990</c:v>
                </c:pt>
                <c:pt idx="344">
                  <c:v>39021</c:v>
                </c:pt>
                <c:pt idx="345">
                  <c:v>39051</c:v>
                </c:pt>
                <c:pt idx="346">
                  <c:v>39082</c:v>
                </c:pt>
                <c:pt idx="347">
                  <c:v>39113</c:v>
                </c:pt>
                <c:pt idx="348">
                  <c:v>39141</c:v>
                </c:pt>
                <c:pt idx="349">
                  <c:v>39172</c:v>
                </c:pt>
                <c:pt idx="350">
                  <c:v>39202</c:v>
                </c:pt>
                <c:pt idx="351">
                  <c:v>39233</c:v>
                </c:pt>
                <c:pt idx="352">
                  <c:v>39263</c:v>
                </c:pt>
                <c:pt idx="353">
                  <c:v>39294</c:v>
                </c:pt>
                <c:pt idx="354">
                  <c:v>39325</c:v>
                </c:pt>
                <c:pt idx="355">
                  <c:v>39355</c:v>
                </c:pt>
                <c:pt idx="356">
                  <c:v>39386</c:v>
                </c:pt>
                <c:pt idx="357">
                  <c:v>39416</c:v>
                </c:pt>
                <c:pt idx="358">
                  <c:v>39447</c:v>
                </c:pt>
                <c:pt idx="359">
                  <c:v>39478</c:v>
                </c:pt>
                <c:pt idx="360">
                  <c:v>39507</c:v>
                </c:pt>
                <c:pt idx="361">
                  <c:v>39538</c:v>
                </c:pt>
                <c:pt idx="362">
                  <c:v>39568</c:v>
                </c:pt>
                <c:pt idx="363">
                  <c:v>39599</c:v>
                </c:pt>
                <c:pt idx="364">
                  <c:v>39629</c:v>
                </c:pt>
                <c:pt idx="365">
                  <c:v>39660</c:v>
                </c:pt>
                <c:pt idx="366">
                  <c:v>39691</c:v>
                </c:pt>
                <c:pt idx="367">
                  <c:v>39721</c:v>
                </c:pt>
                <c:pt idx="368">
                  <c:v>39752</c:v>
                </c:pt>
                <c:pt idx="369">
                  <c:v>39782</c:v>
                </c:pt>
                <c:pt idx="370">
                  <c:v>39813</c:v>
                </c:pt>
                <c:pt idx="371">
                  <c:v>39844</c:v>
                </c:pt>
                <c:pt idx="372">
                  <c:v>39872</c:v>
                </c:pt>
                <c:pt idx="373">
                  <c:v>39903</c:v>
                </c:pt>
                <c:pt idx="374">
                  <c:v>39933</c:v>
                </c:pt>
                <c:pt idx="375">
                  <c:v>39964</c:v>
                </c:pt>
                <c:pt idx="376">
                  <c:v>39994</c:v>
                </c:pt>
                <c:pt idx="377">
                  <c:v>40025</c:v>
                </c:pt>
                <c:pt idx="378">
                  <c:v>40056</c:v>
                </c:pt>
                <c:pt idx="379">
                  <c:v>40086</c:v>
                </c:pt>
                <c:pt idx="380">
                  <c:v>40117</c:v>
                </c:pt>
                <c:pt idx="381">
                  <c:v>40147</c:v>
                </c:pt>
                <c:pt idx="382">
                  <c:v>40178</c:v>
                </c:pt>
                <c:pt idx="383">
                  <c:v>40209</c:v>
                </c:pt>
                <c:pt idx="384">
                  <c:v>40237</c:v>
                </c:pt>
                <c:pt idx="385">
                  <c:v>40268</c:v>
                </c:pt>
                <c:pt idx="386">
                  <c:v>40298</c:v>
                </c:pt>
                <c:pt idx="387">
                  <c:v>40329</c:v>
                </c:pt>
                <c:pt idx="388">
                  <c:v>40359</c:v>
                </c:pt>
                <c:pt idx="389">
                  <c:v>40390</c:v>
                </c:pt>
                <c:pt idx="390">
                  <c:v>40421</c:v>
                </c:pt>
                <c:pt idx="391">
                  <c:v>40451</c:v>
                </c:pt>
                <c:pt idx="392">
                  <c:v>40482</c:v>
                </c:pt>
                <c:pt idx="393">
                  <c:v>40512</c:v>
                </c:pt>
                <c:pt idx="394">
                  <c:v>40543</c:v>
                </c:pt>
                <c:pt idx="395">
                  <c:v>40574</c:v>
                </c:pt>
                <c:pt idx="396">
                  <c:v>40602</c:v>
                </c:pt>
                <c:pt idx="397">
                  <c:v>40633</c:v>
                </c:pt>
                <c:pt idx="398">
                  <c:v>40663</c:v>
                </c:pt>
                <c:pt idx="399">
                  <c:v>40694</c:v>
                </c:pt>
                <c:pt idx="400">
                  <c:v>40724</c:v>
                </c:pt>
                <c:pt idx="401">
                  <c:v>40755</c:v>
                </c:pt>
                <c:pt idx="402">
                  <c:v>40786</c:v>
                </c:pt>
                <c:pt idx="403">
                  <c:v>40816</c:v>
                </c:pt>
                <c:pt idx="404">
                  <c:v>40847</c:v>
                </c:pt>
                <c:pt idx="405">
                  <c:v>40877</c:v>
                </c:pt>
                <c:pt idx="406">
                  <c:v>40908</c:v>
                </c:pt>
                <c:pt idx="407">
                  <c:v>40939</c:v>
                </c:pt>
                <c:pt idx="408">
                  <c:v>40968</c:v>
                </c:pt>
                <c:pt idx="409">
                  <c:v>40999</c:v>
                </c:pt>
                <c:pt idx="410">
                  <c:v>41029</c:v>
                </c:pt>
                <c:pt idx="411">
                  <c:v>41060</c:v>
                </c:pt>
                <c:pt idx="412">
                  <c:v>41090</c:v>
                </c:pt>
                <c:pt idx="413">
                  <c:v>41121</c:v>
                </c:pt>
                <c:pt idx="414">
                  <c:v>41152</c:v>
                </c:pt>
                <c:pt idx="415">
                  <c:v>41182</c:v>
                </c:pt>
                <c:pt idx="416">
                  <c:v>41213</c:v>
                </c:pt>
                <c:pt idx="417">
                  <c:v>41243</c:v>
                </c:pt>
                <c:pt idx="418">
                  <c:v>41274</c:v>
                </c:pt>
                <c:pt idx="419">
                  <c:v>41305</c:v>
                </c:pt>
                <c:pt idx="420">
                  <c:v>41333</c:v>
                </c:pt>
                <c:pt idx="421">
                  <c:v>41364</c:v>
                </c:pt>
                <c:pt idx="422">
                  <c:v>41394</c:v>
                </c:pt>
                <c:pt idx="423">
                  <c:v>41425</c:v>
                </c:pt>
                <c:pt idx="424">
                  <c:v>41455</c:v>
                </c:pt>
                <c:pt idx="425">
                  <c:v>41486</c:v>
                </c:pt>
                <c:pt idx="426">
                  <c:v>41517</c:v>
                </c:pt>
                <c:pt idx="427">
                  <c:v>41547</c:v>
                </c:pt>
                <c:pt idx="428">
                  <c:v>41578</c:v>
                </c:pt>
                <c:pt idx="429">
                  <c:v>41608</c:v>
                </c:pt>
                <c:pt idx="430">
                  <c:v>41639</c:v>
                </c:pt>
                <c:pt idx="431">
                  <c:v>41670</c:v>
                </c:pt>
                <c:pt idx="432">
                  <c:v>41671</c:v>
                </c:pt>
                <c:pt idx="433">
                  <c:v>41729</c:v>
                </c:pt>
                <c:pt idx="434">
                  <c:v>41759</c:v>
                </c:pt>
                <c:pt idx="435">
                  <c:v>41639</c:v>
                </c:pt>
                <c:pt idx="436">
                  <c:v>41670</c:v>
                </c:pt>
                <c:pt idx="437">
                  <c:v>41671</c:v>
                </c:pt>
                <c:pt idx="438">
                  <c:v>41882</c:v>
                </c:pt>
                <c:pt idx="439">
                  <c:v>41912</c:v>
                </c:pt>
                <c:pt idx="440">
                  <c:v>41639</c:v>
                </c:pt>
                <c:pt idx="441">
                  <c:v>41670</c:v>
                </c:pt>
                <c:pt idx="442">
                  <c:v>41671</c:v>
                </c:pt>
                <c:pt idx="443">
                  <c:v>42035</c:v>
                </c:pt>
                <c:pt idx="444">
                  <c:v>42063</c:v>
                </c:pt>
                <c:pt idx="445">
                  <c:v>41639</c:v>
                </c:pt>
                <c:pt idx="446">
                  <c:v>41670</c:v>
                </c:pt>
                <c:pt idx="447">
                  <c:v>41671</c:v>
                </c:pt>
                <c:pt idx="448">
                  <c:v>42185</c:v>
                </c:pt>
                <c:pt idx="449">
                  <c:v>42216</c:v>
                </c:pt>
                <c:pt idx="450">
                  <c:v>41639</c:v>
                </c:pt>
                <c:pt idx="451">
                  <c:v>41670</c:v>
                </c:pt>
                <c:pt idx="452">
                  <c:v>41671</c:v>
                </c:pt>
                <c:pt idx="453">
                  <c:v>42338</c:v>
                </c:pt>
                <c:pt idx="454">
                  <c:v>42369</c:v>
                </c:pt>
                <c:pt idx="455">
                  <c:v>41639</c:v>
                </c:pt>
                <c:pt idx="456">
                  <c:v>41670</c:v>
                </c:pt>
                <c:pt idx="457">
                  <c:v>41671</c:v>
                </c:pt>
                <c:pt idx="458">
                  <c:v>42490</c:v>
                </c:pt>
                <c:pt idx="459">
                  <c:v>42521</c:v>
                </c:pt>
              </c:numCache>
            </c:numRef>
          </c:cat>
          <c:val>
            <c:numRef>
              <c:f>'CC US'!$J$25:$J$500</c:f>
              <c:numCache>
                <c:formatCode>General</c:formatCode>
                <c:ptCount val="4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'CC US'!$H$24</c:f>
              <c:strCache>
                <c:ptCount val="1"/>
                <c:pt idx="0">
                  <c:v>Confianza del Consumidor</c:v>
                </c:pt>
              </c:strCache>
            </c:strRef>
          </c:tx>
          <c:marker>
            <c:symbol val="none"/>
          </c:marker>
          <c:cat>
            <c:numRef>
              <c:f>'CC US'!$G$25:$G$500</c:f>
              <c:numCache>
                <c:formatCode>m/d/yyyy</c:formatCode>
                <c:ptCount val="476"/>
                <c:pt idx="0">
                  <c:v>28549</c:v>
                </c:pt>
                <c:pt idx="1">
                  <c:v>28580</c:v>
                </c:pt>
                <c:pt idx="2">
                  <c:v>28610</c:v>
                </c:pt>
                <c:pt idx="3">
                  <c:v>28641</c:v>
                </c:pt>
                <c:pt idx="4">
                  <c:v>28671</c:v>
                </c:pt>
                <c:pt idx="5">
                  <c:v>28702</c:v>
                </c:pt>
                <c:pt idx="6">
                  <c:v>28733</c:v>
                </c:pt>
                <c:pt idx="7">
                  <c:v>28763</c:v>
                </c:pt>
                <c:pt idx="8">
                  <c:v>28794</c:v>
                </c:pt>
                <c:pt idx="9">
                  <c:v>28824</c:v>
                </c:pt>
                <c:pt idx="10">
                  <c:v>28855</c:v>
                </c:pt>
                <c:pt idx="11">
                  <c:v>28886</c:v>
                </c:pt>
                <c:pt idx="12">
                  <c:v>28914</c:v>
                </c:pt>
                <c:pt idx="13">
                  <c:v>28945</c:v>
                </c:pt>
                <c:pt idx="14">
                  <c:v>28975</c:v>
                </c:pt>
                <c:pt idx="15">
                  <c:v>29006</c:v>
                </c:pt>
                <c:pt idx="16">
                  <c:v>29036</c:v>
                </c:pt>
                <c:pt idx="17">
                  <c:v>29067</c:v>
                </c:pt>
                <c:pt idx="18">
                  <c:v>29098</c:v>
                </c:pt>
                <c:pt idx="19">
                  <c:v>29128</c:v>
                </c:pt>
                <c:pt idx="20">
                  <c:v>29159</c:v>
                </c:pt>
                <c:pt idx="21">
                  <c:v>29189</c:v>
                </c:pt>
                <c:pt idx="22">
                  <c:v>29220</c:v>
                </c:pt>
                <c:pt idx="23">
                  <c:v>29251</c:v>
                </c:pt>
                <c:pt idx="24">
                  <c:v>29280</c:v>
                </c:pt>
                <c:pt idx="25">
                  <c:v>29311</c:v>
                </c:pt>
                <c:pt idx="26">
                  <c:v>29341</c:v>
                </c:pt>
                <c:pt idx="27">
                  <c:v>29372</c:v>
                </c:pt>
                <c:pt idx="28">
                  <c:v>29402</c:v>
                </c:pt>
                <c:pt idx="29">
                  <c:v>29433</c:v>
                </c:pt>
                <c:pt idx="30">
                  <c:v>29464</c:v>
                </c:pt>
                <c:pt idx="31">
                  <c:v>29494</c:v>
                </c:pt>
                <c:pt idx="32">
                  <c:v>29525</c:v>
                </c:pt>
                <c:pt idx="33">
                  <c:v>29555</c:v>
                </c:pt>
                <c:pt idx="34">
                  <c:v>29586</c:v>
                </c:pt>
                <c:pt idx="35">
                  <c:v>29617</c:v>
                </c:pt>
                <c:pt idx="36">
                  <c:v>29645</c:v>
                </c:pt>
                <c:pt idx="37">
                  <c:v>29676</c:v>
                </c:pt>
                <c:pt idx="38">
                  <c:v>29706</c:v>
                </c:pt>
                <c:pt idx="39">
                  <c:v>29737</c:v>
                </c:pt>
                <c:pt idx="40">
                  <c:v>29767</c:v>
                </c:pt>
                <c:pt idx="41">
                  <c:v>29798</c:v>
                </c:pt>
                <c:pt idx="42">
                  <c:v>29829</c:v>
                </c:pt>
                <c:pt idx="43">
                  <c:v>29859</c:v>
                </c:pt>
                <c:pt idx="44">
                  <c:v>29890</c:v>
                </c:pt>
                <c:pt idx="45">
                  <c:v>29920</c:v>
                </c:pt>
                <c:pt idx="46">
                  <c:v>29951</c:v>
                </c:pt>
                <c:pt idx="47">
                  <c:v>29982</c:v>
                </c:pt>
                <c:pt idx="48">
                  <c:v>30010</c:v>
                </c:pt>
                <c:pt idx="49">
                  <c:v>30041</c:v>
                </c:pt>
                <c:pt idx="50">
                  <c:v>30071</c:v>
                </c:pt>
                <c:pt idx="51">
                  <c:v>30102</c:v>
                </c:pt>
                <c:pt idx="52">
                  <c:v>30132</c:v>
                </c:pt>
                <c:pt idx="53">
                  <c:v>30163</c:v>
                </c:pt>
                <c:pt idx="54">
                  <c:v>30194</c:v>
                </c:pt>
                <c:pt idx="55">
                  <c:v>30224</c:v>
                </c:pt>
                <c:pt idx="56">
                  <c:v>30255</c:v>
                </c:pt>
                <c:pt idx="57">
                  <c:v>30285</c:v>
                </c:pt>
                <c:pt idx="58">
                  <c:v>30316</c:v>
                </c:pt>
                <c:pt idx="59">
                  <c:v>30347</c:v>
                </c:pt>
                <c:pt idx="60">
                  <c:v>30375</c:v>
                </c:pt>
                <c:pt idx="61">
                  <c:v>30406</c:v>
                </c:pt>
                <c:pt idx="62">
                  <c:v>30436</c:v>
                </c:pt>
                <c:pt idx="63">
                  <c:v>30467</c:v>
                </c:pt>
                <c:pt idx="64">
                  <c:v>30497</c:v>
                </c:pt>
                <c:pt idx="65">
                  <c:v>30528</c:v>
                </c:pt>
                <c:pt idx="66">
                  <c:v>30559</c:v>
                </c:pt>
                <c:pt idx="67">
                  <c:v>30589</c:v>
                </c:pt>
                <c:pt idx="68">
                  <c:v>30620</c:v>
                </c:pt>
                <c:pt idx="69">
                  <c:v>30650</c:v>
                </c:pt>
                <c:pt idx="70">
                  <c:v>30681</c:v>
                </c:pt>
                <c:pt idx="71">
                  <c:v>30712</c:v>
                </c:pt>
                <c:pt idx="72">
                  <c:v>30741</c:v>
                </c:pt>
                <c:pt idx="73">
                  <c:v>30772</c:v>
                </c:pt>
                <c:pt idx="74">
                  <c:v>30802</c:v>
                </c:pt>
                <c:pt idx="75">
                  <c:v>30833</c:v>
                </c:pt>
                <c:pt idx="76">
                  <c:v>30863</c:v>
                </c:pt>
                <c:pt idx="77">
                  <c:v>30894</c:v>
                </c:pt>
                <c:pt idx="78">
                  <c:v>30925</c:v>
                </c:pt>
                <c:pt idx="79">
                  <c:v>30955</c:v>
                </c:pt>
                <c:pt idx="80">
                  <c:v>30986</c:v>
                </c:pt>
                <c:pt idx="81">
                  <c:v>31016</c:v>
                </c:pt>
                <c:pt idx="82">
                  <c:v>31047</c:v>
                </c:pt>
                <c:pt idx="83">
                  <c:v>31078</c:v>
                </c:pt>
                <c:pt idx="84">
                  <c:v>31106</c:v>
                </c:pt>
                <c:pt idx="85">
                  <c:v>31137</c:v>
                </c:pt>
                <c:pt idx="86">
                  <c:v>31167</c:v>
                </c:pt>
                <c:pt idx="87">
                  <c:v>31198</c:v>
                </c:pt>
                <c:pt idx="88">
                  <c:v>31228</c:v>
                </c:pt>
                <c:pt idx="89">
                  <c:v>31259</c:v>
                </c:pt>
                <c:pt idx="90">
                  <c:v>31290</c:v>
                </c:pt>
                <c:pt idx="91">
                  <c:v>31320</c:v>
                </c:pt>
                <c:pt idx="92">
                  <c:v>31351</c:v>
                </c:pt>
                <c:pt idx="93">
                  <c:v>31381</c:v>
                </c:pt>
                <c:pt idx="94">
                  <c:v>31412</c:v>
                </c:pt>
                <c:pt idx="95">
                  <c:v>31443</c:v>
                </c:pt>
                <c:pt idx="96">
                  <c:v>31471</c:v>
                </c:pt>
                <c:pt idx="97">
                  <c:v>31502</c:v>
                </c:pt>
                <c:pt idx="98">
                  <c:v>31532</c:v>
                </c:pt>
                <c:pt idx="99">
                  <c:v>31563</c:v>
                </c:pt>
                <c:pt idx="100">
                  <c:v>31593</c:v>
                </c:pt>
                <c:pt idx="101">
                  <c:v>31624</c:v>
                </c:pt>
                <c:pt idx="102">
                  <c:v>31655</c:v>
                </c:pt>
                <c:pt idx="103">
                  <c:v>31685</c:v>
                </c:pt>
                <c:pt idx="104">
                  <c:v>31716</c:v>
                </c:pt>
                <c:pt idx="105">
                  <c:v>31746</c:v>
                </c:pt>
                <c:pt idx="106">
                  <c:v>31777</c:v>
                </c:pt>
                <c:pt idx="107">
                  <c:v>31808</c:v>
                </c:pt>
                <c:pt idx="108">
                  <c:v>31836</c:v>
                </c:pt>
                <c:pt idx="109">
                  <c:v>31867</c:v>
                </c:pt>
                <c:pt idx="110">
                  <c:v>31897</c:v>
                </c:pt>
                <c:pt idx="111">
                  <c:v>31928</c:v>
                </c:pt>
                <c:pt idx="112">
                  <c:v>31958</c:v>
                </c:pt>
                <c:pt idx="113">
                  <c:v>31989</c:v>
                </c:pt>
                <c:pt idx="114">
                  <c:v>32020</c:v>
                </c:pt>
                <c:pt idx="115">
                  <c:v>32050</c:v>
                </c:pt>
                <c:pt idx="116">
                  <c:v>32081</c:v>
                </c:pt>
                <c:pt idx="117">
                  <c:v>32111</c:v>
                </c:pt>
                <c:pt idx="118">
                  <c:v>32142</c:v>
                </c:pt>
                <c:pt idx="119">
                  <c:v>32173</c:v>
                </c:pt>
                <c:pt idx="120">
                  <c:v>32202</c:v>
                </c:pt>
                <c:pt idx="121">
                  <c:v>32233</c:v>
                </c:pt>
                <c:pt idx="122">
                  <c:v>32263</c:v>
                </c:pt>
                <c:pt idx="123">
                  <c:v>32294</c:v>
                </c:pt>
                <c:pt idx="124">
                  <c:v>32324</c:v>
                </c:pt>
                <c:pt idx="125">
                  <c:v>32355</c:v>
                </c:pt>
                <c:pt idx="126">
                  <c:v>32386</c:v>
                </c:pt>
                <c:pt idx="127">
                  <c:v>32416</c:v>
                </c:pt>
                <c:pt idx="128">
                  <c:v>32447</c:v>
                </c:pt>
                <c:pt idx="129">
                  <c:v>32477</c:v>
                </c:pt>
                <c:pt idx="130">
                  <c:v>32508</c:v>
                </c:pt>
                <c:pt idx="131">
                  <c:v>32539</c:v>
                </c:pt>
                <c:pt idx="132">
                  <c:v>32567</c:v>
                </c:pt>
                <c:pt idx="133">
                  <c:v>32598</c:v>
                </c:pt>
                <c:pt idx="134">
                  <c:v>32628</c:v>
                </c:pt>
                <c:pt idx="135">
                  <c:v>32659</c:v>
                </c:pt>
                <c:pt idx="136">
                  <c:v>32689</c:v>
                </c:pt>
                <c:pt idx="137">
                  <c:v>32720</c:v>
                </c:pt>
                <c:pt idx="138">
                  <c:v>32751</c:v>
                </c:pt>
                <c:pt idx="139">
                  <c:v>32781</c:v>
                </c:pt>
                <c:pt idx="140">
                  <c:v>32812</c:v>
                </c:pt>
                <c:pt idx="141">
                  <c:v>32842</c:v>
                </c:pt>
                <c:pt idx="142">
                  <c:v>32873</c:v>
                </c:pt>
                <c:pt idx="143">
                  <c:v>32904</c:v>
                </c:pt>
                <c:pt idx="144">
                  <c:v>32932</c:v>
                </c:pt>
                <c:pt idx="145">
                  <c:v>32963</c:v>
                </c:pt>
                <c:pt idx="146">
                  <c:v>32993</c:v>
                </c:pt>
                <c:pt idx="147">
                  <c:v>33024</c:v>
                </c:pt>
                <c:pt idx="148">
                  <c:v>33054</c:v>
                </c:pt>
                <c:pt idx="149">
                  <c:v>33085</c:v>
                </c:pt>
                <c:pt idx="150">
                  <c:v>33116</c:v>
                </c:pt>
                <c:pt idx="151">
                  <c:v>33146</c:v>
                </c:pt>
                <c:pt idx="152">
                  <c:v>33177</c:v>
                </c:pt>
                <c:pt idx="153">
                  <c:v>33207</c:v>
                </c:pt>
                <c:pt idx="154">
                  <c:v>33238</c:v>
                </c:pt>
                <c:pt idx="155">
                  <c:v>33269</c:v>
                </c:pt>
                <c:pt idx="156">
                  <c:v>33297</c:v>
                </c:pt>
                <c:pt idx="157">
                  <c:v>33328</c:v>
                </c:pt>
                <c:pt idx="158">
                  <c:v>33358</c:v>
                </c:pt>
                <c:pt idx="159">
                  <c:v>33389</c:v>
                </c:pt>
                <c:pt idx="160">
                  <c:v>33419</c:v>
                </c:pt>
                <c:pt idx="161">
                  <c:v>33450</c:v>
                </c:pt>
                <c:pt idx="162">
                  <c:v>33481</c:v>
                </c:pt>
                <c:pt idx="163">
                  <c:v>33511</c:v>
                </c:pt>
                <c:pt idx="164">
                  <c:v>33542</c:v>
                </c:pt>
                <c:pt idx="165">
                  <c:v>33572</c:v>
                </c:pt>
                <c:pt idx="166">
                  <c:v>33603</c:v>
                </c:pt>
                <c:pt idx="167">
                  <c:v>33634</c:v>
                </c:pt>
                <c:pt idx="168">
                  <c:v>33663</c:v>
                </c:pt>
                <c:pt idx="169">
                  <c:v>33694</c:v>
                </c:pt>
                <c:pt idx="170">
                  <c:v>33724</c:v>
                </c:pt>
                <c:pt idx="171">
                  <c:v>33755</c:v>
                </c:pt>
                <c:pt idx="172">
                  <c:v>33785</c:v>
                </c:pt>
                <c:pt idx="173">
                  <c:v>33816</c:v>
                </c:pt>
                <c:pt idx="174">
                  <c:v>33847</c:v>
                </c:pt>
                <c:pt idx="175">
                  <c:v>33877</c:v>
                </c:pt>
                <c:pt idx="176">
                  <c:v>33908</c:v>
                </c:pt>
                <c:pt idx="177">
                  <c:v>33938</c:v>
                </c:pt>
                <c:pt idx="178">
                  <c:v>33969</c:v>
                </c:pt>
                <c:pt idx="179">
                  <c:v>34000</c:v>
                </c:pt>
                <c:pt idx="180">
                  <c:v>34028</c:v>
                </c:pt>
                <c:pt idx="181">
                  <c:v>34059</c:v>
                </c:pt>
                <c:pt idx="182">
                  <c:v>34089</c:v>
                </c:pt>
                <c:pt idx="183">
                  <c:v>34120</c:v>
                </c:pt>
                <c:pt idx="184">
                  <c:v>34150</c:v>
                </c:pt>
                <c:pt idx="185">
                  <c:v>34181</c:v>
                </c:pt>
                <c:pt idx="186">
                  <c:v>34212</c:v>
                </c:pt>
                <c:pt idx="187">
                  <c:v>34242</c:v>
                </c:pt>
                <c:pt idx="188">
                  <c:v>34273</c:v>
                </c:pt>
                <c:pt idx="189">
                  <c:v>34303</c:v>
                </c:pt>
                <c:pt idx="190">
                  <c:v>34334</c:v>
                </c:pt>
                <c:pt idx="191">
                  <c:v>34365</c:v>
                </c:pt>
                <c:pt idx="192">
                  <c:v>34393</c:v>
                </c:pt>
                <c:pt idx="193">
                  <c:v>34424</c:v>
                </c:pt>
                <c:pt idx="194">
                  <c:v>34454</c:v>
                </c:pt>
                <c:pt idx="195">
                  <c:v>34485</c:v>
                </c:pt>
                <c:pt idx="196">
                  <c:v>34515</c:v>
                </c:pt>
                <c:pt idx="197">
                  <c:v>34546</c:v>
                </c:pt>
                <c:pt idx="198">
                  <c:v>34577</c:v>
                </c:pt>
                <c:pt idx="199">
                  <c:v>34607</c:v>
                </c:pt>
                <c:pt idx="200">
                  <c:v>34638</c:v>
                </c:pt>
                <c:pt idx="201">
                  <c:v>34668</c:v>
                </c:pt>
                <c:pt idx="202">
                  <c:v>34699</c:v>
                </c:pt>
                <c:pt idx="203">
                  <c:v>34730</c:v>
                </c:pt>
                <c:pt idx="204">
                  <c:v>34758</c:v>
                </c:pt>
                <c:pt idx="205">
                  <c:v>34789</c:v>
                </c:pt>
                <c:pt idx="206">
                  <c:v>34819</c:v>
                </c:pt>
                <c:pt idx="207">
                  <c:v>34850</c:v>
                </c:pt>
                <c:pt idx="208">
                  <c:v>34880</c:v>
                </c:pt>
                <c:pt idx="209">
                  <c:v>34911</c:v>
                </c:pt>
                <c:pt idx="210">
                  <c:v>34942</c:v>
                </c:pt>
                <c:pt idx="211">
                  <c:v>34972</c:v>
                </c:pt>
                <c:pt idx="212">
                  <c:v>35003</c:v>
                </c:pt>
                <c:pt idx="213">
                  <c:v>35033</c:v>
                </c:pt>
                <c:pt idx="214">
                  <c:v>35064</c:v>
                </c:pt>
                <c:pt idx="215">
                  <c:v>35095</c:v>
                </c:pt>
                <c:pt idx="216">
                  <c:v>35124</c:v>
                </c:pt>
                <c:pt idx="217">
                  <c:v>35155</c:v>
                </c:pt>
                <c:pt idx="218">
                  <c:v>35185</c:v>
                </c:pt>
                <c:pt idx="219">
                  <c:v>35216</c:v>
                </c:pt>
                <c:pt idx="220">
                  <c:v>35246</c:v>
                </c:pt>
                <c:pt idx="221">
                  <c:v>35277</c:v>
                </c:pt>
                <c:pt idx="222">
                  <c:v>35308</c:v>
                </c:pt>
                <c:pt idx="223">
                  <c:v>35338</c:v>
                </c:pt>
                <c:pt idx="224">
                  <c:v>35369</c:v>
                </c:pt>
                <c:pt idx="225">
                  <c:v>35399</c:v>
                </c:pt>
                <c:pt idx="226">
                  <c:v>35430</c:v>
                </c:pt>
                <c:pt idx="227">
                  <c:v>35461</c:v>
                </c:pt>
                <c:pt idx="228">
                  <c:v>35489</c:v>
                </c:pt>
                <c:pt idx="229">
                  <c:v>35520</c:v>
                </c:pt>
                <c:pt idx="230">
                  <c:v>35550</c:v>
                </c:pt>
                <c:pt idx="231">
                  <c:v>35581</c:v>
                </c:pt>
                <c:pt idx="232">
                  <c:v>35611</c:v>
                </c:pt>
                <c:pt idx="233">
                  <c:v>35642</c:v>
                </c:pt>
                <c:pt idx="234">
                  <c:v>35673</c:v>
                </c:pt>
                <c:pt idx="235">
                  <c:v>35703</c:v>
                </c:pt>
                <c:pt idx="236">
                  <c:v>35734</c:v>
                </c:pt>
                <c:pt idx="237">
                  <c:v>35764</c:v>
                </c:pt>
                <c:pt idx="238">
                  <c:v>35795</c:v>
                </c:pt>
                <c:pt idx="239">
                  <c:v>35826</c:v>
                </c:pt>
                <c:pt idx="240">
                  <c:v>35854</c:v>
                </c:pt>
                <c:pt idx="241">
                  <c:v>35885</c:v>
                </c:pt>
                <c:pt idx="242">
                  <c:v>35915</c:v>
                </c:pt>
                <c:pt idx="243">
                  <c:v>35946</c:v>
                </c:pt>
                <c:pt idx="244">
                  <c:v>35976</c:v>
                </c:pt>
                <c:pt idx="245">
                  <c:v>36007</c:v>
                </c:pt>
                <c:pt idx="246">
                  <c:v>36038</c:v>
                </c:pt>
                <c:pt idx="247">
                  <c:v>36068</c:v>
                </c:pt>
                <c:pt idx="248">
                  <c:v>36099</c:v>
                </c:pt>
                <c:pt idx="249">
                  <c:v>36129</c:v>
                </c:pt>
                <c:pt idx="250">
                  <c:v>36160</c:v>
                </c:pt>
                <c:pt idx="251">
                  <c:v>36191</c:v>
                </c:pt>
                <c:pt idx="252">
                  <c:v>36219</c:v>
                </c:pt>
                <c:pt idx="253">
                  <c:v>36250</c:v>
                </c:pt>
                <c:pt idx="254">
                  <c:v>36280</c:v>
                </c:pt>
                <c:pt idx="255">
                  <c:v>36311</c:v>
                </c:pt>
                <c:pt idx="256">
                  <c:v>36341</c:v>
                </c:pt>
                <c:pt idx="257">
                  <c:v>36372</c:v>
                </c:pt>
                <c:pt idx="258">
                  <c:v>36403</c:v>
                </c:pt>
                <c:pt idx="259">
                  <c:v>36433</c:v>
                </c:pt>
                <c:pt idx="260">
                  <c:v>36464</c:v>
                </c:pt>
                <c:pt idx="261">
                  <c:v>36494</c:v>
                </c:pt>
                <c:pt idx="262">
                  <c:v>36525</c:v>
                </c:pt>
                <c:pt idx="263">
                  <c:v>36556</c:v>
                </c:pt>
                <c:pt idx="264">
                  <c:v>36585</c:v>
                </c:pt>
                <c:pt idx="265">
                  <c:v>36616</c:v>
                </c:pt>
                <c:pt idx="266">
                  <c:v>36646</c:v>
                </c:pt>
                <c:pt idx="267">
                  <c:v>36677</c:v>
                </c:pt>
                <c:pt idx="268">
                  <c:v>36707</c:v>
                </c:pt>
                <c:pt idx="269">
                  <c:v>36738</c:v>
                </c:pt>
                <c:pt idx="270">
                  <c:v>36769</c:v>
                </c:pt>
                <c:pt idx="271">
                  <c:v>36799</c:v>
                </c:pt>
                <c:pt idx="272">
                  <c:v>36830</c:v>
                </c:pt>
                <c:pt idx="273">
                  <c:v>36860</c:v>
                </c:pt>
                <c:pt idx="274">
                  <c:v>36891</c:v>
                </c:pt>
                <c:pt idx="275">
                  <c:v>36922</c:v>
                </c:pt>
                <c:pt idx="276">
                  <c:v>36950</c:v>
                </c:pt>
                <c:pt idx="277">
                  <c:v>36981</c:v>
                </c:pt>
                <c:pt idx="278">
                  <c:v>37011</c:v>
                </c:pt>
                <c:pt idx="279">
                  <c:v>37042</c:v>
                </c:pt>
                <c:pt idx="280">
                  <c:v>37072</c:v>
                </c:pt>
                <c:pt idx="281">
                  <c:v>37103</c:v>
                </c:pt>
                <c:pt idx="282">
                  <c:v>37134</c:v>
                </c:pt>
                <c:pt idx="283">
                  <c:v>37164</c:v>
                </c:pt>
                <c:pt idx="284">
                  <c:v>37195</c:v>
                </c:pt>
                <c:pt idx="285">
                  <c:v>37225</c:v>
                </c:pt>
                <c:pt idx="286">
                  <c:v>37256</c:v>
                </c:pt>
                <c:pt idx="287">
                  <c:v>37287</c:v>
                </c:pt>
                <c:pt idx="288">
                  <c:v>37315</c:v>
                </c:pt>
                <c:pt idx="289">
                  <c:v>37346</c:v>
                </c:pt>
                <c:pt idx="290">
                  <c:v>37376</c:v>
                </c:pt>
                <c:pt idx="291">
                  <c:v>37407</c:v>
                </c:pt>
                <c:pt idx="292">
                  <c:v>37437</c:v>
                </c:pt>
                <c:pt idx="293">
                  <c:v>37468</c:v>
                </c:pt>
                <c:pt idx="294">
                  <c:v>37499</c:v>
                </c:pt>
                <c:pt idx="295">
                  <c:v>37529</c:v>
                </c:pt>
                <c:pt idx="296">
                  <c:v>37560</c:v>
                </c:pt>
                <c:pt idx="297">
                  <c:v>37590</c:v>
                </c:pt>
                <c:pt idx="298">
                  <c:v>37621</c:v>
                </c:pt>
                <c:pt idx="299">
                  <c:v>37652</c:v>
                </c:pt>
                <c:pt idx="300">
                  <c:v>37680</c:v>
                </c:pt>
                <c:pt idx="301">
                  <c:v>37711</c:v>
                </c:pt>
                <c:pt idx="302">
                  <c:v>37741</c:v>
                </c:pt>
                <c:pt idx="303">
                  <c:v>37772</c:v>
                </c:pt>
                <c:pt idx="304">
                  <c:v>37802</c:v>
                </c:pt>
                <c:pt idx="305">
                  <c:v>37833</c:v>
                </c:pt>
                <c:pt idx="306">
                  <c:v>37864</c:v>
                </c:pt>
                <c:pt idx="307">
                  <c:v>37894</c:v>
                </c:pt>
                <c:pt idx="308">
                  <c:v>37925</c:v>
                </c:pt>
                <c:pt idx="309">
                  <c:v>37955</c:v>
                </c:pt>
                <c:pt idx="310">
                  <c:v>37986</c:v>
                </c:pt>
                <c:pt idx="311">
                  <c:v>38017</c:v>
                </c:pt>
                <c:pt idx="312">
                  <c:v>38046</c:v>
                </c:pt>
                <c:pt idx="313">
                  <c:v>38077</c:v>
                </c:pt>
                <c:pt idx="314">
                  <c:v>38107</c:v>
                </c:pt>
                <c:pt idx="315">
                  <c:v>38138</c:v>
                </c:pt>
                <c:pt idx="316">
                  <c:v>38168</c:v>
                </c:pt>
                <c:pt idx="317">
                  <c:v>38199</c:v>
                </c:pt>
                <c:pt idx="318">
                  <c:v>38230</c:v>
                </c:pt>
                <c:pt idx="319">
                  <c:v>38260</c:v>
                </c:pt>
                <c:pt idx="320">
                  <c:v>38291</c:v>
                </c:pt>
                <c:pt idx="321">
                  <c:v>38321</c:v>
                </c:pt>
                <c:pt idx="322">
                  <c:v>38352</c:v>
                </c:pt>
                <c:pt idx="323">
                  <c:v>38383</c:v>
                </c:pt>
                <c:pt idx="324">
                  <c:v>38411</c:v>
                </c:pt>
                <c:pt idx="325">
                  <c:v>38442</c:v>
                </c:pt>
                <c:pt idx="326">
                  <c:v>38472</c:v>
                </c:pt>
                <c:pt idx="327">
                  <c:v>38503</c:v>
                </c:pt>
                <c:pt idx="328">
                  <c:v>38533</c:v>
                </c:pt>
                <c:pt idx="329">
                  <c:v>38564</c:v>
                </c:pt>
                <c:pt idx="330">
                  <c:v>38595</c:v>
                </c:pt>
                <c:pt idx="331">
                  <c:v>38625</c:v>
                </c:pt>
                <c:pt idx="332">
                  <c:v>38656</c:v>
                </c:pt>
                <c:pt idx="333">
                  <c:v>38686</c:v>
                </c:pt>
                <c:pt idx="334">
                  <c:v>38717</c:v>
                </c:pt>
                <c:pt idx="335">
                  <c:v>38748</c:v>
                </c:pt>
                <c:pt idx="336">
                  <c:v>38776</c:v>
                </c:pt>
                <c:pt idx="337">
                  <c:v>38807</c:v>
                </c:pt>
                <c:pt idx="338">
                  <c:v>38837</c:v>
                </c:pt>
                <c:pt idx="339">
                  <c:v>38868</c:v>
                </c:pt>
                <c:pt idx="340">
                  <c:v>38898</c:v>
                </c:pt>
                <c:pt idx="341">
                  <c:v>38929</c:v>
                </c:pt>
                <c:pt idx="342">
                  <c:v>38960</c:v>
                </c:pt>
                <c:pt idx="343">
                  <c:v>38990</c:v>
                </c:pt>
                <c:pt idx="344">
                  <c:v>39021</c:v>
                </c:pt>
                <c:pt idx="345">
                  <c:v>39051</c:v>
                </c:pt>
                <c:pt idx="346">
                  <c:v>39082</c:v>
                </c:pt>
                <c:pt idx="347">
                  <c:v>39113</c:v>
                </c:pt>
                <c:pt idx="348">
                  <c:v>39141</c:v>
                </c:pt>
                <c:pt idx="349">
                  <c:v>39172</c:v>
                </c:pt>
                <c:pt idx="350">
                  <c:v>39202</c:v>
                </c:pt>
                <c:pt idx="351">
                  <c:v>39233</c:v>
                </c:pt>
                <c:pt idx="352">
                  <c:v>39263</c:v>
                </c:pt>
                <c:pt idx="353">
                  <c:v>39294</c:v>
                </c:pt>
                <c:pt idx="354">
                  <c:v>39325</c:v>
                </c:pt>
                <c:pt idx="355">
                  <c:v>39355</c:v>
                </c:pt>
                <c:pt idx="356">
                  <c:v>39386</c:v>
                </c:pt>
                <c:pt idx="357">
                  <c:v>39416</c:v>
                </c:pt>
                <c:pt idx="358">
                  <c:v>39447</c:v>
                </c:pt>
                <c:pt idx="359">
                  <c:v>39478</c:v>
                </c:pt>
                <c:pt idx="360">
                  <c:v>39507</c:v>
                </c:pt>
                <c:pt idx="361">
                  <c:v>39538</c:v>
                </c:pt>
                <c:pt idx="362">
                  <c:v>39568</c:v>
                </c:pt>
                <c:pt idx="363">
                  <c:v>39599</c:v>
                </c:pt>
                <c:pt idx="364">
                  <c:v>39629</c:v>
                </c:pt>
                <c:pt idx="365">
                  <c:v>39660</c:v>
                </c:pt>
                <c:pt idx="366">
                  <c:v>39691</c:v>
                </c:pt>
                <c:pt idx="367">
                  <c:v>39721</c:v>
                </c:pt>
                <c:pt idx="368">
                  <c:v>39752</c:v>
                </c:pt>
                <c:pt idx="369">
                  <c:v>39782</c:v>
                </c:pt>
                <c:pt idx="370">
                  <c:v>39813</c:v>
                </c:pt>
                <c:pt idx="371">
                  <c:v>39844</c:v>
                </c:pt>
                <c:pt idx="372">
                  <c:v>39872</c:v>
                </c:pt>
                <c:pt idx="373">
                  <c:v>39903</c:v>
                </c:pt>
                <c:pt idx="374">
                  <c:v>39933</c:v>
                </c:pt>
                <c:pt idx="375">
                  <c:v>39964</c:v>
                </c:pt>
                <c:pt idx="376">
                  <c:v>39994</c:v>
                </c:pt>
                <c:pt idx="377">
                  <c:v>40025</c:v>
                </c:pt>
                <c:pt idx="378">
                  <c:v>40056</c:v>
                </c:pt>
                <c:pt idx="379">
                  <c:v>40086</c:v>
                </c:pt>
                <c:pt idx="380">
                  <c:v>40117</c:v>
                </c:pt>
                <c:pt idx="381">
                  <c:v>40147</c:v>
                </c:pt>
                <c:pt idx="382">
                  <c:v>40178</c:v>
                </c:pt>
                <c:pt idx="383">
                  <c:v>40209</c:v>
                </c:pt>
                <c:pt idx="384">
                  <c:v>40237</c:v>
                </c:pt>
                <c:pt idx="385">
                  <c:v>40268</c:v>
                </c:pt>
                <c:pt idx="386">
                  <c:v>40298</c:v>
                </c:pt>
                <c:pt idx="387">
                  <c:v>40329</c:v>
                </c:pt>
                <c:pt idx="388">
                  <c:v>40359</c:v>
                </c:pt>
                <c:pt idx="389">
                  <c:v>40390</c:v>
                </c:pt>
                <c:pt idx="390">
                  <c:v>40421</c:v>
                </c:pt>
                <c:pt idx="391">
                  <c:v>40451</c:v>
                </c:pt>
                <c:pt idx="392">
                  <c:v>40482</c:v>
                </c:pt>
                <c:pt idx="393">
                  <c:v>40512</c:v>
                </c:pt>
                <c:pt idx="394">
                  <c:v>40543</c:v>
                </c:pt>
                <c:pt idx="395">
                  <c:v>40574</c:v>
                </c:pt>
                <c:pt idx="396">
                  <c:v>40602</c:v>
                </c:pt>
                <c:pt idx="397">
                  <c:v>40633</c:v>
                </c:pt>
                <c:pt idx="398">
                  <c:v>40663</c:v>
                </c:pt>
                <c:pt idx="399">
                  <c:v>40694</c:v>
                </c:pt>
                <c:pt idx="400">
                  <c:v>40724</c:v>
                </c:pt>
                <c:pt idx="401">
                  <c:v>40755</c:v>
                </c:pt>
                <c:pt idx="402">
                  <c:v>40786</c:v>
                </c:pt>
                <c:pt idx="403">
                  <c:v>40816</c:v>
                </c:pt>
                <c:pt idx="404">
                  <c:v>40847</c:v>
                </c:pt>
                <c:pt idx="405">
                  <c:v>40877</c:v>
                </c:pt>
                <c:pt idx="406">
                  <c:v>40908</c:v>
                </c:pt>
                <c:pt idx="407">
                  <c:v>40939</c:v>
                </c:pt>
                <c:pt idx="408">
                  <c:v>40968</c:v>
                </c:pt>
                <c:pt idx="409">
                  <c:v>40999</c:v>
                </c:pt>
                <c:pt idx="410">
                  <c:v>41029</c:v>
                </c:pt>
                <c:pt idx="411">
                  <c:v>41060</c:v>
                </c:pt>
                <c:pt idx="412">
                  <c:v>41090</c:v>
                </c:pt>
                <c:pt idx="413">
                  <c:v>41121</c:v>
                </c:pt>
                <c:pt idx="414">
                  <c:v>41152</c:v>
                </c:pt>
                <c:pt idx="415">
                  <c:v>41182</c:v>
                </c:pt>
                <c:pt idx="416">
                  <c:v>41213</c:v>
                </c:pt>
                <c:pt idx="417">
                  <c:v>41243</c:v>
                </c:pt>
                <c:pt idx="418">
                  <c:v>41274</c:v>
                </c:pt>
                <c:pt idx="419">
                  <c:v>41305</c:v>
                </c:pt>
                <c:pt idx="420">
                  <c:v>41333</c:v>
                </c:pt>
                <c:pt idx="421">
                  <c:v>41364</c:v>
                </c:pt>
                <c:pt idx="422">
                  <c:v>41394</c:v>
                </c:pt>
                <c:pt idx="423">
                  <c:v>41425</c:v>
                </c:pt>
                <c:pt idx="424">
                  <c:v>41455</c:v>
                </c:pt>
                <c:pt idx="425">
                  <c:v>41486</c:v>
                </c:pt>
                <c:pt idx="426">
                  <c:v>41517</c:v>
                </c:pt>
                <c:pt idx="427">
                  <c:v>41547</c:v>
                </c:pt>
                <c:pt idx="428">
                  <c:v>41578</c:v>
                </c:pt>
                <c:pt idx="429">
                  <c:v>41608</c:v>
                </c:pt>
                <c:pt idx="430">
                  <c:v>41639</c:v>
                </c:pt>
                <c:pt idx="431">
                  <c:v>41670</c:v>
                </c:pt>
                <c:pt idx="432">
                  <c:v>41671</c:v>
                </c:pt>
                <c:pt idx="433">
                  <c:v>41729</c:v>
                </c:pt>
                <c:pt idx="434">
                  <c:v>41759</c:v>
                </c:pt>
                <c:pt idx="435">
                  <c:v>41639</c:v>
                </c:pt>
                <c:pt idx="436">
                  <c:v>41670</c:v>
                </c:pt>
                <c:pt idx="437">
                  <c:v>41671</c:v>
                </c:pt>
                <c:pt idx="438">
                  <c:v>41882</c:v>
                </c:pt>
                <c:pt idx="439">
                  <c:v>41912</c:v>
                </c:pt>
                <c:pt idx="440">
                  <c:v>41639</c:v>
                </c:pt>
                <c:pt idx="441">
                  <c:v>41670</c:v>
                </c:pt>
                <c:pt idx="442">
                  <c:v>41671</c:v>
                </c:pt>
                <c:pt idx="443">
                  <c:v>42035</c:v>
                </c:pt>
                <c:pt idx="444">
                  <c:v>42063</c:v>
                </c:pt>
                <c:pt idx="445">
                  <c:v>41639</c:v>
                </c:pt>
                <c:pt idx="446">
                  <c:v>41670</c:v>
                </c:pt>
                <c:pt idx="447">
                  <c:v>41671</c:v>
                </c:pt>
                <c:pt idx="448">
                  <c:v>42185</c:v>
                </c:pt>
                <c:pt idx="449">
                  <c:v>42216</c:v>
                </c:pt>
                <c:pt idx="450">
                  <c:v>41639</c:v>
                </c:pt>
                <c:pt idx="451">
                  <c:v>41670</c:v>
                </c:pt>
                <c:pt idx="452">
                  <c:v>41671</c:v>
                </c:pt>
                <c:pt idx="453">
                  <c:v>42338</c:v>
                </c:pt>
                <c:pt idx="454">
                  <c:v>42369</c:v>
                </c:pt>
                <c:pt idx="455">
                  <c:v>41639</c:v>
                </c:pt>
                <c:pt idx="456">
                  <c:v>41670</c:v>
                </c:pt>
                <c:pt idx="457">
                  <c:v>41671</c:v>
                </c:pt>
                <c:pt idx="458">
                  <c:v>42490</c:v>
                </c:pt>
                <c:pt idx="459">
                  <c:v>42521</c:v>
                </c:pt>
              </c:numCache>
            </c:numRef>
          </c:cat>
          <c:val>
            <c:numRef>
              <c:f>'CC US'!$H$25:$H$500</c:f>
              <c:numCache>
                <c:formatCode>General</c:formatCode>
                <c:ptCount val="476"/>
                <c:pt idx="0">
                  <c:v>117.25785897426763</c:v>
                </c:pt>
                <c:pt idx="1">
                  <c:v>114.75928029705895</c:v>
                </c:pt>
                <c:pt idx="2">
                  <c:v>120.4797104264578</c:v>
                </c:pt>
                <c:pt idx="3">
                  <c:v>115.57022249931089</c:v>
                </c:pt>
                <c:pt idx="4">
                  <c:v>119.97561121965255</c:v>
                </c:pt>
                <c:pt idx="5">
                  <c:v>115.47159439363159</c:v>
                </c:pt>
                <c:pt idx="6">
                  <c:v>118.34276813673983</c:v>
                </c:pt>
                <c:pt idx="7">
                  <c:v>116.80855315950642</c:v>
                </c:pt>
                <c:pt idx="8">
                  <c:v>118.96741280604202</c:v>
                </c:pt>
                <c:pt idx="9">
                  <c:v>105.79508135865233</c:v>
                </c:pt>
                <c:pt idx="10">
                  <c:v>111.99769333803881</c:v>
                </c:pt>
                <c:pt idx="11">
                  <c:v>109.08268488129534</c:v>
                </c:pt>
                <c:pt idx="12">
                  <c:v>111.23058584942211</c:v>
                </c:pt>
                <c:pt idx="13">
                  <c:v>105.66357721774659</c:v>
                </c:pt>
                <c:pt idx="14">
                  <c:v>103.70197378256958</c:v>
                </c:pt>
                <c:pt idx="15">
                  <c:v>105.20331272457656</c:v>
                </c:pt>
                <c:pt idx="16">
                  <c:v>101.55407281444282</c:v>
                </c:pt>
                <c:pt idx="17">
                  <c:v>89.236518282940324</c:v>
                </c:pt>
                <c:pt idx="18">
                  <c:v>86.989989209134251</c:v>
                </c:pt>
                <c:pt idx="19">
                  <c:v>96.206237750943529</c:v>
                </c:pt>
                <c:pt idx="20">
                  <c:v>101.09380832127279</c:v>
                </c:pt>
                <c:pt idx="21">
                  <c:v>98.803444533831495</c:v>
                </c:pt>
                <c:pt idx="22">
                  <c:v>99.351378454271995</c:v>
                </c:pt>
                <c:pt idx="23">
                  <c:v>94.091212818043175</c:v>
                </c:pt>
                <c:pt idx="24">
                  <c:v>93.44465079192338</c:v>
                </c:pt>
                <c:pt idx="25">
                  <c:v>88.557080221594092</c:v>
                </c:pt>
                <c:pt idx="26">
                  <c:v>66.354797765344912</c:v>
                </c:pt>
                <c:pt idx="27">
                  <c:v>54.892020149729589</c:v>
                </c:pt>
                <c:pt idx="28">
                  <c:v>61.522020587059679</c:v>
                </c:pt>
                <c:pt idx="29">
                  <c:v>71.691674150435418</c:v>
                </c:pt>
                <c:pt idx="30">
                  <c:v>77.554567099148784</c:v>
                </c:pt>
                <c:pt idx="31">
                  <c:v>87.943394230700733</c:v>
                </c:pt>
                <c:pt idx="32">
                  <c:v>92.250154845363085</c:v>
                </c:pt>
                <c:pt idx="33">
                  <c:v>95.537758368006109</c:v>
                </c:pt>
                <c:pt idx="34">
                  <c:v>86.113294936429455</c:v>
                </c:pt>
                <c:pt idx="35">
                  <c:v>81.543526039955651</c:v>
                </c:pt>
                <c:pt idx="36">
                  <c:v>75.625839699198224</c:v>
                </c:pt>
                <c:pt idx="37">
                  <c:v>85.247559342133457</c:v>
                </c:pt>
                <c:pt idx="38">
                  <c:v>89.433774494298902</c:v>
                </c:pt>
                <c:pt idx="39">
                  <c:v>95.219956694150611</c:v>
                </c:pt>
                <c:pt idx="40">
                  <c:v>91.011824185167541</c:v>
                </c:pt>
                <c:pt idx="41">
                  <c:v>91.515923391972805</c:v>
                </c:pt>
                <c:pt idx="42">
                  <c:v>93.959708677137442</c:v>
                </c:pt>
                <c:pt idx="43">
                  <c:v>85.072220487592489</c:v>
                </c:pt>
                <c:pt idx="44">
                  <c:v>82.858567449012867</c:v>
                </c:pt>
                <c:pt idx="45">
                  <c:v>73.357393268574526</c:v>
                </c:pt>
                <c:pt idx="46">
                  <c:v>73.017674237901417</c:v>
                </c:pt>
                <c:pt idx="47">
                  <c:v>71.143740229994918</c:v>
                </c:pt>
                <c:pt idx="48">
                  <c:v>68.305442522113097</c:v>
                </c:pt>
                <c:pt idx="49">
                  <c:v>62.146665256361842</c:v>
                </c:pt>
                <c:pt idx="50">
                  <c:v>62.519260322261381</c:v>
                </c:pt>
                <c:pt idx="51">
                  <c:v>67.286285430093756</c:v>
                </c:pt>
                <c:pt idx="52">
                  <c:v>62.179541291588279</c:v>
                </c:pt>
                <c:pt idx="53">
                  <c:v>69.225971508453142</c:v>
                </c:pt>
                <c:pt idx="54">
                  <c:v>62.365838824538045</c:v>
                </c:pt>
                <c:pt idx="55">
                  <c:v>63.713756268821683</c:v>
                </c:pt>
                <c:pt idx="56">
                  <c:v>59.450830367794573</c:v>
                </c:pt>
                <c:pt idx="57">
                  <c:v>62.946648780204981</c:v>
                </c:pt>
                <c:pt idx="58">
                  <c:v>65.17126049719343</c:v>
                </c:pt>
                <c:pt idx="59">
                  <c:v>64.667161290388165</c:v>
                </c:pt>
                <c:pt idx="60">
                  <c:v>74.11354207878243</c:v>
                </c:pt>
                <c:pt idx="61">
                  <c:v>86.979030530725439</c:v>
                </c:pt>
                <c:pt idx="62">
                  <c:v>91.110452290846837</c:v>
                </c:pt>
                <c:pt idx="63">
                  <c:v>96.151444358899468</c:v>
                </c:pt>
                <c:pt idx="64">
                  <c:v>95.921312112314453</c:v>
                </c:pt>
                <c:pt idx="65">
                  <c:v>97.532237838409529</c:v>
                </c:pt>
                <c:pt idx="66">
                  <c:v>99.97602312357418</c:v>
                </c:pt>
                <c:pt idx="67">
                  <c:v>99.833560304259635</c:v>
                </c:pt>
                <c:pt idx="68">
                  <c:v>100.94038682354946</c:v>
                </c:pt>
                <c:pt idx="69">
                  <c:v>105.97042021319328</c:v>
                </c:pt>
                <c:pt idx="70">
                  <c:v>113.5319083152722</c:v>
                </c:pt>
                <c:pt idx="71">
                  <c:v>113.81683395390128</c:v>
                </c:pt>
                <c:pt idx="72">
                  <c:v>110.71552796420802</c:v>
                </c:pt>
                <c:pt idx="73">
                  <c:v>110.75936267784327</c:v>
                </c:pt>
                <c:pt idx="74">
                  <c:v>116.24966056065711</c:v>
                </c:pt>
                <c:pt idx="75">
                  <c:v>114.8031150106942</c:v>
                </c:pt>
                <c:pt idx="76">
                  <c:v>115.8989828515752</c:v>
                </c:pt>
                <c:pt idx="77">
                  <c:v>109.99225518922657</c:v>
                </c:pt>
                <c:pt idx="78">
                  <c:v>112.97301571642291</c:v>
                </c:pt>
                <c:pt idx="79">
                  <c:v>109.58678408810059</c:v>
                </c:pt>
                <c:pt idx="80">
                  <c:v>108.56762699608124</c:v>
                </c:pt>
                <c:pt idx="81">
                  <c:v>115.55926382090209</c:v>
                </c:pt>
                <c:pt idx="82">
                  <c:v>106.28822188704876</c:v>
                </c:pt>
                <c:pt idx="83">
                  <c:v>111.77851976986261</c:v>
                </c:pt>
                <c:pt idx="84">
                  <c:v>113.01685043005814</c:v>
                </c:pt>
                <c:pt idx="85">
                  <c:v>105.35673422229992</c:v>
                </c:pt>
                <c:pt idx="86">
                  <c:v>114.46339598002106</c:v>
                </c:pt>
                <c:pt idx="87">
                  <c:v>109.1374782733394</c:v>
                </c:pt>
                <c:pt idx="88">
                  <c:v>112.43604047439119</c:v>
                </c:pt>
                <c:pt idx="89">
                  <c:v>113.09356117891983</c:v>
                </c:pt>
                <c:pt idx="90">
                  <c:v>110.52923043125827</c:v>
                </c:pt>
                <c:pt idx="91">
                  <c:v>105.23618875980301</c:v>
                </c:pt>
                <c:pt idx="92">
                  <c:v>105.31289950866467</c:v>
                </c:pt>
                <c:pt idx="93">
                  <c:v>107.48271783360906</c:v>
                </c:pt>
                <c:pt idx="94">
                  <c:v>107.58134593928837</c:v>
                </c:pt>
                <c:pt idx="95">
                  <c:v>106.17863510296065</c:v>
                </c:pt>
                <c:pt idx="96">
                  <c:v>105.22523008139419</c:v>
                </c:pt>
                <c:pt idx="97">
                  <c:v>104.19511431096605</c:v>
                </c:pt>
                <c:pt idx="98">
                  <c:v>109.61966012332702</c:v>
                </c:pt>
                <c:pt idx="99">
                  <c:v>109.78404029945918</c:v>
                </c:pt>
                <c:pt idx="100">
                  <c:v>109.57582540969177</c:v>
                </c:pt>
                <c:pt idx="101">
                  <c:v>106.87999052112451</c:v>
                </c:pt>
                <c:pt idx="102">
                  <c:v>100.53491572242348</c:v>
                </c:pt>
                <c:pt idx="103">
                  <c:v>98.343180040661466</c:v>
                </c:pt>
                <c:pt idx="104">
                  <c:v>94.025460747590301</c:v>
                </c:pt>
                <c:pt idx="105">
                  <c:v>98.244551934982198</c:v>
                </c:pt>
                <c:pt idx="106">
                  <c:v>102.12392409170094</c:v>
                </c:pt>
                <c:pt idx="107">
                  <c:v>93.554237576011488</c:v>
                </c:pt>
                <c:pt idx="108">
                  <c:v>100.63354382810277</c:v>
                </c:pt>
                <c:pt idx="109">
                  <c:v>104.97318047799158</c:v>
                </c:pt>
                <c:pt idx="110">
                  <c:v>106.75944505862761</c:v>
                </c:pt>
                <c:pt idx="111">
                  <c:v>112.87438761074363</c:v>
                </c:pt>
                <c:pt idx="112">
                  <c:v>111.85523051872428</c:v>
                </c:pt>
                <c:pt idx="113">
                  <c:v>115.95377624361925</c:v>
                </c:pt>
                <c:pt idx="114">
                  <c:v>121.34544602075378</c:v>
                </c:pt>
                <c:pt idx="115">
                  <c:v>126.82478522515883</c:v>
                </c:pt>
                <c:pt idx="116">
                  <c:v>126.16726452063021</c:v>
                </c:pt>
                <c:pt idx="117">
                  <c:v>110.41964364717016</c:v>
                </c:pt>
                <c:pt idx="118">
                  <c:v>118.01400778447552</c:v>
                </c:pt>
                <c:pt idx="119">
                  <c:v>120.4797104264578</c:v>
                </c:pt>
                <c:pt idx="120">
                  <c:v>125.93713227404521</c:v>
                </c:pt>
                <c:pt idx="121">
                  <c:v>123.54814038092461</c:v>
                </c:pt>
                <c:pt idx="122">
                  <c:v>126.83574390356762</c:v>
                </c:pt>
                <c:pt idx="123">
                  <c:v>131.74523183071454</c:v>
                </c:pt>
                <c:pt idx="124">
                  <c:v>126.80286786834118</c:v>
                </c:pt>
                <c:pt idx="125">
                  <c:v>124.34812390476775</c:v>
                </c:pt>
                <c:pt idx="126">
                  <c:v>131.18633923186522</c:v>
                </c:pt>
                <c:pt idx="127">
                  <c:v>121.34544602075378</c:v>
                </c:pt>
                <c:pt idx="128">
                  <c:v>128.09599192058079</c:v>
                </c:pt>
                <c:pt idx="129">
                  <c:v>123.67964452183034</c:v>
                </c:pt>
                <c:pt idx="130">
                  <c:v>130.84662020119211</c:v>
                </c:pt>
                <c:pt idx="131">
                  <c:v>126.94533068765574</c:v>
                </c:pt>
                <c:pt idx="132">
                  <c:v>132.24933103751982</c:v>
                </c:pt>
                <c:pt idx="133">
                  <c:v>128.66584319783891</c:v>
                </c:pt>
                <c:pt idx="134">
                  <c:v>127.80010760354293</c:v>
                </c:pt>
                <c:pt idx="135">
                  <c:v>127.86585967399577</c:v>
                </c:pt>
                <c:pt idx="136">
                  <c:v>128.47954566488912</c:v>
                </c:pt>
                <c:pt idx="137">
                  <c:v>131.95344672048194</c:v>
                </c:pt>
                <c:pt idx="138">
                  <c:v>126.50698355130332</c:v>
                </c:pt>
                <c:pt idx="139">
                  <c:v>127.50422328650504</c:v>
                </c:pt>
                <c:pt idx="140">
                  <c:v>128.26037209671296</c:v>
                </c:pt>
                <c:pt idx="141">
                  <c:v>126.1453471638126</c:v>
                </c:pt>
                <c:pt idx="142">
                  <c:v>123.8769007331889</c:v>
                </c:pt>
                <c:pt idx="143">
                  <c:v>116.70992505382713</c:v>
                </c:pt>
                <c:pt idx="144">
                  <c:v>116.97293333563856</c:v>
                </c:pt>
                <c:pt idx="145">
                  <c:v>121.20298320143925</c:v>
                </c:pt>
                <c:pt idx="146">
                  <c:v>117.57566064812312</c:v>
                </c:pt>
                <c:pt idx="147">
                  <c:v>117.56470196971432</c:v>
                </c:pt>
                <c:pt idx="148">
                  <c:v>112.2059082278062</c:v>
                </c:pt>
                <c:pt idx="149">
                  <c:v>111.47167677441591</c:v>
                </c:pt>
                <c:pt idx="150">
                  <c:v>92.820006122621209</c:v>
                </c:pt>
                <c:pt idx="151">
                  <c:v>93.828204536231738</c:v>
                </c:pt>
                <c:pt idx="152">
                  <c:v>68.612285517559783</c:v>
                </c:pt>
                <c:pt idx="153">
                  <c:v>67.669839174402114</c:v>
                </c:pt>
                <c:pt idx="154">
                  <c:v>67.045194505099943</c:v>
                </c:pt>
                <c:pt idx="155">
                  <c:v>60.360400675725813</c:v>
                </c:pt>
                <c:pt idx="156">
                  <c:v>65.083591069922946</c:v>
                </c:pt>
                <c:pt idx="157">
                  <c:v>88.842005860223153</c:v>
                </c:pt>
                <c:pt idx="158">
                  <c:v>86.979030530725439</c:v>
                </c:pt>
                <c:pt idx="159">
                  <c:v>83.757179078535287</c:v>
                </c:pt>
                <c:pt idx="160">
                  <c:v>85.477691588718457</c:v>
                </c:pt>
                <c:pt idx="161">
                  <c:v>85.170848593271785</c:v>
                </c:pt>
                <c:pt idx="162">
                  <c:v>83.384584012635742</c:v>
                </c:pt>
                <c:pt idx="163">
                  <c:v>79.910682957042951</c:v>
                </c:pt>
                <c:pt idx="164">
                  <c:v>65.883574593766085</c:v>
                </c:pt>
                <c:pt idx="165">
                  <c:v>57.741276536020202</c:v>
                </c:pt>
                <c:pt idx="166">
                  <c:v>57.587855038296865</c:v>
                </c:pt>
                <c:pt idx="167">
                  <c:v>55.056400325861745</c:v>
                </c:pt>
                <c:pt idx="168">
                  <c:v>51.856466230489204</c:v>
                </c:pt>
                <c:pt idx="169">
                  <c:v>61.916533009776842</c:v>
                </c:pt>
                <c:pt idx="170">
                  <c:v>71.297161727718247</c:v>
                </c:pt>
                <c:pt idx="171">
                  <c:v>78.792897759344342</c:v>
                </c:pt>
                <c:pt idx="172">
                  <c:v>79.581922604778654</c:v>
                </c:pt>
                <c:pt idx="173">
                  <c:v>67.03423582669113</c:v>
                </c:pt>
                <c:pt idx="174">
                  <c:v>64.678119968796977</c:v>
                </c:pt>
                <c:pt idx="175">
                  <c:v>62.83706199611688</c:v>
                </c:pt>
                <c:pt idx="176">
                  <c:v>59.867260147329361</c:v>
                </c:pt>
                <c:pt idx="177">
                  <c:v>71.888930361793996</c:v>
                </c:pt>
                <c:pt idx="178">
                  <c:v>85.532484980762518</c:v>
                </c:pt>
                <c:pt idx="179">
                  <c:v>84.06402207398196</c:v>
                </c:pt>
                <c:pt idx="180">
                  <c:v>75.055988421940086</c:v>
                </c:pt>
                <c:pt idx="181">
                  <c:v>69.302682257314814</c:v>
                </c:pt>
                <c:pt idx="182">
                  <c:v>74.025872651511946</c:v>
                </c:pt>
                <c:pt idx="183">
                  <c:v>67.801343315307832</c:v>
                </c:pt>
                <c:pt idx="184">
                  <c:v>64.206896797218135</c:v>
                </c:pt>
                <c:pt idx="185">
                  <c:v>64.875376180155556</c:v>
                </c:pt>
                <c:pt idx="186">
                  <c:v>65.028797677878899</c:v>
                </c:pt>
                <c:pt idx="187">
                  <c:v>69.86157485616414</c:v>
                </c:pt>
                <c:pt idx="188">
                  <c:v>66.321921730118476</c:v>
                </c:pt>
                <c:pt idx="189">
                  <c:v>78.781939080935516</c:v>
                </c:pt>
                <c:pt idx="190">
                  <c:v>87.406418988669046</c:v>
                </c:pt>
                <c:pt idx="191">
                  <c:v>90.50772497836229</c:v>
                </c:pt>
                <c:pt idx="192">
                  <c:v>87.516005772757126</c:v>
                </c:pt>
                <c:pt idx="193">
                  <c:v>95.044617839609643</c:v>
                </c:pt>
                <c:pt idx="194">
                  <c:v>100.89655210991421</c:v>
                </c:pt>
                <c:pt idx="195">
                  <c:v>97.433609732730247</c:v>
                </c:pt>
                <c:pt idx="196">
                  <c:v>101.38969263831066</c:v>
                </c:pt>
                <c:pt idx="197">
                  <c:v>100.05273387243585</c:v>
                </c:pt>
                <c:pt idx="198">
                  <c:v>99.011659423598886</c:v>
                </c:pt>
                <c:pt idx="199">
                  <c:v>98.09113043725884</c:v>
                </c:pt>
                <c:pt idx="200">
                  <c:v>97.67470065772406</c:v>
                </c:pt>
                <c:pt idx="201">
                  <c:v>110.04704858127062</c:v>
                </c:pt>
                <c:pt idx="202">
                  <c:v>113.33465210391364</c:v>
                </c:pt>
                <c:pt idx="203">
                  <c:v>111.14291642215161</c:v>
                </c:pt>
                <c:pt idx="204">
                  <c:v>108.90734602675435</c:v>
                </c:pt>
                <c:pt idx="205">
                  <c:v>109.78404029945918</c:v>
                </c:pt>
                <c:pt idx="206">
                  <c:v>114.67161086978845</c:v>
                </c:pt>
                <c:pt idx="207">
                  <c:v>111.77851976986261</c:v>
                </c:pt>
                <c:pt idx="208">
                  <c:v>103.66909774734316</c:v>
                </c:pt>
                <c:pt idx="209">
                  <c:v>111.16483377896924</c:v>
                </c:pt>
                <c:pt idx="210">
                  <c:v>112.19494954939739</c:v>
                </c:pt>
                <c:pt idx="211">
                  <c:v>106.60602356090425</c:v>
                </c:pt>
                <c:pt idx="212">
                  <c:v>105.54303175524969</c:v>
                </c:pt>
                <c:pt idx="213">
                  <c:v>111.351131311919</c:v>
                </c:pt>
                <c:pt idx="214">
                  <c:v>108.67721378016937</c:v>
                </c:pt>
                <c:pt idx="215">
                  <c:v>96.885675812289733</c:v>
                </c:pt>
                <c:pt idx="216">
                  <c:v>107.39504840633857</c:v>
                </c:pt>
                <c:pt idx="217">
                  <c:v>107.83339554269101</c:v>
                </c:pt>
                <c:pt idx="218">
                  <c:v>114.87982575955584</c:v>
                </c:pt>
                <c:pt idx="219">
                  <c:v>113.46615624481937</c:v>
                </c:pt>
                <c:pt idx="220">
                  <c:v>109.66349483696224</c:v>
                </c:pt>
                <c:pt idx="221">
                  <c:v>117.24690029585882</c:v>
                </c:pt>
                <c:pt idx="222">
                  <c:v>122.72623950026384</c:v>
                </c:pt>
                <c:pt idx="223">
                  <c:v>122.52898328890527</c:v>
                </c:pt>
                <c:pt idx="224">
                  <c:v>117.56470196971432</c:v>
                </c:pt>
                <c:pt idx="225">
                  <c:v>119.96465254124374</c:v>
                </c:pt>
                <c:pt idx="226">
                  <c:v>125.20290082065493</c:v>
                </c:pt>
                <c:pt idx="227">
                  <c:v>130.12334742621064</c:v>
                </c:pt>
                <c:pt idx="228">
                  <c:v>130.26581024552519</c:v>
                </c:pt>
                <c:pt idx="229">
                  <c:v>129.90417385803445</c:v>
                </c:pt>
                <c:pt idx="230">
                  <c:v>129.88225650121683</c:v>
                </c:pt>
                <c:pt idx="231">
                  <c:v>140.15053817027186</c:v>
                </c:pt>
                <c:pt idx="232">
                  <c:v>142.33131517362506</c:v>
                </c:pt>
                <c:pt idx="233">
                  <c:v>138.46290169531511</c:v>
                </c:pt>
                <c:pt idx="234">
                  <c:v>139.854653853234</c:v>
                </c:pt>
                <c:pt idx="235">
                  <c:v>142.67103420429817</c:v>
                </c:pt>
                <c:pt idx="236">
                  <c:v>135.21913288630734</c:v>
                </c:pt>
                <c:pt idx="237">
                  <c:v>140.36971173844805</c:v>
                </c:pt>
                <c:pt idx="238">
                  <c:v>149.26815860640184</c:v>
                </c:pt>
                <c:pt idx="239">
                  <c:v>140.59984398503306</c:v>
                </c:pt>
                <c:pt idx="240">
                  <c:v>150.5503239802326</c:v>
                </c:pt>
                <c:pt idx="241">
                  <c:v>146.62711710987861</c:v>
                </c:pt>
                <c:pt idx="242">
                  <c:v>150.35306776887401</c:v>
                </c:pt>
                <c:pt idx="243">
                  <c:v>149.37774539048993</c:v>
                </c:pt>
                <c:pt idx="244">
                  <c:v>151.48181164498143</c:v>
                </c:pt>
                <c:pt idx="245">
                  <c:v>150.37498512569164</c:v>
                </c:pt>
                <c:pt idx="246">
                  <c:v>145.87096829967072</c:v>
                </c:pt>
                <c:pt idx="247">
                  <c:v>138.48481905213274</c:v>
                </c:pt>
                <c:pt idx="248">
                  <c:v>130.72607473869522</c:v>
                </c:pt>
                <c:pt idx="249">
                  <c:v>138.50673640895036</c:v>
                </c:pt>
                <c:pt idx="250">
                  <c:v>138.81357940439702</c:v>
                </c:pt>
                <c:pt idx="251">
                  <c:v>141.29024072478811</c:v>
                </c:pt>
                <c:pt idx="252">
                  <c:v>145.88192697807952</c:v>
                </c:pt>
                <c:pt idx="253">
                  <c:v>146.79149728601072</c:v>
                </c:pt>
                <c:pt idx="254">
                  <c:v>148.51200979619395</c:v>
                </c:pt>
                <c:pt idx="255">
                  <c:v>150.86812565408806</c:v>
                </c:pt>
                <c:pt idx="256">
                  <c:v>152.2927538472334</c:v>
                </c:pt>
                <c:pt idx="257">
                  <c:v>149.27911728481064</c:v>
                </c:pt>
                <c:pt idx="258">
                  <c:v>149.09281975186087</c:v>
                </c:pt>
                <c:pt idx="259">
                  <c:v>147.07642292463981</c:v>
                </c:pt>
                <c:pt idx="260">
                  <c:v>142.95595984292723</c:v>
                </c:pt>
                <c:pt idx="261">
                  <c:v>150.09005948706258</c:v>
                </c:pt>
                <c:pt idx="262">
                  <c:v>155.27351437442974</c:v>
                </c:pt>
                <c:pt idx="263">
                  <c:v>158.58303525389039</c:v>
                </c:pt>
                <c:pt idx="264">
                  <c:v>154.30915067445446</c:v>
                </c:pt>
                <c:pt idx="265">
                  <c:v>150.19964627115067</c:v>
                </c:pt>
                <c:pt idx="266">
                  <c:v>150.90100168931451</c:v>
                </c:pt>
                <c:pt idx="267">
                  <c:v>158.56111789707273</c:v>
                </c:pt>
                <c:pt idx="268">
                  <c:v>152.54480345063601</c:v>
                </c:pt>
                <c:pt idx="269">
                  <c:v>156.68718388916622</c:v>
                </c:pt>
                <c:pt idx="270">
                  <c:v>154.35298538808968</c:v>
                </c:pt>
                <c:pt idx="271">
                  <c:v>156.18308468236097</c:v>
                </c:pt>
                <c:pt idx="272">
                  <c:v>148.78597675641419</c:v>
                </c:pt>
                <c:pt idx="273">
                  <c:v>145.3120757008214</c:v>
                </c:pt>
                <c:pt idx="274">
                  <c:v>140.87381094525333</c:v>
                </c:pt>
                <c:pt idx="275">
                  <c:v>126.82478522515883</c:v>
                </c:pt>
                <c:pt idx="276">
                  <c:v>119.72356161624991</c:v>
                </c:pt>
                <c:pt idx="277">
                  <c:v>128.07407456376316</c:v>
                </c:pt>
                <c:pt idx="278">
                  <c:v>120.39204099918732</c:v>
                </c:pt>
                <c:pt idx="279">
                  <c:v>127.2302563262848</c:v>
                </c:pt>
                <c:pt idx="280">
                  <c:v>130.25485156711636</c:v>
                </c:pt>
                <c:pt idx="281">
                  <c:v>127.44942989446099</c:v>
                </c:pt>
                <c:pt idx="282">
                  <c:v>124.9618098956611</c:v>
                </c:pt>
                <c:pt idx="283">
                  <c:v>106.29918056545758</c:v>
                </c:pt>
                <c:pt idx="284">
                  <c:v>93.44465079192338</c:v>
                </c:pt>
                <c:pt idx="285">
                  <c:v>93.028221012388599</c:v>
                </c:pt>
                <c:pt idx="286">
                  <c:v>103.63622171211672</c:v>
                </c:pt>
                <c:pt idx="287">
                  <c:v>107.18683351657118</c:v>
                </c:pt>
                <c:pt idx="288">
                  <c:v>104.08552752687794</c:v>
                </c:pt>
                <c:pt idx="289">
                  <c:v>121.31256998552738</c:v>
                </c:pt>
                <c:pt idx="290">
                  <c:v>118.90166073558915</c:v>
                </c:pt>
                <c:pt idx="291">
                  <c:v>120.86326417076616</c:v>
                </c:pt>
                <c:pt idx="292">
                  <c:v>116.4578754504245</c:v>
                </c:pt>
                <c:pt idx="293">
                  <c:v>106.75944505862761</c:v>
                </c:pt>
                <c:pt idx="294">
                  <c:v>103.60334567689031</c:v>
                </c:pt>
                <c:pt idx="295">
                  <c:v>102.71569272577669</c:v>
                </c:pt>
                <c:pt idx="296">
                  <c:v>87.187245420492843</c:v>
                </c:pt>
                <c:pt idx="297">
                  <c:v>93.039179690797411</c:v>
                </c:pt>
                <c:pt idx="298">
                  <c:v>88.491328151141232</c:v>
                </c:pt>
                <c:pt idx="299">
                  <c:v>86.29959246937922</c:v>
                </c:pt>
                <c:pt idx="300">
                  <c:v>71.012236089089185</c:v>
                </c:pt>
                <c:pt idx="301">
                  <c:v>67.30820278691138</c:v>
                </c:pt>
                <c:pt idx="302">
                  <c:v>88.765295111361482</c:v>
                </c:pt>
                <c:pt idx="303">
                  <c:v>91.658386211287336</c:v>
                </c:pt>
                <c:pt idx="304">
                  <c:v>91.526882070381603</c:v>
                </c:pt>
                <c:pt idx="305">
                  <c:v>84.370865069428646</c:v>
                </c:pt>
                <c:pt idx="306">
                  <c:v>89.554319956795808</c:v>
                </c:pt>
                <c:pt idx="307">
                  <c:v>84.348947712611036</c:v>
                </c:pt>
                <c:pt idx="308">
                  <c:v>89.565278635204621</c:v>
                </c:pt>
                <c:pt idx="309">
                  <c:v>101.31298188944899</c:v>
                </c:pt>
                <c:pt idx="310">
                  <c:v>103.89922999392817</c:v>
                </c:pt>
                <c:pt idx="311">
                  <c:v>107.03341201884786</c:v>
                </c:pt>
                <c:pt idx="312">
                  <c:v>96.962386561151419</c:v>
                </c:pt>
                <c:pt idx="313">
                  <c:v>96.995262596377842</c:v>
                </c:pt>
                <c:pt idx="314">
                  <c:v>101.94858523715999</c:v>
                </c:pt>
                <c:pt idx="315">
                  <c:v>101.9705025939776</c:v>
                </c:pt>
                <c:pt idx="316">
                  <c:v>112.66617272097623</c:v>
                </c:pt>
                <c:pt idx="317">
                  <c:v>115.86610681634878</c:v>
                </c:pt>
                <c:pt idx="318">
                  <c:v>108.15119721654646</c:v>
                </c:pt>
                <c:pt idx="319">
                  <c:v>106.01425492682853</c:v>
                </c:pt>
                <c:pt idx="320">
                  <c:v>101.79516373943665</c:v>
                </c:pt>
                <c:pt idx="321">
                  <c:v>101.47736206558116</c:v>
                </c:pt>
                <c:pt idx="322">
                  <c:v>112.52370990166169</c:v>
                </c:pt>
                <c:pt idx="323">
                  <c:v>115.15379271977611</c:v>
                </c:pt>
                <c:pt idx="324">
                  <c:v>114.39764390956822</c:v>
                </c:pt>
                <c:pt idx="325">
                  <c:v>112.90726364597003</c:v>
                </c:pt>
                <c:pt idx="326">
                  <c:v>106.89094919953332</c:v>
                </c:pt>
                <c:pt idx="327">
                  <c:v>113.01685043005814</c:v>
                </c:pt>
                <c:pt idx="328">
                  <c:v>116.38116470156284</c:v>
                </c:pt>
                <c:pt idx="329">
                  <c:v>113.56478435049864</c:v>
                </c:pt>
                <c:pt idx="330">
                  <c:v>115.60309853453732</c:v>
                </c:pt>
                <c:pt idx="331">
                  <c:v>95.888436077088031</c:v>
                </c:pt>
                <c:pt idx="332">
                  <c:v>93.324105329426459</c:v>
                </c:pt>
                <c:pt idx="333">
                  <c:v>107.74572611542051</c:v>
                </c:pt>
                <c:pt idx="334">
                  <c:v>113.77299924026603</c:v>
                </c:pt>
                <c:pt idx="335">
                  <c:v>117.01676804927381</c:v>
                </c:pt>
                <c:pt idx="336">
                  <c:v>112.50179254484406</c:v>
                </c:pt>
                <c:pt idx="337">
                  <c:v>117.81675157311695</c:v>
                </c:pt>
                <c:pt idx="338">
                  <c:v>120.33724760714325</c:v>
                </c:pt>
                <c:pt idx="339">
                  <c:v>114.72640426183251</c:v>
                </c:pt>
                <c:pt idx="340">
                  <c:v>115.47159439363159</c:v>
                </c:pt>
                <c:pt idx="341">
                  <c:v>117.26881765267645</c:v>
                </c:pt>
                <c:pt idx="342">
                  <c:v>109.8059576562768</c:v>
                </c:pt>
                <c:pt idx="343">
                  <c:v>116.0304869924809</c:v>
                </c:pt>
                <c:pt idx="344">
                  <c:v>115.21954479022898</c:v>
                </c:pt>
                <c:pt idx="345">
                  <c:v>115.39488364476993</c:v>
                </c:pt>
                <c:pt idx="346">
                  <c:v>120.54546249691064</c:v>
                </c:pt>
                <c:pt idx="347">
                  <c:v>120.77559474349566</c:v>
                </c:pt>
                <c:pt idx="348">
                  <c:v>121.80571051392381</c:v>
                </c:pt>
                <c:pt idx="349">
                  <c:v>118.52906566968959</c:v>
                </c:pt>
                <c:pt idx="350">
                  <c:v>116.46883412883331</c:v>
                </c:pt>
                <c:pt idx="351">
                  <c:v>118.92357809240677</c:v>
                </c:pt>
                <c:pt idx="352">
                  <c:v>115.3620076095435</c:v>
                </c:pt>
                <c:pt idx="353">
                  <c:v>122.67144610821981</c:v>
                </c:pt>
                <c:pt idx="354">
                  <c:v>115.66885060499017</c:v>
                </c:pt>
                <c:pt idx="355">
                  <c:v>108.99501545402485</c:v>
                </c:pt>
                <c:pt idx="356">
                  <c:v>104.37045316550699</c:v>
                </c:pt>
                <c:pt idx="357">
                  <c:v>96.195279072534703</c:v>
                </c:pt>
                <c:pt idx="358">
                  <c:v>99.30754374063676</c:v>
                </c:pt>
                <c:pt idx="359">
                  <c:v>95.691179865729438</c:v>
                </c:pt>
                <c:pt idx="360">
                  <c:v>83.713344364900038</c:v>
                </c:pt>
                <c:pt idx="361">
                  <c:v>72.173856000423058</c:v>
                </c:pt>
                <c:pt idx="362">
                  <c:v>68.776665693691925</c:v>
                </c:pt>
                <c:pt idx="363">
                  <c:v>63.637045519960012</c:v>
                </c:pt>
                <c:pt idx="364">
                  <c:v>55.856383849704869</c:v>
                </c:pt>
                <c:pt idx="365">
                  <c:v>56.919375655359453</c:v>
                </c:pt>
                <c:pt idx="366">
                  <c:v>64.086351334721229</c:v>
                </c:pt>
                <c:pt idx="367">
                  <c:v>67.253409394867333</c:v>
                </c:pt>
                <c:pt idx="368">
                  <c:v>42.552548261409463</c:v>
                </c:pt>
                <c:pt idx="369">
                  <c:v>48.930499095336913</c:v>
                </c:pt>
                <c:pt idx="370">
                  <c:v>42.322416014824448</c:v>
                </c:pt>
                <c:pt idx="371">
                  <c:v>40.963539892132005</c:v>
                </c:pt>
                <c:pt idx="372">
                  <c:v>27.725456374289454</c:v>
                </c:pt>
                <c:pt idx="373">
                  <c:v>29.478844919699061</c:v>
                </c:pt>
                <c:pt idx="374">
                  <c:v>44.722366586353857</c:v>
                </c:pt>
                <c:pt idx="375">
                  <c:v>60.064516358687939</c:v>
                </c:pt>
                <c:pt idx="376">
                  <c:v>54.048201912251216</c:v>
                </c:pt>
                <c:pt idx="377">
                  <c:v>51.911259622533244</c:v>
                </c:pt>
                <c:pt idx="378">
                  <c:v>59.702879971197198</c:v>
                </c:pt>
                <c:pt idx="379">
                  <c:v>58.552218738272146</c:v>
                </c:pt>
                <c:pt idx="380">
                  <c:v>53.335887815678561</c:v>
                </c:pt>
                <c:pt idx="381">
                  <c:v>55.494747462214143</c:v>
                </c:pt>
                <c:pt idx="382">
                  <c:v>58.760433628039536</c:v>
                </c:pt>
                <c:pt idx="383">
                  <c:v>61.861739617732795</c:v>
                </c:pt>
                <c:pt idx="384">
                  <c:v>50.870185173696299</c:v>
                </c:pt>
                <c:pt idx="385">
                  <c:v>57.302929399667804</c:v>
                </c:pt>
                <c:pt idx="386">
                  <c:v>63.275409132469285</c:v>
                </c:pt>
                <c:pt idx="387">
                  <c:v>68.667078909603831</c:v>
                </c:pt>
                <c:pt idx="388">
                  <c:v>59.516582438247433</c:v>
                </c:pt>
                <c:pt idx="389">
                  <c:v>55.922135920157736</c:v>
                </c:pt>
                <c:pt idx="390">
                  <c:v>58.278251778051896</c:v>
                </c:pt>
                <c:pt idx="391">
                  <c:v>53.270135745225701</c:v>
                </c:pt>
                <c:pt idx="392">
                  <c:v>54.705722616779816</c:v>
                </c:pt>
                <c:pt idx="393">
                  <c:v>63.363078559739762</c:v>
                </c:pt>
                <c:pt idx="394">
                  <c:v>69.478021111855782</c:v>
                </c:pt>
                <c:pt idx="395">
                  <c:v>71.001277410680387</c:v>
                </c:pt>
                <c:pt idx="396">
                  <c:v>78.924401900250047</c:v>
                </c:pt>
                <c:pt idx="397">
                  <c:v>69.938285605025797</c:v>
                </c:pt>
                <c:pt idx="398">
                  <c:v>72.349194854964011</c:v>
                </c:pt>
                <c:pt idx="399">
                  <c:v>67.658880495993316</c:v>
                </c:pt>
                <c:pt idx="400">
                  <c:v>63.143904991563559</c:v>
                </c:pt>
                <c:pt idx="401">
                  <c:v>64.908252215381978</c:v>
                </c:pt>
                <c:pt idx="402">
                  <c:v>49.511309051003849</c:v>
                </c:pt>
                <c:pt idx="403">
                  <c:v>50.815391781652238</c:v>
                </c:pt>
                <c:pt idx="404">
                  <c:v>44.788118656806716</c:v>
                </c:pt>
                <c:pt idx="405">
                  <c:v>60.459028781405102</c:v>
                </c:pt>
                <c:pt idx="406">
                  <c:v>71.012236089089185</c:v>
                </c:pt>
                <c:pt idx="407">
                  <c:v>66.957525077829459</c:v>
                </c:pt>
                <c:pt idx="408">
                  <c:v>78.486054763897656</c:v>
                </c:pt>
                <c:pt idx="409">
                  <c:v>76.108021549185864</c:v>
                </c:pt>
                <c:pt idx="410">
                  <c:v>75.286120668525115</c:v>
                </c:pt>
                <c:pt idx="411">
                  <c:v>70.541012917510358</c:v>
                </c:pt>
                <c:pt idx="412">
                  <c:v>68.699954944830267</c:v>
                </c:pt>
                <c:pt idx="413">
                  <c:v>71.636880758391356</c:v>
                </c:pt>
                <c:pt idx="414">
                  <c:v>67.154781289188051</c:v>
                </c:pt>
                <c:pt idx="415">
                  <c:v>74.902566924216757</c:v>
                </c:pt>
                <c:pt idx="416">
                  <c:v>80.086021811583919</c:v>
                </c:pt>
                <c:pt idx="417">
                  <c:v>78.398385336627172</c:v>
                </c:pt>
                <c:pt idx="418">
                  <c:v>73.083426308354277</c:v>
                </c:pt>
                <c:pt idx="419">
                  <c:v>64.031557942677182</c:v>
                </c:pt>
                <c:pt idx="420">
                  <c:v>74.562847893543648</c:v>
                </c:pt>
                <c:pt idx="421">
                  <c:v>67.834219350534269</c:v>
                </c:pt>
                <c:pt idx="422">
                  <c:v>75.560087628745364</c:v>
                </c:pt>
                <c:pt idx="423">
                  <c:v>81.37914586382351</c:v>
                </c:pt>
                <c:pt idx="424">
                  <c:v>90.003625771557012</c:v>
                </c:pt>
                <c:pt idx="425">
                  <c:v>88.776253789770294</c:v>
                </c:pt>
                <c:pt idx="426">
                  <c:v>89.598154670431057</c:v>
                </c:pt>
                <c:pt idx="427">
                  <c:v>87.888600838656686</c:v>
                </c:pt>
                <c:pt idx="428">
                  <c:v>79.318914322967203</c:v>
                </c:pt>
                <c:pt idx="429">
                  <c:v>78.935360578658859</c:v>
                </c:pt>
                <c:pt idx="430">
                  <c:v>84.973592381913207</c:v>
                </c:pt>
                <c:pt idx="431">
                  <c:v>87.022865244360688</c:v>
                </c:pt>
                <c:pt idx="432">
                  <c:v>85.806451940982768</c:v>
                </c:pt>
                <c:pt idx="433">
                  <c:v>91.899477136281163</c:v>
                </c:pt>
                <c:pt idx="434">
                  <c:v>89.543361278386996</c:v>
                </c:pt>
                <c:pt idx="435">
                  <c:v>90.091295198827495</c:v>
                </c:pt>
                <c:pt idx="436">
                  <c:v>94.650105416892501</c:v>
                </c:pt>
                <c:pt idx="437">
                  <c:v>98.989742066781275</c:v>
                </c:pt>
                <c:pt idx="438">
                  <c:v>102.37597369510358</c:v>
                </c:pt>
                <c:pt idx="439">
                  <c:v>97.576072552044778</c:v>
                </c:pt>
                <c:pt idx="440">
                  <c:v>103.0663704348586</c:v>
                </c:pt>
                <c:pt idx="441">
                  <c:v>99.756849555397977</c:v>
                </c:pt>
                <c:pt idx="442">
                  <c:v>101.98146127238641</c:v>
                </c:pt>
                <c:pt idx="443">
                  <c:v>113.75108188344842</c:v>
                </c:pt>
                <c:pt idx="444">
                  <c:v>108.29366003586101</c:v>
                </c:pt>
                <c:pt idx="445">
                  <c:v>111.16483377896924</c:v>
                </c:pt>
                <c:pt idx="446">
                  <c:v>103.36225475189647</c:v>
                </c:pt>
                <c:pt idx="447">
                  <c:v>103.63622171211672</c:v>
                </c:pt>
                <c:pt idx="448">
                  <c:v>109.36761051992438</c:v>
                </c:pt>
                <c:pt idx="449">
                  <c:v>99.72397352017154</c:v>
                </c:pt>
                <c:pt idx="450">
                  <c:v>111.0114122812459</c:v>
                </c:pt>
                <c:pt idx="451">
                  <c:v>112.43604047439119</c:v>
                </c:pt>
                <c:pt idx="452">
                  <c:v>108.60050303130768</c:v>
                </c:pt>
                <c:pt idx="453">
                  <c:v>101.47736206558116</c:v>
                </c:pt>
                <c:pt idx="454">
                  <c:v>105.53207307684087</c:v>
                </c:pt>
                <c:pt idx="455">
                  <c:v>107.17587483816237</c:v>
                </c:pt>
                <c:pt idx="456">
                  <c:v>103.01157704281457</c:v>
                </c:pt>
                <c:pt idx="457">
                  <c:v>105.31289950866467</c:v>
                </c:pt>
                <c:pt idx="458">
                  <c:v>103.77868453143127</c:v>
                </c:pt>
                <c:pt idx="459">
                  <c:v>101.25818849740496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74304"/>
        <c:axId val="325080192"/>
      </c:lineChart>
      <c:dateAx>
        <c:axId val="325074304"/>
        <c:scaling>
          <c:orientation val="minMax"/>
          <c:min val="41306"/>
        </c:scaling>
        <c:delete val="0"/>
        <c:axPos val="b"/>
        <c:numFmt formatCode="[$-C0A]mmm\-yy;@" sourceLinked="0"/>
        <c:majorTickMark val="none"/>
        <c:minorTickMark val="none"/>
        <c:tickLblPos val="none"/>
        <c:spPr>
          <a:ln>
            <a:noFill/>
          </a:ln>
        </c:spPr>
        <c:crossAx val="325080192"/>
        <c:crosses val="autoZero"/>
        <c:auto val="1"/>
        <c:lblOffset val="100"/>
        <c:baseTimeUnit val="months"/>
      </c:dateAx>
      <c:valAx>
        <c:axId val="325080192"/>
        <c:scaling>
          <c:orientation val="minMax"/>
          <c:min val="3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325074304"/>
        <c:crosses val="autoZero"/>
        <c:crossBetween val="between"/>
      </c:valAx>
    </c:plotArea>
    <c:plotVisOnly val="1"/>
    <c:dispBlanksAs val="gap"/>
    <c:showDLblsOverMax val="0"/>
  </c:chart>
  <c:spPr>
    <a:ln w="25400" cap="rnd">
      <a:solidFill>
        <a:schemeClr val="bg1">
          <a:lumMod val="65000"/>
        </a:schemeClr>
      </a:solidFill>
      <a:prstDash val="sysDot"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0</xdr:row>
      <xdr:rowOff>57150</xdr:rowOff>
    </xdr:from>
    <xdr:to>
      <xdr:col>10</xdr:col>
      <xdr:colOff>257175</xdr:colOff>
      <xdr:row>19</xdr:row>
      <xdr:rowOff>66675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</xdr:row>
      <xdr:rowOff>19051</xdr:rowOff>
    </xdr:from>
    <xdr:to>
      <xdr:col>9</xdr:col>
      <xdr:colOff>647700</xdr:colOff>
      <xdr:row>12</xdr:row>
      <xdr:rowOff>133351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352425</xdr:colOff>
      <xdr:row>7</xdr:row>
      <xdr:rowOff>180975</xdr:rowOff>
    </xdr:from>
    <xdr:to>
      <xdr:col>8</xdr:col>
      <xdr:colOff>504824</xdr:colOff>
      <xdr:row>10</xdr:row>
      <xdr:rowOff>171450</xdr:rowOff>
    </xdr:to>
    <xdr:sp macro="" textlink="">
      <xdr:nvSpPr>
        <xdr:cNvPr id="5" name="4 Rectángulo"/>
        <xdr:cNvSpPr/>
      </xdr:nvSpPr>
      <xdr:spPr>
        <a:xfrm>
          <a:off x="6448425" y="1514475"/>
          <a:ext cx="152399" cy="561975"/>
        </a:xfrm>
        <a:prstGeom prst="rect">
          <a:avLst/>
        </a:prstGeom>
        <a:noFill/>
        <a:ln w="19050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428625</xdr:colOff>
      <xdr:row>2</xdr:row>
      <xdr:rowOff>19051</xdr:rowOff>
    </xdr:from>
    <xdr:to>
      <xdr:col>8</xdr:col>
      <xdr:colOff>581025</xdr:colOff>
      <xdr:row>7</xdr:row>
      <xdr:rowOff>180975</xdr:rowOff>
    </xdr:to>
    <xdr:cxnSp macro="">
      <xdr:nvCxnSpPr>
        <xdr:cNvPr id="7" name="6 Conector recto"/>
        <xdr:cNvCxnSpPr>
          <a:stCxn id="5" idx="0"/>
        </xdr:cNvCxnSpPr>
      </xdr:nvCxnSpPr>
      <xdr:spPr>
        <a:xfrm flipV="1">
          <a:off x="6524625" y="400051"/>
          <a:ext cx="152400" cy="1114424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11</xdr:row>
      <xdr:rowOff>9525</xdr:rowOff>
    </xdr:from>
    <xdr:to>
      <xdr:col>8</xdr:col>
      <xdr:colOff>581025</xdr:colOff>
      <xdr:row>12</xdr:row>
      <xdr:rowOff>161925</xdr:rowOff>
    </xdr:to>
    <xdr:cxnSp macro="">
      <xdr:nvCxnSpPr>
        <xdr:cNvPr id="10" name="9 Conector recto"/>
        <xdr:cNvCxnSpPr/>
      </xdr:nvCxnSpPr>
      <xdr:spPr>
        <a:xfrm>
          <a:off x="6524625" y="2105025"/>
          <a:ext cx="152400" cy="342900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1:J669"/>
  <sheetViews>
    <sheetView tabSelected="1" zoomScale="70" zoomScaleNormal="70" workbookViewId="0">
      <pane ySplit="23" topLeftCell="A480" activePane="bottomLeft" state="frozen"/>
      <selection pane="bottomLeft" activeCell="N485" sqref="N485"/>
    </sheetView>
  </sheetViews>
  <sheetFormatPr baseColWidth="10" defaultRowHeight="14.4" x14ac:dyDescent="0.3"/>
  <cols>
    <col min="9" max="10" width="11.88671875" bestFit="1" customWidth="1"/>
  </cols>
  <sheetData>
    <row r="21" spans="1:10" x14ac:dyDescent="0.3">
      <c r="A21" t="s">
        <v>5</v>
      </c>
      <c r="D21" t="s">
        <v>0</v>
      </c>
      <c r="H21" t="s">
        <v>7</v>
      </c>
    </row>
    <row r="22" spans="1:10" x14ac:dyDescent="0.3">
      <c r="A22" t="s">
        <v>2</v>
      </c>
      <c r="D22" s="1" t="s">
        <v>1</v>
      </c>
      <c r="I22" t="s">
        <v>6</v>
      </c>
    </row>
    <row r="23" spans="1:10" ht="14.25" customHeight="1" x14ac:dyDescent="0.3">
      <c r="A23" t="s">
        <v>3</v>
      </c>
      <c r="B23" t="s">
        <v>4</v>
      </c>
      <c r="D23" t="s">
        <v>3</v>
      </c>
      <c r="E23" t="s">
        <v>4</v>
      </c>
      <c r="H23">
        <f>+AVERAGE(E24:E454)</f>
        <v>91.251879350348077</v>
      </c>
      <c r="I23">
        <f>+AVERAGE(B24:B453)</f>
        <v>85.169767441860486</v>
      </c>
      <c r="J23">
        <f>+STDEV(B24:B455)</f>
        <v>13.108828711135013</v>
      </c>
    </row>
    <row r="24" spans="1:10" x14ac:dyDescent="0.3">
      <c r="A24" s="2">
        <f>_xll.BDH($A$22,$B$23:$B$23,"1/1/1978","","Dir=V","Dts=S","Sort=A","Quote=C","QtTyp=Y","Days=W","Per=cm","DtFmt=D","Fill=P","UseDPDF=Y","cols=2;rows=474")</f>
        <v>28521</v>
      </c>
      <c r="B24">
        <v>83.7</v>
      </c>
      <c r="D24" s="2">
        <f>_xll.BDH($D$22,$E$23,"1/1/1978","","Dir=V","Dts=S","Sort=A","Quote=C","QtTyp=Y","Days=T","Per=cm","DtFmt=D","UseDPDF=Y","cols=2;rows=474")</f>
        <v>28521</v>
      </c>
      <c r="E24">
        <v>107.8</v>
      </c>
      <c r="H24" t="s">
        <v>7</v>
      </c>
      <c r="I24" t="s">
        <v>8</v>
      </c>
    </row>
    <row r="25" spans="1:10" x14ac:dyDescent="0.3">
      <c r="A25" s="2">
        <v>28549</v>
      </c>
      <c r="B25">
        <v>84.3</v>
      </c>
      <c r="D25" s="2">
        <v>28549</v>
      </c>
      <c r="E25">
        <v>107</v>
      </c>
      <c r="G25" s="2">
        <v>28549</v>
      </c>
      <c r="H25">
        <f>+E25/$H$23*100</f>
        <v>117.25785897426763</v>
      </c>
      <c r="I25">
        <f t="shared" ref="I25" si="0">+B25/$I$23*100</f>
        <v>98.978783824372627</v>
      </c>
      <c r="J25">
        <v>100</v>
      </c>
    </row>
    <row r="26" spans="1:10" x14ac:dyDescent="0.3">
      <c r="A26" s="2">
        <v>28580</v>
      </c>
      <c r="B26">
        <v>78.8</v>
      </c>
      <c r="D26" s="2">
        <v>28580</v>
      </c>
      <c r="E26">
        <v>104.72</v>
      </c>
      <c r="G26" s="2">
        <v>28580</v>
      </c>
      <c r="H26">
        <f t="shared" ref="H26:H89" si="1">+E26/$H$23*100</f>
        <v>114.75928029705895</v>
      </c>
      <c r="I26">
        <f t="shared" ref="I26:I89" si="2">+B26/$I$23*100</f>
        <v>92.521093302023289</v>
      </c>
      <c r="J26">
        <v>100</v>
      </c>
    </row>
    <row r="27" spans="1:10" x14ac:dyDescent="0.3">
      <c r="A27" s="2">
        <v>28610</v>
      </c>
      <c r="B27">
        <v>81.599999999999994</v>
      </c>
      <c r="D27" s="2">
        <v>28610</v>
      </c>
      <c r="E27">
        <v>109.94</v>
      </c>
      <c r="G27" s="2">
        <v>28610</v>
      </c>
      <c r="H27">
        <f t="shared" si="1"/>
        <v>120.4797104264578</v>
      </c>
      <c r="I27">
        <f t="shared" si="2"/>
        <v>95.808644840673864</v>
      </c>
      <c r="J27">
        <v>100</v>
      </c>
    </row>
    <row r="28" spans="1:10" x14ac:dyDescent="0.3">
      <c r="A28" s="2">
        <v>28641</v>
      </c>
      <c r="B28">
        <v>82.9</v>
      </c>
      <c r="D28" s="2">
        <v>28641</v>
      </c>
      <c r="E28">
        <v>105.46</v>
      </c>
      <c r="G28" s="2">
        <v>28641</v>
      </c>
      <c r="H28">
        <f t="shared" si="1"/>
        <v>115.57022249931089</v>
      </c>
      <c r="I28">
        <f t="shared" si="2"/>
        <v>97.335008055047354</v>
      </c>
      <c r="J28">
        <v>100</v>
      </c>
    </row>
    <row r="29" spans="1:10" x14ac:dyDescent="0.3">
      <c r="A29" s="2">
        <v>28671</v>
      </c>
      <c r="B29">
        <v>80</v>
      </c>
      <c r="D29" s="2">
        <v>28671</v>
      </c>
      <c r="E29">
        <v>109.48</v>
      </c>
      <c r="G29" s="2">
        <v>28671</v>
      </c>
      <c r="H29">
        <f t="shared" si="1"/>
        <v>119.97561121965255</v>
      </c>
      <c r="I29">
        <f t="shared" si="2"/>
        <v>93.93004396144498</v>
      </c>
      <c r="J29">
        <v>100</v>
      </c>
    </row>
    <row r="30" spans="1:10" x14ac:dyDescent="0.3">
      <c r="A30" s="2">
        <v>28702</v>
      </c>
      <c r="B30">
        <v>82.4</v>
      </c>
      <c r="D30" s="2">
        <v>28702</v>
      </c>
      <c r="E30">
        <v>105.37</v>
      </c>
      <c r="G30" s="2">
        <v>28702</v>
      </c>
      <c r="H30">
        <f t="shared" si="1"/>
        <v>115.47159439363159</v>
      </c>
      <c r="I30">
        <f t="shared" si="2"/>
        <v>96.747945280288334</v>
      </c>
      <c r="J30">
        <v>100</v>
      </c>
    </row>
    <row r="31" spans="1:10" x14ac:dyDescent="0.3">
      <c r="A31" s="2">
        <v>28733</v>
      </c>
      <c r="B31">
        <v>78.400000000000006</v>
      </c>
      <c r="D31" s="2">
        <v>28733</v>
      </c>
      <c r="E31">
        <v>107.99</v>
      </c>
      <c r="G31" s="2">
        <v>28733</v>
      </c>
      <c r="H31">
        <f t="shared" si="1"/>
        <v>118.34276813673983</v>
      </c>
      <c r="I31">
        <f t="shared" si="2"/>
        <v>92.051443082216082</v>
      </c>
      <c r="J31">
        <v>100</v>
      </c>
    </row>
    <row r="32" spans="1:10" x14ac:dyDescent="0.3">
      <c r="A32" s="2">
        <v>28763</v>
      </c>
      <c r="B32">
        <v>80.400000000000006</v>
      </c>
      <c r="D32" s="2">
        <v>28763</v>
      </c>
      <c r="E32">
        <v>106.59</v>
      </c>
      <c r="G32" s="2">
        <v>28763</v>
      </c>
      <c r="H32">
        <f t="shared" si="1"/>
        <v>116.80855315950642</v>
      </c>
      <c r="I32">
        <f t="shared" si="2"/>
        <v>94.399694181252201</v>
      </c>
      <c r="J32">
        <v>100</v>
      </c>
    </row>
    <row r="33" spans="1:10" x14ac:dyDescent="0.3">
      <c r="A33" s="2">
        <v>28794</v>
      </c>
      <c r="B33">
        <v>79.3</v>
      </c>
      <c r="D33" s="2">
        <v>28794</v>
      </c>
      <c r="E33">
        <v>108.56</v>
      </c>
      <c r="G33" s="2">
        <v>28794</v>
      </c>
      <c r="H33">
        <f t="shared" si="1"/>
        <v>118.96741280604202</v>
      </c>
      <c r="I33">
        <f t="shared" si="2"/>
        <v>93.108156076782322</v>
      </c>
      <c r="J33">
        <v>100</v>
      </c>
    </row>
    <row r="34" spans="1:10" x14ac:dyDescent="0.3">
      <c r="A34" s="2">
        <v>28824</v>
      </c>
      <c r="B34">
        <v>75</v>
      </c>
      <c r="D34" s="2">
        <v>28824</v>
      </c>
      <c r="E34">
        <v>96.54</v>
      </c>
      <c r="G34" s="2">
        <v>28824</v>
      </c>
      <c r="H34">
        <f t="shared" si="1"/>
        <v>105.79508135865233</v>
      </c>
      <c r="I34">
        <f t="shared" si="2"/>
        <v>88.059416213854661</v>
      </c>
      <c r="J34">
        <v>100</v>
      </c>
    </row>
    <row r="35" spans="1:10" x14ac:dyDescent="0.3">
      <c r="A35" s="2">
        <v>28855</v>
      </c>
      <c r="B35">
        <v>66.099999999999994</v>
      </c>
      <c r="D35" s="2">
        <v>28855</v>
      </c>
      <c r="E35">
        <v>102.2</v>
      </c>
      <c r="G35" s="2">
        <v>28855</v>
      </c>
      <c r="H35">
        <f t="shared" si="1"/>
        <v>111.99769333803881</v>
      </c>
      <c r="I35">
        <f t="shared" si="2"/>
        <v>77.609698823143901</v>
      </c>
      <c r="J35">
        <v>100</v>
      </c>
    </row>
    <row r="36" spans="1:10" x14ac:dyDescent="0.3">
      <c r="A36" s="2">
        <v>28886</v>
      </c>
      <c r="B36">
        <v>72.099999999999994</v>
      </c>
      <c r="D36" s="2">
        <v>28886</v>
      </c>
      <c r="E36">
        <v>99.54</v>
      </c>
      <c r="G36" s="2">
        <v>28886</v>
      </c>
      <c r="H36">
        <f t="shared" si="1"/>
        <v>109.08268488129534</v>
      </c>
      <c r="I36">
        <f t="shared" si="2"/>
        <v>84.654452120252273</v>
      </c>
      <c r="J36">
        <v>100</v>
      </c>
    </row>
    <row r="37" spans="1:10" x14ac:dyDescent="0.3">
      <c r="A37" s="2">
        <v>28914</v>
      </c>
      <c r="B37">
        <v>73.900000000000006</v>
      </c>
      <c r="D37" s="2">
        <v>28914</v>
      </c>
      <c r="E37">
        <v>101.5</v>
      </c>
      <c r="G37" s="2">
        <v>28914</v>
      </c>
      <c r="H37">
        <f t="shared" si="1"/>
        <v>111.23058584942211</v>
      </c>
      <c r="I37">
        <f t="shared" si="2"/>
        <v>86.767878109384796</v>
      </c>
      <c r="J37">
        <v>100</v>
      </c>
    </row>
    <row r="38" spans="1:10" x14ac:dyDescent="0.3">
      <c r="A38" s="2">
        <v>28945</v>
      </c>
      <c r="B38">
        <v>68.400000000000006</v>
      </c>
      <c r="D38" s="2">
        <v>28945</v>
      </c>
      <c r="E38">
        <v>96.42</v>
      </c>
      <c r="G38" s="2">
        <v>28945</v>
      </c>
      <c r="H38">
        <f t="shared" si="1"/>
        <v>105.66357721774659</v>
      </c>
      <c r="I38">
        <f t="shared" si="2"/>
        <v>80.310187587035458</v>
      </c>
      <c r="J38">
        <v>100</v>
      </c>
    </row>
    <row r="39" spans="1:10" x14ac:dyDescent="0.3">
      <c r="A39" s="2">
        <v>28975</v>
      </c>
      <c r="B39">
        <v>66</v>
      </c>
      <c r="D39" s="2">
        <v>28975</v>
      </c>
      <c r="E39">
        <v>94.63</v>
      </c>
      <c r="G39" s="2">
        <v>28975</v>
      </c>
      <c r="H39">
        <f t="shared" si="1"/>
        <v>103.70197378256958</v>
      </c>
      <c r="I39">
        <f t="shared" si="2"/>
        <v>77.492286268192103</v>
      </c>
      <c r="J39">
        <v>100</v>
      </c>
    </row>
    <row r="40" spans="1:10" x14ac:dyDescent="0.3">
      <c r="A40" s="2">
        <v>29006</v>
      </c>
      <c r="B40">
        <v>68.099999999999994</v>
      </c>
      <c r="D40" s="2">
        <v>29006</v>
      </c>
      <c r="E40">
        <v>96</v>
      </c>
      <c r="G40" s="2">
        <v>29006</v>
      </c>
      <c r="H40">
        <f t="shared" si="1"/>
        <v>105.20331272457656</v>
      </c>
      <c r="I40">
        <f t="shared" si="2"/>
        <v>79.957949922180021</v>
      </c>
      <c r="J40">
        <v>100</v>
      </c>
    </row>
    <row r="41" spans="1:10" x14ac:dyDescent="0.3">
      <c r="A41" s="2">
        <v>29036</v>
      </c>
      <c r="B41">
        <v>65.8</v>
      </c>
      <c r="D41" s="2">
        <v>29036</v>
      </c>
      <c r="E41">
        <v>92.67</v>
      </c>
      <c r="G41" s="2">
        <v>29036</v>
      </c>
      <c r="H41">
        <f t="shared" si="1"/>
        <v>101.55407281444282</v>
      </c>
      <c r="I41">
        <f t="shared" si="2"/>
        <v>77.257461158288493</v>
      </c>
      <c r="J41">
        <v>100</v>
      </c>
    </row>
    <row r="42" spans="1:10" x14ac:dyDescent="0.3">
      <c r="A42" s="2">
        <v>29067</v>
      </c>
      <c r="B42">
        <v>60.4</v>
      </c>
      <c r="D42" s="2">
        <v>29067</v>
      </c>
      <c r="E42">
        <v>81.430000000000007</v>
      </c>
      <c r="G42" s="2">
        <v>29067</v>
      </c>
      <c r="H42">
        <f t="shared" si="1"/>
        <v>89.236518282940324</v>
      </c>
      <c r="I42">
        <f t="shared" si="2"/>
        <v>70.917183190890952</v>
      </c>
      <c r="J42">
        <v>100</v>
      </c>
    </row>
    <row r="43" spans="1:10" x14ac:dyDescent="0.3">
      <c r="A43" s="2">
        <v>29098</v>
      </c>
      <c r="B43">
        <v>64.5</v>
      </c>
      <c r="D43" s="2">
        <v>29098</v>
      </c>
      <c r="E43">
        <v>79.38</v>
      </c>
      <c r="G43" s="2">
        <v>29098</v>
      </c>
      <c r="H43">
        <f t="shared" si="1"/>
        <v>86.989989209134251</v>
      </c>
      <c r="I43">
        <f t="shared" si="2"/>
        <v>75.731097943915003</v>
      </c>
      <c r="J43">
        <v>100</v>
      </c>
    </row>
    <row r="44" spans="1:10" x14ac:dyDescent="0.3">
      <c r="A44" s="2">
        <v>29128</v>
      </c>
      <c r="B44">
        <v>66.7</v>
      </c>
      <c r="D44" s="2">
        <v>29128</v>
      </c>
      <c r="E44">
        <v>87.79</v>
      </c>
      <c r="G44" s="2">
        <v>29128</v>
      </c>
      <c r="H44">
        <f t="shared" si="1"/>
        <v>96.206237750943529</v>
      </c>
      <c r="I44">
        <f t="shared" si="2"/>
        <v>78.314174152854747</v>
      </c>
      <c r="J44">
        <v>100</v>
      </c>
    </row>
    <row r="45" spans="1:10" x14ac:dyDescent="0.3">
      <c r="A45" s="2">
        <v>29159</v>
      </c>
      <c r="B45">
        <v>62.1</v>
      </c>
      <c r="D45" s="2">
        <v>29159</v>
      </c>
      <c r="E45">
        <v>92.25</v>
      </c>
      <c r="G45" s="2">
        <v>29159</v>
      </c>
      <c r="H45">
        <f t="shared" si="1"/>
        <v>101.09380832127279</v>
      </c>
      <c r="I45">
        <f t="shared" si="2"/>
        <v>72.913196625071663</v>
      </c>
      <c r="J45">
        <v>100</v>
      </c>
    </row>
    <row r="46" spans="1:10" x14ac:dyDescent="0.3">
      <c r="A46" s="2">
        <v>29189</v>
      </c>
      <c r="B46">
        <v>63.3</v>
      </c>
      <c r="D46" s="2">
        <v>29189</v>
      </c>
      <c r="E46">
        <v>90.16</v>
      </c>
      <c r="G46" s="2">
        <v>29189</v>
      </c>
      <c r="H46">
        <f t="shared" si="1"/>
        <v>98.803444533831495</v>
      </c>
      <c r="I46">
        <f t="shared" si="2"/>
        <v>74.32214728449334</v>
      </c>
      <c r="J46">
        <v>100</v>
      </c>
    </row>
    <row r="47" spans="1:10" x14ac:dyDescent="0.3">
      <c r="A47" s="2">
        <v>29220</v>
      </c>
      <c r="B47">
        <v>61</v>
      </c>
      <c r="D47" s="2">
        <v>29220</v>
      </c>
      <c r="E47">
        <v>90.66</v>
      </c>
      <c r="G47" s="2">
        <v>29220</v>
      </c>
      <c r="H47">
        <f t="shared" si="1"/>
        <v>99.351378454271995</v>
      </c>
      <c r="I47">
        <f t="shared" si="2"/>
        <v>71.621658520601798</v>
      </c>
      <c r="J47">
        <v>100</v>
      </c>
    </row>
    <row r="48" spans="1:10" x14ac:dyDescent="0.3">
      <c r="A48" s="2">
        <v>29251</v>
      </c>
      <c r="B48">
        <v>67</v>
      </c>
      <c r="D48" s="2">
        <v>29251</v>
      </c>
      <c r="E48">
        <v>85.86</v>
      </c>
      <c r="G48" s="2">
        <v>29251</v>
      </c>
      <c r="H48">
        <f t="shared" si="1"/>
        <v>94.091212818043175</v>
      </c>
      <c r="I48">
        <f t="shared" si="2"/>
        <v>78.666411817710156</v>
      </c>
      <c r="J48">
        <v>100</v>
      </c>
    </row>
    <row r="49" spans="1:10" x14ac:dyDescent="0.3">
      <c r="A49" s="2">
        <v>29280</v>
      </c>
      <c r="B49">
        <v>66.900000000000006</v>
      </c>
      <c r="D49" s="2">
        <v>29280</v>
      </c>
      <c r="E49">
        <v>85.27</v>
      </c>
      <c r="G49" s="2">
        <v>29280</v>
      </c>
      <c r="H49">
        <f t="shared" si="1"/>
        <v>93.44465079192338</v>
      </c>
      <c r="I49">
        <f t="shared" si="2"/>
        <v>78.548999262758372</v>
      </c>
      <c r="J49">
        <v>100</v>
      </c>
    </row>
    <row r="50" spans="1:10" x14ac:dyDescent="0.3">
      <c r="A50" s="2">
        <v>29311</v>
      </c>
      <c r="B50">
        <v>56.5</v>
      </c>
      <c r="D50" s="2">
        <v>29311</v>
      </c>
      <c r="E50">
        <v>80.81</v>
      </c>
      <c r="G50" s="2">
        <v>29311</v>
      </c>
      <c r="H50">
        <f t="shared" si="1"/>
        <v>88.557080221594092</v>
      </c>
      <c r="I50">
        <f t="shared" si="2"/>
        <v>66.338093547770512</v>
      </c>
      <c r="J50">
        <v>100</v>
      </c>
    </row>
    <row r="51" spans="1:10" x14ac:dyDescent="0.3">
      <c r="A51" s="2">
        <v>29341</v>
      </c>
      <c r="B51">
        <v>52.7</v>
      </c>
      <c r="D51" s="2">
        <v>29341</v>
      </c>
      <c r="E51">
        <v>60.55</v>
      </c>
      <c r="G51" s="2">
        <v>29341</v>
      </c>
      <c r="H51">
        <f t="shared" si="1"/>
        <v>66.354797765344912</v>
      </c>
      <c r="I51">
        <f t="shared" si="2"/>
        <v>61.876416459601877</v>
      </c>
      <c r="J51">
        <v>100</v>
      </c>
    </row>
    <row r="52" spans="1:10" x14ac:dyDescent="0.3">
      <c r="A52" s="2">
        <v>29372</v>
      </c>
      <c r="B52">
        <v>51.7</v>
      </c>
      <c r="D52" s="2">
        <v>29372</v>
      </c>
      <c r="E52">
        <v>50.09</v>
      </c>
      <c r="G52" s="2">
        <v>29372</v>
      </c>
      <c r="H52">
        <f t="shared" si="1"/>
        <v>54.892020149729589</v>
      </c>
      <c r="I52">
        <f t="shared" si="2"/>
        <v>60.702290910083811</v>
      </c>
      <c r="J52">
        <v>100</v>
      </c>
    </row>
    <row r="53" spans="1:10" x14ac:dyDescent="0.3">
      <c r="A53" s="2">
        <v>29402</v>
      </c>
      <c r="B53">
        <v>58.7</v>
      </c>
      <c r="D53" s="2">
        <v>29402</v>
      </c>
      <c r="E53">
        <v>56.14</v>
      </c>
      <c r="G53" s="2">
        <v>29402</v>
      </c>
      <c r="H53">
        <f t="shared" si="1"/>
        <v>61.522020587059679</v>
      </c>
      <c r="I53">
        <f t="shared" si="2"/>
        <v>68.921169756710256</v>
      </c>
      <c r="J53">
        <v>100</v>
      </c>
    </row>
    <row r="54" spans="1:10" x14ac:dyDescent="0.3">
      <c r="A54" s="2">
        <v>29433</v>
      </c>
      <c r="B54">
        <v>62.3</v>
      </c>
      <c r="D54" s="2">
        <v>29433</v>
      </c>
      <c r="E54">
        <v>65.42</v>
      </c>
      <c r="G54" s="2">
        <v>29433</v>
      </c>
      <c r="H54">
        <f t="shared" si="1"/>
        <v>71.691674150435418</v>
      </c>
      <c r="I54">
        <f t="shared" si="2"/>
        <v>73.148021734975259</v>
      </c>
      <c r="J54">
        <v>100</v>
      </c>
    </row>
    <row r="55" spans="1:10" x14ac:dyDescent="0.3">
      <c r="A55" s="2">
        <v>29464</v>
      </c>
      <c r="B55">
        <v>67.3</v>
      </c>
      <c r="D55" s="2">
        <v>29464</v>
      </c>
      <c r="E55">
        <v>70.77</v>
      </c>
      <c r="G55" s="2">
        <v>29464</v>
      </c>
      <c r="H55">
        <f t="shared" si="1"/>
        <v>77.554567099148784</v>
      </c>
      <c r="I55">
        <f t="shared" si="2"/>
        <v>79.018649482565579</v>
      </c>
      <c r="J55">
        <v>100</v>
      </c>
    </row>
    <row r="56" spans="1:10" x14ac:dyDescent="0.3">
      <c r="A56" s="2">
        <v>29494</v>
      </c>
      <c r="B56">
        <v>73.7</v>
      </c>
      <c r="D56" s="2">
        <v>29494</v>
      </c>
      <c r="E56">
        <v>80.25</v>
      </c>
      <c r="G56" s="2">
        <v>29494</v>
      </c>
      <c r="H56">
        <f t="shared" si="1"/>
        <v>87.943394230700733</v>
      </c>
      <c r="I56">
        <f t="shared" si="2"/>
        <v>86.533052999481185</v>
      </c>
      <c r="J56">
        <v>100</v>
      </c>
    </row>
    <row r="57" spans="1:10" x14ac:dyDescent="0.3">
      <c r="A57" s="2">
        <v>29525</v>
      </c>
      <c r="B57">
        <v>75</v>
      </c>
      <c r="D57" s="2">
        <v>29525</v>
      </c>
      <c r="E57">
        <v>84.18</v>
      </c>
      <c r="G57" s="2">
        <v>29525</v>
      </c>
      <c r="H57">
        <f t="shared" si="1"/>
        <v>92.250154845363085</v>
      </c>
      <c r="I57">
        <f t="shared" si="2"/>
        <v>88.059416213854661</v>
      </c>
      <c r="J57">
        <v>100</v>
      </c>
    </row>
    <row r="58" spans="1:10" x14ac:dyDescent="0.3">
      <c r="A58" s="2">
        <v>29555</v>
      </c>
      <c r="B58">
        <v>76.7</v>
      </c>
      <c r="D58" s="2">
        <v>29555</v>
      </c>
      <c r="E58">
        <v>87.18</v>
      </c>
      <c r="G58" s="2">
        <v>29555</v>
      </c>
      <c r="H58">
        <f t="shared" si="1"/>
        <v>95.537758368006109</v>
      </c>
      <c r="I58">
        <f t="shared" si="2"/>
        <v>90.055429648035371</v>
      </c>
      <c r="J58">
        <v>100</v>
      </c>
    </row>
    <row r="59" spans="1:10" x14ac:dyDescent="0.3">
      <c r="A59" s="2">
        <v>29586</v>
      </c>
      <c r="B59">
        <v>64.5</v>
      </c>
      <c r="D59" s="2">
        <v>29586</v>
      </c>
      <c r="E59">
        <v>78.58</v>
      </c>
      <c r="G59" s="2">
        <v>29586</v>
      </c>
      <c r="H59">
        <f t="shared" si="1"/>
        <v>86.113294936429455</v>
      </c>
      <c r="I59">
        <f t="shared" si="2"/>
        <v>75.731097943915003</v>
      </c>
      <c r="J59">
        <v>100</v>
      </c>
    </row>
    <row r="60" spans="1:10" x14ac:dyDescent="0.3">
      <c r="A60" s="2">
        <v>29617</v>
      </c>
      <c r="B60">
        <v>71.400000000000006</v>
      </c>
      <c r="D60" s="2">
        <v>29617</v>
      </c>
      <c r="E60">
        <v>74.41</v>
      </c>
      <c r="G60" s="2">
        <v>29617</v>
      </c>
      <c r="H60">
        <f t="shared" si="1"/>
        <v>81.543526039955651</v>
      </c>
      <c r="I60">
        <f t="shared" si="2"/>
        <v>83.832564235589643</v>
      </c>
      <c r="J60">
        <v>100</v>
      </c>
    </row>
    <row r="61" spans="1:10" x14ac:dyDescent="0.3">
      <c r="A61" s="2">
        <v>29645</v>
      </c>
      <c r="B61">
        <v>66.900000000000006</v>
      </c>
      <c r="D61" s="2">
        <v>29645</v>
      </c>
      <c r="E61">
        <v>69.010000000000005</v>
      </c>
      <c r="G61" s="2">
        <v>29645</v>
      </c>
      <c r="H61">
        <f t="shared" si="1"/>
        <v>75.625839699198224</v>
      </c>
      <c r="I61">
        <f t="shared" si="2"/>
        <v>78.548999262758372</v>
      </c>
      <c r="J61">
        <v>100</v>
      </c>
    </row>
    <row r="62" spans="1:10" x14ac:dyDescent="0.3">
      <c r="A62" s="2">
        <v>29676</v>
      </c>
      <c r="B62">
        <v>66.5</v>
      </c>
      <c r="D62" s="2">
        <v>29676</v>
      </c>
      <c r="E62">
        <v>77.790000000000006</v>
      </c>
      <c r="G62" s="2">
        <v>29676</v>
      </c>
      <c r="H62">
        <f t="shared" si="1"/>
        <v>85.247559342133457</v>
      </c>
      <c r="I62">
        <f t="shared" si="2"/>
        <v>78.079349042951122</v>
      </c>
      <c r="J62">
        <v>100</v>
      </c>
    </row>
    <row r="63" spans="1:10" x14ac:dyDescent="0.3">
      <c r="A63" s="2">
        <v>29706</v>
      </c>
      <c r="B63">
        <v>72.400000000000006</v>
      </c>
      <c r="D63" s="2">
        <v>29706</v>
      </c>
      <c r="E63">
        <v>81.61</v>
      </c>
      <c r="G63" s="2">
        <v>29706</v>
      </c>
      <c r="H63">
        <f t="shared" si="1"/>
        <v>89.433774494298902</v>
      </c>
      <c r="I63">
        <f t="shared" si="2"/>
        <v>85.00668978510771</v>
      </c>
      <c r="J63">
        <v>100</v>
      </c>
    </row>
    <row r="64" spans="1:10" x14ac:dyDescent="0.3">
      <c r="A64" s="2">
        <v>29737</v>
      </c>
      <c r="B64">
        <v>76.3</v>
      </c>
      <c r="D64" s="2">
        <v>29737</v>
      </c>
      <c r="E64">
        <v>86.89</v>
      </c>
      <c r="G64" s="2">
        <v>29737</v>
      </c>
      <c r="H64">
        <f t="shared" si="1"/>
        <v>95.219956694150611</v>
      </c>
      <c r="I64">
        <f t="shared" si="2"/>
        <v>89.585779428228136</v>
      </c>
      <c r="J64">
        <v>100</v>
      </c>
    </row>
    <row r="65" spans="1:10" x14ac:dyDescent="0.3">
      <c r="A65" s="2">
        <v>29767</v>
      </c>
      <c r="B65">
        <v>73.099999999999994</v>
      </c>
      <c r="D65" s="2">
        <v>29767</v>
      </c>
      <c r="E65">
        <v>83.05</v>
      </c>
      <c r="G65" s="2">
        <v>29767</v>
      </c>
      <c r="H65">
        <f t="shared" si="1"/>
        <v>91.011824185167541</v>
      </c>
      <c r="I65">
        <f t="shared" si="2"/>
        <v>85.82857766977034</v>
      </c>
      <c r="J65">
        <v>100</v>
      </c>
    </row>
    <row r="66" spans="1:10" x14ac:dyDescent="0.3">
      <c r="A66" s="2">
        <v>29798</v>
      </c>
      <c r="B66">
        <v>74.099999999999994</v>
      </c>
      <c r="D66" s="2">
        <v>29798</v>
      </c>
      <c r="E66">
        <v>83.51</v>
      </c>
      <c r="G66" s="2">
        <v>29798</v>
      </c>
      <c r="H66">
        <f t="shared" si="1"/>
        <v>91.515923391972805</v>
      </c>
      <c r="I66">
        <f t="shared" si="2"/>
        <v>87.002703219288406</v>
      </c>
      <c r="J66">
        <v>100</v>
      </c>
    </row>
    <row r="67" spans="1:10" x14ac:dyDescent="0.3">
      <c r="A67" s="2">
        <v>29829</v>
      </c>
      <c r="B67">
        <v>77.2</v>
      </c>
      <c r="D67" s="2">
        <v>29829</v>
      </c>
      <c r="E67">
        <v>85.74</v>
      </c>
      <c r="G67" s="2">
        <v>29829</v>
      </c>
      <c r="H67">
        <f t="shared" si="1"/>
        <v>93.959708677137442</v>
      </c>
      <c r="I67">
        <f t="shared" si="2"/>
        <v>90.64249242279439</v>
      </c>
      <c r="J67">
        <v>100</v>
      </c>
    </row>
    <row r="68" spans="1:10" x14ac:dyDescent="0.3">
      <c r="A68" s="2">
        <v>29859</v>
      </c>
      <c r="B68">
        <v>73.099999999999994</v>
      </c>
      <c r="D68" s="2">
        <v>29859</v>
      </c>
      <c r="E68">
        <v>77.63</v>
      </c>
      <c r="G68" s="2">
        <v>29859</v>
      </c>
      <c r="H68">
        <f t="shared" si="1"/>
        <v>85.072220487592489</v>
      </c>
      <c r="I68">
        <f t="shared" si="2"/>
        <v>85.82857766977034</v>
      </c>
      <c r="J68">
        <v>100</v>
      </c>
    </row>
    <row r="69" spans="1:10" x14ac:dyDescent="0.3">
      <c r="A69" s="2">
        <v>29890</v>
      </c>
      <c r="B69">
        <v>70.3</v>
      </c>
      <c r="D69" s="2">
        <v>29890</v>
      </c>
      <c r="E69">
        <v>75.61</v>
      </c>
      <c r="G69" s="2">
        <v>29890</v>
      </c>
      <c r="H69">
        <f t="shared" si="1"/>
        <v>82.858567449012867</v>
      </c>
      <c r="I69">
        <f t="shared" si="2"/>
        <v>82.541026131119764</v>
      </c>
      <c r="J69">
        <v>100</v>
      </c>
    </row>
    <row r="70" spans="1:10" x14ac:dyDescent="0.3">
      <c r="A70" s="2">
        <v>29920</v>
      </c>
      <c r="B70">
        <v>62.5</v>
      </c>
      <c r="D70" s="2">
        <v>29920</v>
      </c>
      <c r="E70">
        <v>66.94</v>
      </c>
      <c r="G70" s="2">
        <v>29920</v>
      </c>
      <c r="H70">
        <f t="shared" si="1"/>
        <v>73.357393268574526</v>
      </c>
      <c r="I70">
        <f t="shared" si="2"/>
        <v>73.382846844878884</v>
      </c>
      <c r="J70">
        <v>100</v>
      </c>
    </row>
    <row r="71" spans="1:10" x14ac:dyDescent="0.3">
      <c r="A71" s="2">
        <v>29951</v>
      </c>
      <c r="B71">
        <v>64.3</v>
      </c>
      <c r="D71" s="2">
        <v>29951</v>
      </c>
      <c r="E71">
        <v>66.63</v>
      </c>
      <c r="G71" s="2">
        <v>29951</v>
      </c>
      <c r="H71">
        <f t="shared" si="1"/>
        <v>73.017674237901417</v>
      </c>
      <c r="I71">
        <f t="shared" si="2"/>
        <v>75.496272834011393</v>
      </c>
      <c r="J71">
        <v>100</v>
      </c>
    </row>
    <row r="72" spans="1:10" x14ac:dyDescent="0.3">
      <c r="A72" s="2">
        <v>29982</v>
      </c>
      <c r="B72">
        <v>71</v>
      </c>
      <c r="D72" s="2">
        <v>29982</v>
      </c>
      <c r="E72">
        <v>64.92</v>
      </c>
      <c r="G72" s="2">
        <v>29982</v>
      </c>
      <c r="H72">
        <f t="shared" si="1"/>
        <v>71.143740229994918</v>
      </c>
      <c r="I72">
        <f t="shared" si="2"/>
        <v>83.362914015782408</v>
      </c>
      <c r="J72">
        <v>100</v>
      </c>
    </row>
    <row r="73" spans="1:10" x14ac:dyDescent="0.3">
      <c r="A73" s="2">
        <v>30010</v>
      </c>
      <c r="B73">
        <v>66.5</v>
      </c>
      <c r="D73" s="2">
        <v>30010</v>
      </c>
      <c r="E73">
        <v>62.33</v>
      </c>
      <c r="G73" s="2">
        <v>30010</v>
      </c>
      <c r="H73">
        <f t="shared" si="1"/>
        <v>68.305442522113097</v>
      </c>
      <c r="I73">
        <f t="shared" si="2"/>
        <v>78.079349042951122</v>
      </c>
      <c r="J73">
        <v>100</v>
      </c>
    </row>
    <row r="74" spans="1:10" x14ac:dyDescent="0.3">
      <c r="A74" s="2">
        <v>30041</v>
      </c>
      <c r="B74">
        <v>62</v>
      </c>
      <c r="D74" s="2">
        <v>30041</v>
      </c>
      <c r="E74">
        <v>56.71</v>
      </c>
      <c r="G74" s="2">
        <v>30041</v>
      </c>
      <c r="H74">
        <f t="shared" si="1"/>
        <v>62.146665256361842</v>
      </c>
      <c r="I74">
        <f t="shared" si="2"/>
        <v>72.795784070119851</v>
      </c>
      <c r="J74">
        <v>100</v>
      </c>
    </row>
    <row r="75" spans="1:10" x14ac:dyDescent="0.3">
      <c r="A75" s="2">
        <v>30071</v>
      </c>
      <c r="B75">
        <v>65.5</v>
      </c>
      <c r="D75" s="2">
        <v>30071</v>
      </c>
      <c r="E75">
        <v>57.05</v>
      </c>
      <c r="G75" s="2">
        <v>30071</v>
      </c>
      <c r="H75">
        <f t="shared" si="1"/>
        <v>62.519260322261381</v>
      </c>
      <c r="I75">
        <f t="shared" si="2"/>
        <v>76.90522349343307</v>
      </c>
      <c r="J75">
        <v>100</v>
      </c>
    </row>
    <row r="76" spans="1:10" x14ac:dyDescent="0.3">
      <c r="A76" s="2">
        <v>30102</v>
      </c>
      <c r="B76">
        <v>67.5</v>
      </c>
      <c r="D76" s="2">
        <v>30102</v>
      </c>
      <c r="E76">
        <v>61.4</v>
      </c>
      <c r="G76" s="2">
        <v>30102</v>
      </c>
      <c r="H76">
        <f t="shared" si="1"/>
        <v>67.286285430093756</v>
      </c>
      <c r="I76">
        <f t="shared" si="2"/>
        <v>79.253474592469203</v>
      </c>
      <c r="J76">
        <v>100</v>
      </c>
    </row>
    <row r="77" spans="1:10" x14ac:dyDescent="0.3">
      <c r="A77" s="2">
        <v>30132</v>
      </c>
      <c r="B77">
        <v>65.7</v>
      </c>
      <c r="D77" s="2">
        <v>30132</v>
      </c>
      <c r="E77">
        <v>56.74</v>
      </c>
      <c r="G77" s="2">
        <v>30132</v>
      </c>
      <c r="H77">
        <f t="shared" si="1"/>
        <v>62.179541291588279</v>
      </c>
      <c r="I77">
        <f t="shared" si="2"/>
        <v>77.14004860333668</v>
      </c>
      <c r="J77">
        <v>100</v>
      </c>
    </row>
    <row r="78" spans="1:10" x14ac:dyDescent="0.3">
      <c r="A78" s="2">
        <v>30163</v>
      </c>
      <c r="B78">
        <v>65.400000000000006</v>
      </c>
      <c r="D78" s="2">
        <v>30163</v>
      </c>
      <c r="E78">
        <v>63.17</v>
      </c>
      <c r="G78" s="2">
        <v>30163</v>
      </c>
      <c r="H78">
        <f t="shared" si="1"/>
        <v>69.225971508453142</v>
      </c>
      <c r="I78">
        <f t="shared" si="2"/>
        <v>76.787810938481272</v>
      </c>
      <c r="J78">
        <v>100</v>
      </c>
    </row>
    <row r="79" spans="1:10" x14ac:dyDescent="0.3">
      <c r="A79" s="2">
        <v>30194</v>
      </c>
      <c r="B79">
        <v>65.400000000000006</v>
      </c>
      <c r="D79" s="2">
        <v>30194</v>
      </c>
      <c r="E79">
        <v>56.91</v>
      </c>
      <c r="G79" s="2">
        <v>30194</v>
      </c>
      <c r="H79">
        <f t="shared" si="1"/>
        <v>62.365838824538045</v>
      </c>
      <c r="I79">
        <f t="shared" si="2"/>
        <v>76.787810938481272</v>
      </c>
      <c r="J79">
        <v>100</v>
      </c>
    </row>
    <row r="80" spans="1:10" x14ac:dyDescent="0.3">
      <c r="A80" s="2">
        <v>30224</v>
      </c>
      <c r="B80">
        <v>69.3</v>
      </c>
      <c r="D80" s="2">
        <v>30224</v>
      </c>
      <c r="E80">
        <v>58.14</v>
      </c>
      <c r="G80" s="2">
        <v>30224</v>
      </c>
      <c r="H80">
        <f t="shared" si="1"/>
        <v>63.713756268821683</v>
      </c>
      <c r="I80">
        <f t="shared" si="2"/>
        <v>81.366900581601698</v>
      </c>
      <c r="J80">
        <v>100</v>
      </c>
    </row>
    <row r="81" spans="1:10" x14ac:dyDescent="0.3">
      <c r="A81" s="2">
        <v>30255</v>
      </c>
      <c r="B81">
        <v>73.400000000000006</v>
      </c>
      <c r="D81" s="2">
        <v>30255</v>
      </c>
      <c r="E81">
        <v>54.25</v>
      </c>
      <c r="G81" s="2">
        <v>30255</v>
      </c>
      <c r="H81">
        <f t="shared" si="1"/>
        <v>59.450830367794573</v>
      </c>
      <c r="I81">
        <f t="shared" si="2"/>
        <v>86.180815334625777</v>
      </c>
      <c r="J81">
        <v>100</v>
      </c>
    </row>
    <row r="82" spans="1:10" x14ac:dyDescent="0.3">
      <c r="A82" s="2">
        <v>30285</v>
      </c>
      <c r="B82">
        <v>72.099999999999994</v>
      </c>
      <c r="D82" s="2">
        <v>30285</v>
      </c>
      <c r="E82">
        <v>57.44</v>
      </c>
      <c r="G82" s="2">
        <v>30285</v>
      </c>
      <c r="H82">
        <f t="shared" si="1"/>
        <v>62.946648780204981</v>
      </c>
      <c r="I82">
        <f t="shared" si="2"/>
        <v>84.654452120252273</v>
      </c>
      <c r="J82">
        <v>100</v>
      </c>
    </row>
    <row r="83" spans="1:10" x14ac:dyDescent="0.3">
      <c r="A83" s="2">
        <v>30316</v>
      </c>
      <c r="B83">
        <v>71.900000000000006</v>
      </c>
      <c r="D83" s="2">
        <v>30316</v>
      </c>
      <c r="E83">
        <v>59.47</v>
      </c>
      <c r="G83" s="2">
        <v>30316</v>
      </c>
      <c r="H83">
        <f t="shared" si="1"/>
        <v>65.17126049719343</v>
      </c>
      <c r="I83">
        <f t="shared" si="2"/>
        <v>84.419627010348677</v>
      </c>
      <c r="J83">
        <v>100</v>
      </c>
    </row>
    <row r="84" spans="1:10" x14ac:dyDescent="0.3">
      <c r="A84" s="2">
        <v>30347</v>
      </c>
      <c r="B84">
        <v>70.400000000000006</v>
      </c>
      <c r="D84" s="2">
        <v>30347</v>
      </c>
      <c r="E84">
        <v>59.01</v>
      </c>
      <c r="G84" s="2">
        <v>30347</v>
      </c>
      <c r="H84">
        <f t="shared" si="1"/>
        <v>64.667161290388165</v>
      </c>
      <c r="I84">
        <f t="shared" si="2"/>
        <v>82.658438686071577</v>
      </c>
      <c r="J84">
        <v>100</v>
      </c>
    </row>
    <row r="85" spans="1:10" x14ac:dyDescent="0.3">
      <c r="A85" s="2">
        <v>30375</v>
      </c>
      <c r="B85">
        <v>74.599999999999994</v>
      </c>
      <c r="D85" s="2">
        <v>30375</v>
      </c>
      <c r="E85">
        <v>67.63</v>
      </c>
      <c r="G85" s="2">
        <v>30375</v>
      </c>
      <c r="H85">
        <f t="shared" si="1"/>
        <v>74.11354207878243</v>
      </c>
      <c r="I85">
        <f t="shared" si="2"/>
        <v>87.589765994047426</v>
      </c>
      <c r="J85">
        <v>100</v>
      </c>
    </row>
    <row r="86" spans="1:10" x14ac:dyDescent="0.3">
      <c r="A86" s="2">
        <v>30406</v>
      </c>
      <c r="B86">
        <v>80.8</v>
      </c>
      <c r="D86" s="2">
        <v>30406</v>
      </c>
      <c r="E86">
        <v>79.37</v>
      </c>
      <c r="G86" s="2">
        <v>30406</v>
      </c>
      <c r="H86">
        <f t="shared" si="1"/>
        <v>86.979030530725439</v>
      </c>
      <c r="I86">
        <f t="shared" si="2"/>
        <v>94.869344401059422</v>
      </c>
      <c r="J86">
        <v>100</v>
      </c>
    </row>
    <row r="87" spans="1:10" x14ac:dyDescent="0.3">
      <c r="A87" s="2">
        <v>30436</v>
      </c>
      <c r="B87">
        <v>89.1</v>
      </c>
      <c r="D87" s="2">
        <v>30436</v>
      </c>
      <c r="E87">
        <v>83.14</v>
      </c>
      <c r="G87" s="2">
        <v>30436</v>
      </c>
      <c r="H87">
        <f t="shared" si="1"/>
        <v>91.110452290846837</v>
      </c>
      <c r="I87">
        <f t="shared" si="2"/>
        <v>104.61458646205932</v>
      </c>
      <c r="J87">
        <v>100</v>
      </c>
    </row>
    <row r="88" spans="1:10" x14ac:dyDescent="0.3">
      <c r="A88" s="2">
        <v>30467</v>
      </c>
      <c r="B88">
        <v>93.3</v>
      </c>
      <c r="D88" s="2">
        <v>30467</v>
      </c>
      <c r="E88">
        <v>87.74</v>
      </c>
      <c r="G88" s="2">
        <v>30467</v>
      </c>
      <c r="H88">
        <f t="shared" si="1"/>
        <v>96.151444358899468</v>
      </c>
      <c r="I88">
        <f t="shared" si="2"/>
        <v>109.5459137700352</v>
      </c>
      <c r="J88">
        <v>100</v>
      </c>
    </row>
    <row r="89" spans="1:10" x14ac:dyDescent="0.3">
      <c r="A89" s="2">
        <v>30497</v>
      </c>
      <c r="B89">
        <v>92.2</v>
      </c>
      <c r="D89" s="2">
        <v>30497</v>
      </c>
      <c r="E89">
        <v>87.53</v>
      </c>
      <c r="G89" s="2">
        <v>30497</v>
      </c>
      <c r="H89">
        <f t="shared" si="1"/>
        <v>95.921312112314453</v>
      </c>
      <c r="I89">
        <f t="shared" si="2"/>
        <v>108.25437566556533</v>
      </c>
      <c r="J89">
        <v>100</v>
      </c>
    </row>
    <row r="90" spans="1:10" x14ac:dyDescent="0.3">
      <c r="A90" s="2">
        <v>30528</v>
      </c>
      <c r="B90">
        <v>92.8</v>
      </c>
      <c r="D90" s="2">
        <v>30528</v>
      </c>
      <c r="E90">
        <v>89</v>
      </c>
      <c r="G90" s="2">
        <v>30528</v>
      </c>
      <c r="H90">
        <f t="shared" ref="H90:H153" si="3">+E90/$H$23*100</f>
        <v>97.532237838409529</v>
      </c>
      <c r="I90">
        <f t="shared" ref="I90:I153" si="4">+B90/$I$23*100</f>
        <v>108.95885099527615</v>
      </c>
      <c r="J90">
        <v>100</v>
      </c>
    </row>
    <row r="91" spans="1:10" x14ac:dyDescent="0.3">
      <c r="A91" s="2">
        <v>30559</v>
      </c>
      <c r="B91">
        <v>90.9</v>
      </c>
      <c r="D91" s="2">
        <v>30559</v>
      </c>
      <c r="E91">
        <v>91.23</v>
      </c>
      <c r="G91" s="2">
        <v>30559</v>
      </c>
      <c r="H91">
        <f t="shared" si="3"/>
        <v>99.97602312357418</v>
      </c>
      <c r="I91">
        <f t="shared" si="4"/>
        <v>106.72801245119186</v>
      </c>
      <c r="J91">
        <v>100</v>
      </c>
    </row>
    <row r="92" spans="1:10" x14ac:dyDescent="0.3">
      <c r="A92" s="2">
        <v>30589</v>
      </c>
      <c r="B92">
        <v>89.9</v>
      </c>
      <c r="D92" s="2">
        <v>30589</v>
      </c>
      <c r="E92">
        <v>91.1</v>
      </c>
      <c r="G92" s="2">
        <v>30589</v>
      </c>
      <c r="H92">
        <f t="shared" si="3"/>
        <v>99.833560304259635</v>
      </c>
      <c r="I92">
        <f t="shared" si="4"/>
        <v>105.55388690167379</v>
      </c>
      <c r="J92">
        <v>100</v>
      </c>
    </row>
    <row r="93" spans="1:10" x14ac:dyDescent="0.3">
      <c r="A93" s="2">
        <v>30620</v>
      </c>
      <c r="B93">
        <v>89.3</v>
      </c>
      <c r="D93" s="2">
        <v>30620</v>
      </c>
      <c r="E93">
        <v>92.11</v>
      </c>
      <c r="G93" s="2">
        <v>30620</v>
      </c>
      <c r="H93">
        <f t="shared" si="3"/>
        <v>100.94038682354946</v>
      </c>
      <c r="I93">
        <f t="shared" si="4"/>
        <v>104.84941157196295</v>
      </c>
      <c r="J93">
        <v>100</v>
      </c>
    </row>
    <row r="94" spans="1:10" x14ac:dyDescent="0.3">
      <c r="A94" s="2">
        <v>30650</v>
      </c>
      <c r="B94">
        <v>91.1</v>
      </c>
      <c r="D94" s="2">
        <v>30650</v>
      </c>
      <c r="E94">
        <v>96.7</v>
      </c>
      <c r="G94" s="2">
        <v>30650</v>
      </c>
      <c r="H94">
        <f t="shared" si="3"/>
        <v>105.97042021319328</v>
      </c>
      <c r="I94">
        <f t="shared" si="4"/>
        <v>106.96283756109545</v>
      </c>
      <c r="J94">
        <v>100</v>
      </c>
    </row>
    <row r="95" spans="1:10" x14ac:dyDescent="0.3">
      <c r="A95" s="2">
        <v>30681</v>
      </c>
      <c r="B95">
        <v>94.2</v>
      </c>
      <c r="D95" s="2">
        <v>30681</v>
      </c>
      <c r="E95">
        <v>103.6</v>
      </c>
      <c r="G95" s="2">
        <v>30681</v>
      </c>
      <c r="H95">
        <f t="shared" si="3"/>
        <v>113.5319083152722</v>
      </c>
      <c r="I95">
        <f t="shared" si="4"/>
        <v>110.60262676460147</v>
      </c>
      <c r="J95">
        <v>100</v>
      </c>
    </row>
    <row r="96" spans="1:10" x14ac:dyDescent="0.3">
      <c r="A96" s="2">
        <v>30712</v>
      </c>
      <c r="B96">
        <v>100.1</v>
      </c>
      <c r="D96" s="2">
        <v>30712</v>
      </c>
      <c r="E96">
        <v>103.86</v>
      </c>
      <c r="G96" s="2">
        <v>30712</v>
      </c>
      <c r="H96">
        <f t="shared" si="3"/>
        <v>113.81683395390128</v>
      </c>
      <c r="I96">
        <f t="shared" si="4"/>
        <v>117.52996750675801</v>
      </c>
      <c r="J96">
        <v>100</v>
      </c>
    </row>
    <row r="97" spans="1:10" x14ac:dyDescent="0.3">
      <c r="A97" s="2">
        <v>30741</v>
      </c>
      <c r="B97">
        <v>97.4</v>
      </c>
      <c r="D97" s="2">
        <v>30741</v>
      </c>
      <c r="E97">
        <v>101.03</v>
      </c>
      <c r="G97" s="2">
        <v>30741</v>
      </c>
      <c r="H97">
        <f t="shared" si="3"/>
        <v>110.71552796420802</v>
      </c>
      <c r="I97">
        <f t="shared" si="4"/>
        <v>114.35982852305926</v>
      </c>
      <c r="J97">
        <v>100</v>
      </c>
    </row>
    <row r="98" spans="1:10" x14ac:dyDescent="0.3">
      <c r="A98" s="2">
        <v>30772</v>
      </c>
      <c r="B98">
        <v>101</v>
      </c>
      <c r="D98" s="2">
        <v>30772</v>
      </c>
      <c r="E98">
        <v>101.07</v>
      </c>
      <c r="G98" s="2">
        <v>30772</v>
      </c>
      <c r="H98">
        <f t="shared" si="3"/>
        <v>110.75936267784327</v>
      </c>
      <c r="I98">
        <f t="shared" si="4"/>
        <v>118.58668050132428</v>
      </c>
      <c r="J98">
        <v>100</v>
      </c>
    </row>
    <row r="99" spans="1:10" x14ac:dyDescent="0.3">
      <c r="A99" s="2">
        <v>30802</v>
      </c>
      <c r="B99">
        <v>96.1</v>
      </c>
      <c r="D99" s="2">
        <v>30802</v>
      </c>
      <c r="E99">
        <v>106.08</v>
      </c>
      <c r="G99" s="2">
        <v>30802</v>
      </c>
      <c r="H99">
        <f t="shared" si="3"/>
        <v>116.24966056065711</v>
      </c>
      <c r="I99">
        <f t="shared" si="4"/>
        <v>112.83346530868576</v>
      </c>
      <c r="J99">
        <v>100</v>
      </c>
    </row>
    <row r="100" spans="1:10" x14ac:dyDescent="0.3">
      <c r="A100" s="2">
        <v>30833</v>
      </c>
      <c r="B100">
        <v>98.1</v>
      </c>
      <c r="D100" s="2">
        <v>30833</v>
      </c>
      <c r="E100">
        <v>104.76</v>
      </c>
      <c r="G100" s="2">
        <v>30833</v>
      </c>
      <c r="H100">
        <f t="shared" si="3"/>
        <v>114.8031150106942</v>
      </c>
      <c r="I100">
        <f t="shared" si="4"/>
        <v>115.18171640772188</v>
      </c>
      <c r="J100">
        <v>100</v>
      </c>
    </row>
    <row r="101" spans="1:10" x14ac:dyDescent="0.3">
      <c r="A101" s="2">
        <v>30863</v>
      </c>
      <c r="B101">
        <v>95.5</v>
      </c>
      <c r="D101" s="2">
        <v>30863</v>
      </c>
      <c r="E101">
        <v>105.76</v>
      </c>
      <c r="G101" s="2">
        <v>30863</v>
      </c>
      <c r="H101">
        <f t="shared" si="3"/>
        <v>115.8989828515752</v>
      </c>
      <c r="I101">
        <f t="shared" si="4"/>
        <v>112.12898997897494</v>
      </c>
      <c r="J101">
        <v>100</v>
      </c>
    </row>
    <row r="102" spans="1:10" x14ac:dyDescent="0.3">
      <c r="A102" s="2">
        <v>30894</v>
      </c>
      <c r="B102">
        <v>96.6</v>
      </c>
      <c r="D102" s="2">
        <v>30894</v>
      </c>
      <c r="E102">
        <v>100.37</v>
      </c>
      <c r="G102" s="2">
        <v>30894</v>
      </c>
      <c r="H102">
        <f t="shared" si="3"/>
        <v>109.99225518922657</v>
      </c>
      <c r="I102">
        <f t="shared" si="4"/>
        <v>113.42052808344481</v>
      </c>
      <c r="J102">
        <v>100</v>
      </c>
    </row>
    <row r="103" spans="1:10" x14ac:dyDescent="0.3">
      <c r="A103" s="2">
        <v>30925</v>
      </c>
      <c r="B103">
        <v>99.1</v>
      </c>
      <c r="D103" s="2">
        <v>30925</v>
      </c>
      <c r="E103">
        <v>103.09</v>
      </c>
      <c r="G103" s="2">
        <v>30925</v>
      </c>
      <c r="H103">
        <f t="shared" si="3"/>
        <v>112.97301571642291</v>
      </c>
      <c r="I103">
        <f t="shared" si="4"/>
        <v>116.35584195723996</v>
      </c>
      <c r="J103">
        <v>100</v>
      </c>
    </row>
    <row r="104" spans="1:10" x14ac:dyDescent="0.3">
      <c r="A104" s="2">
        <v>30955</v>
      </c>
      <c r="B104">
        <v>100.9</v>
      </c>
      <c r="D104" s="2">
        <v>30955</v>
      </c>
      <c r="E104">
        <v>100</v>
      </c>
      <c r="G104" s="2">
        <v>30955</v>
      </c>
      <c r="H104">
        <f t="shared" si="3"/>
        <v>109.58678408810059</v>
      </c>
      <c r="I104">
        <f t="shared" si="4"/>
        <v>118.46926794637247</v>
      </c>
      <c r="J104">
        <v>100</v>
      </c>
    </row>
    <row r="105" spans="1:10" x14ac:dyDescent="0.3">
      <c r="A105" s="2">
        <v>30986</v>
      </c>
      <c r="B105">
        <v>96.3</v>
      </c>
      <c r="D105" s="2">
        <v>30986</v>
      </c>
      <c r="E105">
        <v>99.07</v>
      </c>
      <c r="G105" s="2">
        <v>30986</v>
      </c>
      <c r="H105">
        <f t="shared" si="3"/>
        <v>108.56762699608124</v>
      </c>
      <c r="I105">
        <f t="shared" si="4"/>
        <v>113.06829041858938</v>
      </c>
      <c r="J105">
        <v>100</v>
      </c>
    </row>
    <row r="106" spans="1:10" x14ac:dyDescent="0.3">
      <c r="A106" s="2">
        <v>31016</v>
      </c>
      <c r="B106">
        <v>95.7</v>
      </c>
      <c r="D106" s="2">
        <v>31016</v>
      </c>
      <c r="E106">
        <v>105.45</v>
      </c>
      <c r="G106" s="2">
        <v>31016</v>
      </c>
      <c r="H106">
        <f t="shared" si="3"/>
        <v>115.55926382090209</v>
      </c>
      <c r="I106">
        <f t="shared" si="4"/>
        <v>112.36381508887854</v>
      </c>
      <c r="J106">
        <v>100</v>
      </c>
    </row>
    <row r="107" spans="1:10" x14ac:dyDescent="0.3">
      <c r="A107" s="2">
        <v>31047</v>
      </c>
      <c r="B107">
        <v>92.9</v>
      </c>
      <c r="D107" s="2">
        <v>31047</v>
      </c>
      <c r="E107">
        <v>96.99</v>
      </c>
      <c r="G107" s="2">
        <v>31047</v>
      </c>
      <c r="H107">
        <f t="shared" si="3"/>
        <v>106.28822188704876</v>
      </c>
      <c r="I107">
        <f t="shared" si="4"/>
        <v>109.07626355022796</v>
      </c>
      <c r="J107">
        <v>100</v>
      </c>
    </row>
    <row r="108" spans="1:10" x14ac:dyDescent="0.3">
      <c r="A108" s="2">
        <v>31078</v>
      </c>
      <c r="B108">
        <v>96</v>
      </c>
      <c r="D108" s="2">
        <v>31078</v>
      </c>
      <c r="E108">
        <v>102</v>
      </c>
      <c r="G108" s="2">
        <v>31078</v>
      </c>
      <c r="H108">
        <f t="shared" si="3"/>
        <v>111.77851976986261</v>
      </c>
      <c r="I108">
        <f t="shared" si="4"/>
        <v>112.71605275373398</v>
      </c>
      <c r="J108">
        <v>100</v>
      </c>
    </row>
    <row r="109" spans="1:10" x14ac:dyDescent="0.3">
      <c r="A109" s="2">
        <v>31106</v>
      </c>
      <c r="B109">
        <v>93.7</v>
      </c>
      <c r="D109" s="2">
        <v>31106</v>
      </c>
      <c r="E109">
        <v>103.13</v>
      </c>
      <c r="G109" s="2">
        <v>31106</v>
      </c>
      <c r="H109">
        <f t="shared" si="3"/>
        <v>113.01685043005814</v>
      </c>
      <c r="I109">
        <f t="shared" si="4"/>
        <v>110.01556398984242</v>
      </c>
      <c r="J109">
        <v>100</v>
      </c>
    </row>
    <row r="110" spans="1:10" x14ac:dyDescent="0.3">
      <c r="A110" s="2">
        <v>31137</v>
      </c>
      <c r="B110">
        <v>93.7</v>
      </c>
      <c r="D110" s="2">
        <v>31137</v>
      </c>
      <c r="E110">
        <v>96.14</v>
      </c>
      <c r="G110" s="2">
        <v>31137</v>
      </c>
      <c r="H110">
        <f t="shared" si="3"/>
        <v>105.35673422229992</v>
      </c>
      <c r="I110">
        <f t="shared" si="4"/>
        <v>110.01556398984242</v>
      </c>
      <c r="J110">
        <v>100</v>
      </c>
    </row>
    <row r="111" spans="1:10" x14ac:dyDescent="0.3">
      <c r="A111" s="2">
        <v>31167</v>
      </c>
      <c r="B111">
        <v>94.6</v>
      </c>
      <c r="D111" s="2">
        <v>31167</v>
      </c>
      <c r="E111">
        <v>104.45</v>
      </c>
      <c r="G111" s="2">
        <v>31167</v>
      </c>
      <c r="H111">
        <f t="shared" si="3"/>
        <v>114.46339598002106</v>
      </c>
      <c r="I111">
        <f t="shared" si="4"/>
        <v>111.07227698440867</v>
      </c>
      <c r="J111">
        <v>100</v>
      </c>
    </row>
    <row r="112" spans="1:10" x14ac:dyDescent="0.3">
      <c r="A112" s="2">
        <v>31198</v>
      </c>
      <c r="B112">
        <v>91.8</v>
      </c>
      <c r="D112" s="2">
        <v>31198</v>
      </c>
      <c r="E112">
        <v>99.59</v>
      </c>
      <c r="G112" s="2">
        <v>31198</v>
      </c>
      <c r="H112">
        <f t="shared" si="3"/>
        <v>109.1374782733394</v>
      </c>
      <c r="I112">
        <f t="shared" si="4"/>
        <v>107.7847254457581</v>
      </c>
      <c r="J112">
        <v>100</v>
      </c>
    </row>
    <row r="113" spans="1:10" x14ac:dyDescent="0.3">
      <c r="A113" s="2">
        <v>31228</v>
      </c>
      <c r="B113">
        <v>96.5</v>
      </c>
      <c r="D113" s="2">
        <v>31228</v>
      </c>
      <c r="E113">
        <v>102.6</v>
      </c>
      <c r="G113" s="2">
        <v>31228</v>
      </c>
      <c r="H113">
        <f t="shared" si="3"/>
        <v>112.43604047439119</v>
      </c>
      <c r="I113">
        <f t="shared" si="4"/>
        <v>113.303115528493</v>
      </c>
      <c r="J113">
        <v>100</v>
      </c>
    </row>
    <row r="114" spans="1:10" x14ac:dyDescent="0.3">
      <c r="A114" s="2">
        <v>31259</v>
      </c>
      <c r="B114">
        <v>94</v>
      </c>
      <c r="D114" s="2">
        <v>31259</v>
      </c>
      <c r="E114">
        <v>103.2</v>
      </c>
      <c r="G114" s="2">
        <v>31259</v>
      </c>
      <c r="H114">
        <f t="shared" si="3"/>
        <v>113.09356117891983</v>
      </c>
      <c r="I114">
        <f t="shared" si="4"/>
        <v>110.36780165469784</v>
      </c>
      <c r="J114">
        <v>100</v>
      </c>
    </row>
    <row r="115" spans="1:10" x14ac:dyDescent="0.3">
      <c r="A115" s="2">
        <v>31290</v>
      </c>
      <c r="B115">
        <v>92.4</v>
      </c>
      <c r="D115" s="2">
        <v>31290</v>
      </c>
      <c r="E115">
        <v>100.86</v>
      </c>
      <c r="G115" s="2">
        <v>31290</v>
      </c>
      <c r="H115">
        <f t="shared" si="3"/>
        <v>110.52923043125827</v>
      </c>
      <c r="I115">
        <f t="shared" si="4"/>
        <v>108.48920077546896</v>
      </c>
      <c r="J115">
        <v>100</v>
      </c>
    </row>
    <row r="116" spans="1:10" x14ac:dyDescent="0.3">
      <c r="A116" s="2">
        <v>31320</v>
      </c>
      <c r="B116">
        <v>92.1</v>
      </c>
      <c r="D116" s="2">
        <v>31320</v>
      </c>
      <c r="E116">
        <v>96.03</v>
      </c>
      <c r="G116" s="2">
        <v>31320</v>
      </c>
      <c r="H116">
        <f t="shared" si="3"/>
        <v>105.23618875980301</v>
      </c>
      <c r="I116">
        <f t="shared" si="4"/>
        <v>108.13696311061352</v>
      </c>
      <c r="J116">
        <v>100</v>
      </c>
    </row>
    <row r="117" spans="1:10" x14ac:dyDescent="0.3">
      <c r="A117" s="2">
        <v>31351</v>
      </c>
      <c r="B117">
        <v>88.4</v>
      </c>
      <c r="D117" s="2">
        <v>31351</v>
      </c>
      <c r="E117">
        <v>96.1</v>
      </c>
      <c r="G117" s="2">
        <v>31351</v>
      </c>
      <c r="H117">
        <f t="shared" si="3"/>
        <v>105.31289950866467</v>
      </c>
      <c r="I117">
        <f t="shared" si="4"/>
        <v>103.79269857739671</v>
      </c>
      <c r="J117">
        <v>100</v>
      </c>
    </row>
    <row r="118" spans="1:10" x14ac:dyDescent="0.3">
      <c r="A118" s="2">
        <v>31381</v>
      </c>
      <c r="B118">
        <v>90.9</v>
      </c>
      <c r="D118" s="2">
        <v>31381</v>
      </c>
      <c r="E118">
        <v>98.08</v>
      </c>
      <c r="G118" s="2">
        <v>31381</v>
      </c>
      <c r="H118">
        <f t="shared" si="3"/>
        <v>107.48271783360906</v>
      </c>
      <c r="I118">
        <f t="shared" si="4"/>
        <v>106.72801245119186</v>
      </c>
      <c r="J118">
        <v>100</v>
      </c>
    </row>
    <row r="119" spans="1:10" x14ac:dyDescent="0.3">
      <c r="A119" s="2">
        <v>31412</v>
      </c>
      <c r="B119">
        <v>93.9</v>
      </c>
      <c r="D119" s="2">
        <v>31412</v>
      </c>
      <c r="E119">
        <v>98.17</v>
      </c>
      <c r="G119" s="2">
        <v>31412</v>
      </c>
      <c r="H119">
        <f t="shared" si="3"/>
        <v>107.58134593928837</v>
      </c>
      <c r="I119">
        <f t="shared" si="4"/>
        <v>110.25038909974604</v>
      </c>
      <c r="J119">
        <v>100</v>
      </c>
    </row>
    <row r="120" spans="1:10" x14ac:dyDescent="0.3">
      <c r="A120" s="2">
        <v>31443</v>
      </c>
      <c r="B120">
        <v>95.6</v>
      </c>
      <c r="D120" s="2">
        <v>31443</v>
      </c>
      <c r="E120">
        <v>96.89</v>
      </c>
      <c r="G120" s="2">
        <v>31443</v>
      </c>
      <c r="H120">
        <f t="shared" si="3"/>
        <v>106.17863510296065</v>
      </c>
      <c r="I120">
        <f t="shared" si="4"/>
        <v>112.24640253392673</v>
      </c>
      <c r="J120">
        <v>100</v>
      </c>
    </row>
    <row r="121" spans="1:10" x14ac:dyDescent="0.3">
      <c r="A121" s="2">
        <v>31471</v>
      </c>
      <c r="B121">
        <v>95.9</v>
      </c>
      <c r="D121" s="2">
        <v>31471</v>
      </c>
      <c r="E121">
        <v>96.02</v>
      </c>
      <c r="G121" s="2">
        <v>31471</v>
      </c>
      <c r="H121">
        <f t="shared" si="3"/>
        <v>105.22523008139419</v>
      </c>
      <c r="I121">
        <f t="shared" si="4"/>
        <v>112.59864019878216</v>
      </c>
      <c r="J121">
        <v>100</v>
      </c>
    </row>
    <row r="122" spans="1:10" x14ac:dyDescent="0.3">
      <c r="A122" s="2">
        <v>31502</v>
      </c>
      <c r="B122">
        <v>95.1</v>
      </c>
      <c r="D122" s="2">
        <v>31502</v>
      </c>
      <c r="E122">
        <v>95.08</v>
      </c>
      <c r="G122" s="2">
        <v>31502</v>
      </c>
      <c r="H122">
        <f t="shared" si="3"/>
        <v>104.19511431096605</v>
      </c>
      <c r="I122">
        <f t="shared" si="4"/>
        <v>111.65933975916771</v>
      </c>
      <c r="J122">
        <v>100</v>
      </c>
    </row>
    <row r="123" spans="1:10" x14ac:dyDescent="0.3">
      <c r="A123" s="2">
        <v>31532</v>
      </c>
      <c r="B123">
        <v>96.2</v>
      </c>
      <c r="D123" s="2">
        <v>31532</v>
      </c>
      <c r="E123">
        <v>100.03</v>
      </c>
      <c r="G123" s="2">
        <v>31532</v>
      </c>
      <c r="H123">
        <f t="shared" si="3"/>
        <v>109.61966012332702</v>
      </c>
      <c r="I123">
        <f t="shared" si="4"/>
        <v>112.95087786363757</v>
      </c>
      <c r="J123">
        <v>100</v>
      </c>
    </row>
    <row r="124" spans="1:10" x14ac:dyDescent="0.3">
      <c r="A124" s="2">
        <v>31563</v>
      </c>
      <c r="B124">
        <v>94.8</v>
      </c>
      <c r="D124" s="2">
        <v>31563</v>
      </c>
      <c r="E124">
        <v>100.18</v>
      </c>
      <c r="G124" s="2">
        <v>31563</v>
      </c>
      <c r="H124">
        <f t="shared" si="3"/>
        <v>109.78404029945918</v>
      </c>
      <c r="I124">
        <f t="shared" si="4"/>
        <v>111.3071020943123</v>
      </c>
      <c r="J124">
        <v>100</v>
      </c>
    </row>
    <row r="125" spans="1:10" x14ac:dyDescent="0.3">
      <c r="A125" s="2">
        <v>31593</v>
      </c>
      <c r="B125">
        <v>99.3</v>
      </c>
      <c r="D125" s="2">
        <v>31593</v>
      </c>
      <c r="E125">
        <v>99.99</v>
      </c>
      <c r="G125" s="2">
        <v>31593</v>
      </c>
      <c r="H125">
        <f t="shared" si="3"/>
        <v>109.57582540969177</v>
      </c>
      <c r="I125">
        <f t="shared" si="4"/>
        <v>116.59066706714356</v>
      </c>
      <c r="J125">
        <v>100</v>
      </c>
    </row>
    <row r="126" spans="1:10" x14ac:dyDescent="0.3">
      <c r="A126" s="2">
        <v>31624</v>
      </c>
      <c r="B126">
        <v>97.7</v>
      </c>
      <c r="D126" s="2">
        <v>31624</v>
      </c>
      <c r="E126">
        <v>97.53</v>
      </c>
      <c r="G126" s="2">
        <v>31624</v>
      </c>
      <c r="H126">
        <f t="shared" si="3"/>
        <v>106.87999052112451</v>
      </c>
      <c r="I126">
        <f t="shared" si="4"/>
        <v>114.71206618791467</v>
      </c>
      <c r="J126">
        <v>100</v>
      </c>
    </row>
    <row r="127" spans="1:10" x14ac:dyDescent="0.3">
      <c r="A127" s="2">
        <v>31655</v>
      </c>
      <c r="B127">
        <v>94.9</v>
      </c>
      <c r="D127" s="2">
        <v>31655</v>
      </c>
      <c r="E127">
        <v>91.74</v>
      </c>
      <c r="G127" s="2">
        <v>31655</v>
      </c>
      <c r="H127">
        <f t="shared" si="3"/>
        <v>100.53491572242348</v>
      </c>
      <c r="I127">
        <f t="shared" si="4"/>
        <v>111.42451464926411</v>
      </c>
      <c r="J127">
        <v>100</v>
      </c>
    </row>
    <row r="128" spans="1:10" x14ac:dyDescent="0.3">
      <c r="A128" s="2">
        <v>31685</v>
      </c>
      <c r="B128">
        <v>91.9</v>
      </c>
      <c r="D128" s="2">
        <v>31685</v>
      </c>
      <c r="E128">
        <v>89.74</v>
      </c>
      <c r="G128" s="2">
        <v>31685</v>
      </c>
      <c r="H128">
        <f t="shared" si="3"/>
        <v>98.343180040661466</v>
      </c>
      <c r="I128">
        <f t="shared" si="4"/>
        <v>107.90213800070991</v>
      </c>
      <c r="J128">
        <v>100</v>
      </c>
    </row>
    <row r="129" spans="1:10" x14ac:dyDescent="0.3">
      <c r="A129" s="2">
        <v>31716</v>
      </c>
      <c r="B129">
        <v>95.6</v>
      </c>
      <c r="D129" s="2">
        <v>31716</v>
      </c>
      <c r="E129">
        <v>85.8</v>
      </c>
      <c r="G129" s="2">
        <v>31716</v>
      </c>
      <c r="H129">
        <f t="shared" si="3"/>
        <v>94.025460747590301</v>
      </c>
      <c r="I129">
        <f t="shared" si="4"/>
        <v>112.24640253392673</v>
      </c>
      <c r="J129">
        <v>100</v>
      </c>
    </row>
    <row r="130" spans="1:10" x14ac:dyDescent="0.3">
      <c r="A130" s="2">
        <v>31746</v>
      </c>
      <c r="B130">
        <v>91.4</v>
      </c>
      <c r="D130" s="2">
        <v>31746</v>
      </c>
      <c r="E130">
        <v>89.65</v>
      </c>
      <c r="G130" s="2">
        <v>31746</v>
      </c>
      <c r="H130">
        <f t="shared" si="3"/>
        <v>98.244551934982198</v>
      </c>
      <c r="I130">
        <f t="shared" si="4"/>
        <v>107.31507522595089</v>
      </c>
      <c r="J130">
        <v>100</v>
      </c>
    </row>
    <row r="131" spans="1:10" x14ac:dyDescent="0.3">
      <c r="A131" s="2">
        <v>31777</v>
      </c>
      <c r="B131">
        <v>89.1</v>
      </c>
      <c r="D131" s="2">
        <v>31777</v>
      </c>
      <c r="E131">
        <v>93.19</v>
      </c>
      <c r="G131" s="2">
        <v>31777</v>
      </c>
      <c r="H131">
        <f t="shared" si="3"/>
        <v>102.12392409170094</v>
      </c>
      <c r="I131">
        <f t="shared" si="4"/>
        <v>104.61458646205932</v>
      </c>
      <c r="J131">
        <v>100</v>
      </c>
    </row>
    <row r="132" spans="1:10" x14ac:dyDescent="0.3">
      <c r="A132" s="2">
        <v>31808</v>
      </c>
      <c r="B132">
        <v>90.4</v>
      </c>
      <c r="D132" s="2">
        <v>31808</v>
      </c>
      <c r="E132">
        <v>85.37</v>
      </c>
      <c r="G132" s="2">
        <v>31808</v>
      </c>
      <c r="H132">
        <f t="shared" si="3"/>
        <v>93.554237576011488</v>
      </c>
      <c r="I132">
        <f t="shared" si="4"/>
        <v>106.14094967643281</v>
      </c>
      <c r="J132">
        <v>100</v>
      </c>
    </row>
    <row r="133" spans="1:10" x14ac:dyDescent="0.3">
      <c r="A133" s="2">
        <v>31836</v>
      </c>
      <c r="B133">
        <v>90.2</v>
      </c>
      <c r="D133" s="2">
        <v>31836</v>
      </c>
      <c r="E133">
        <v>91.83</v>
      </c>
      <c r="G133" s="2">
        <v>31836</v>
      </c>
      <c r="H133">
        <f t="shared" si="3"/>
        <v>100.63354382810277</v>
      </c>
      <c r="I133">
        <f t="shared" si="4"/>
        <v>105.90612456652921</v>
      </c>
      <c r="J133">
        <v>100</v>
      </c>
    </row>
    <row r="134" spans="1:10" x14ac:dyDescent="0.3">
      <c r="A134" s="2">
        <v>31867</v>
      </c>
      <c r="B134">
        <v>90.8</v>
      </c>
      <c r="D134" s="2">
        <v>31867</v>
      </c>
      <c r="E134">
        <v>95.79</v>
      </c>
      <c r="G134" s="2">
        <v>31867</v>
      </c>
      <c r="H134">
        <f t="shared" si="3"/>
        <v>104.97318047799158</v>
      </c>
      <c r="I134">
        <f t="shared" si="4"/>
        <v>106.61059989624005</v>
      </c>
      <c r="J134">
        <v>100</v>
      </c>
    </row>
    <row r="135" spans="1:10" x14ac:dyDescent="0.3">
      <c r="A135" s="2">
        <v>31897</v>
      </c>
      <c r="B135">
        <v>92.8</v>
      </c>
      <c r="D135" s="2">
        <v>31897</v>
      </c>
      <c r="E135">
        <v>97.42</v>
      </c>
      <c r="G135" s="2">
        <v>31897</v>
      </c>
      <c r="H135">
        <f t="shared" si="3"/>
        <v>106.75944505862761</v>
      </c>
      <c r="I135">
        <f t="shared" si="4"/>
        <v>108.95885099527615</v>
      </c>
      <c r="J135">
        <v>100</v>
      </c>
    </row>
    <row r="136" spans="1:10" x14ac:dyDescent="0.3">
      <c r="A136" s="2">
        <v>31928</v>
      </c>
      <c r="B136">
        <v>91.1</v>
      </c>
      <c r="D136" s="2">
        <v>31928</v>
      </c>
      <c r="E136">
        <v>103</v>
      </c>
      <c r="G136" s="2">
        <v>31928</v>
      </c>
      <c r="H136">
        <f t="shared" si="3"/>
        <v>112.87438761074363</v>
      </c>
      <c r="I136">
        <f t="shared" si="4"/>
        <v>106.96283756109545</v>
      </c>
      <c r="J136">
        <v>100</v>
      </c>
    </row>
    <row r="137" spans="1:10" x14ac:dyDescent="0.3">
      <c r="A137" s="2">
        <v>31958</v>
      </c>
      <c r="B137">
        <v>91.5</v>
      </c>
      <c r="D137" s="2">
        <v>31958</v>
      </c>
      <c r="E137">
        <v>102.07</v>
      </c>
      <c r="G137" s="2">
        <v>31958</v>
      </c>
      <c r="H137">
        <f t="shared" si="3"/>
        <v>111.85523051872428</v>
      </c>
      <c r="I137">
        <f t="shared" si="4"/>
        <v>107.43248778090269</v>
      </c>
      <c r="J137">
        <v>100</v>
      </c>
    </row>
    <row r="138" spans="1:10" x14ac:dyDescent="0.3">
      <c r="A138" s="2">
        <v>31989</v>
      </c>
      <c r="B138">
        <v>93.7</v>
      </c>
      <c r="D138" s="2">
        <v>31989</v>
      </c>
      <c r="E138">
        <v>105.81</v>
      </c>
      <c r="G138" s="2">
        <v>31989</v>
      </c>
      <c r="H138">
        <f t="shared" si="3"/>
        <v>115.95377624361925</v>
      </c>
      <c r="I138">
        <f t="shared" si="4"/>
        <v>110.01556398984242</v>
      </c>
      <c r="J138">
        <v>100</v>
      </c>
    </row>
    <row r="139" spans="1:10" x14ac:dyDescent="0.3">
      <c r="A139" s="2">
        <v>32020</v>
      </c>
      <c r="B139">
        <v>94.4</v>
      </c>
      <c r="D139" s="2">
        <v>32020</v>
      </c>
      <c r="E139">
        <v>110.73</v>
      </c>
      <c r="G139" s="2">
        <v>32020</v>
      </c>
      <c r="H139">
        <f t="shared" si="3"/>
        <v>121.34544602075378</v>
      </c>
      <c r="I139">
        <f t="shared" si="4"/>
        <v>110.83745187450506</v>
      </c>
      <c r="J139">
        <v>100</v>
      </c>
    </row>
    <row r="140" spans="1:10" x14ac:dyDescent="0.3">
      <c r="A140" s="2">
        <v>32050</v>
      </c>
      <c r="B140">
        <v>93.6</v>
      </c>
      <c r="D140" s="2">
        <v>32050</v>
      </c>
      <c r="E140">
        <v>115.73</v>
      </c>
      <c r="G140" s="2">
        <v>32050</v>
      </c>
      <c r="H140">
        <f t="shared" si="3"/>
        <v>126.82478522515883</v>
      </c>
      <c r="I140">
        <f t="shared" si="4"/>
        <v>109.89815143489061</v>
      </c>
      <c r="J140">
        <v>100</v>
      </c>
    </row>
    <row r="141" spans="1:10" x14ac:dyDescent="0.3">
      <c r="A141" s="2">
        <v>32081</v>
      </c>
      <c r="B141">
        <v>89.3</v>
      </c>
      <c r="D141" s="2">
        <v>32081</v>
      </c>
      <c r="E141">
        <v>115.13</v>
      </c>
      <c r="G141" s="2">
        <v>32081</v>
      </c>
      <c r="H141">
        <f t="shared" si="3"/>
        <v>126.16726452063021</v>
      </c>
      <c r="I141">
        <f t="shared" si="4"/>
        <v>104.84941157196295</v>
      </c>
      <c r="J141">
        <v>100</v>
      </c>
    </row>
    <row r="142" spans="1:10" x14ac:dyDescent="0.3">
      <c r="A142" s="2">
        <v>32111</v>
      </c>
      <c r="B142">
        <v>83.1</v>
      </c>
      <c r="D142" s="2">
        <v>32111</v>
      </c>
      <c r="E142">
        <v>100.76</v>
      </c>
      <c r="G142" s="2">
        <v>32111</v>
      </c>
      <c r="H142">
        <f t="shared" si="3"/>
        <v>110.41964364717016</v>
      </c>
      <c r="I142">
        <f t="shared" si="4"/>
        <v>97.569833164950964</v>
      </c>
      <c r="J142">
        <v>100</v>
      </c>
    </row>
    <row r="143" spans="1:10" x14ac:dyDescent="0.3">
      <c r="A143" s="2">
        <v>32142</v>
      </c>
      <c r="B143">
        <v>86.8</v>
      </c>
      <c r="D143" s="2">
        <v>32142</v>
      </c>
      <c r="E143">
        <v>107.69</v>
      </c>
      <c r="G143" s="2">
        <v>32142</v>
      </c>
      <c r="H143">
        <f t="shared" si="3"/>
        <v>118.01400778447552</v>
      </c>
      <c r="I143">
        <f t="shared" si="4"/>
        <v>101.91409769816779</v>
      </c>
      <c r="J143">
        <v>100</v>
      </c>
    </row>
    <row r="144" spans="1:10" x14ac:dyDescent="0.3">
      <c r="A144" s="2">
        <v>32173</v>
      </c>
      <c r="B144">
        <v>90.8</v>
      </c>
      <c r="D144" s="2">
        <v>32173</v>
      </c>
      <c r="E144">
        <v>109.94</v>
      </c>
      <c r="G144" s="2">
        <v>32173</v>
      </c>
      <c r="H144">
        <f t="shared" si="3"/>
        <v>120.4797104264578</v>
      </c>
      <c r="I144">
        <f t="shared" si="4"/>
        <v>106.61059989624005</v>
      </c>
      <c r="J144">
        <v>100</v>
      </c>
    </row>
    <row r="145" spans="1:10" x14ac:dyDescent="0.3">
      <c r="A145" s="2">
        <v>32202</v>
      </c>
      <c r="B145">
        <v>91.6</v>
      </c>
      <c r="D145" s="2">
        <v>32202</v>
      </c>
      <c r="E145">
        <v>114.92</v>
      </c>
      <c r="G145" s="2">
        <v>32202</v>
      </c>
      <c r="H145">
        <f t="shared" si="3"/>
        <v>125.93713227404521</v>
      </c>
      <c r="I145">
        <f t="shared" si="4"/>
        <v>107.54990033585447</v>
      </c>
      <c r="J145">
        <v>100</v>
      </c>
    </row>
    <row r="146" spans="1:10" x14ac:dyDescent="0.3">
      <c r="A146" s="2">
        <v>32233</v>
      </c>
      <c r="B146">
        <v>94.6</v>
      </c>
      <c r="D146" s="2">
        <v>32233</v>
      </c>
      <c r="E146">
        <v>112.74</v>
      </c>
      <c r="G146" s="2">
        <v>32233</v>
      </c>
      <c r="H146">
        <f t="shared" si="3"/>
        <v>123.54814038092461</v>
      </c>
      <c r="I146">
        <f t="shared" si="4"/>
        <v>111.07227698440867</v>
      </c>
      <c r="J146">
        <v>100</v>
      </c>
    </row>
    <row r="147" spans="1:10" x14ac:dyDescent="0.3">
      <c r="A147" s="2">
        <v>32263</v>
      </c>
      <c r="B147">
        <v>91.2</v>
      </c>
      <c r="D147" s="2">
        <v>32263</v>
      </c>
      <c r="E147">
        <v>115.74</v>
      </c>
      <c r="G147" s="2">
        <v>32263</v>
      </c>
      <c r="H147">
        <f t="shared" si="3"/>
        <v>126.83574390356762</v>
      </c>
      <c r="I147">
        <f t="shared" si="4"/>
        <v>107.08025011604727</v>
      </c>
      <c r="J147">
        <v>100</v>
      </c>
    </row>
    <row r="148" spans="1:10" x14ac:dyDescent="0.3">
      <c r="A148" s="2">
        <v>32294</v>
      </c>
      <c r="B148">
        <v>94.8</v>
      </c>
      <c r="D148" s="2">
        <v>32294</v>
      </c>
      <c r="E148">
        <v>120.22</v>
      </c>
      <c r="G148" s="2">
        <v>32294</v>
      </c>
      <c r="H148">
        <f t="shared" si="3"/>
        <v>131.74523183071454</v>
      </c>
      <c r="I148">
        <f t="shared" si="4"/>
        <v>111.3071020943123</v>
      </c>
      <c r="J148">
        <v>100</v>
      </c>
    </row>
    <row r="149" spans="1:10" x14ac:dyDescent="0.3">
      <c r="A149" s="2">
        <v>32324</v>
      </c>
      <c r="B149">
        <v>94.7</v>
      </c>
      <c r="D149" s="2">
        <v>32324</v>
      </c>
      <c r="E149">
        <v>115.71</v>
      </c>
      <c r="G149" s="2">
        <v>32324</v>
      </c>
      <c r="H149">
        <f t="shared" si="3"/>
        <v>126.80286786834118</v>
      </c>
      <c r="I149">
        <f t="shared" si="4"/>
        <v>111.18968953936049</v>
      </c>
      <c r="J149">
        <v>100</v>
      </c>
    </row>
    <row r="150" spans="1:10" x14ac:dyDescent="0.3">
      <c r="A150" s="2">
        <v>32355</v>
      </c>
      <c r="B150">
        <v>93.4</v>
      </c>
      <c r="D150" s="2">
        <v>32355</v>
      </c>
      <c r="E150">
        <v>113.47</v>
      </c>
      <c r="G150" s="2">
        <v>32355</v>
      </c>
      <c r="H150">
        <f t="shared" si="3"/>
        <v>124.34812390476775</v>
      </c>
      <c r="I150">
        <f t="shared" si="4"/>
        <v>109.66332632498701</v>
      </c>
      <c r="J150">
        <v>100</v>
      </c>
    </row>
    <row r="151" spans="1:10" x14ac:dyDescent="0.3">
      <c r="A151" s="2">
        <v>32386</v>
      </c>
      <c r="B151">
        <v>97.4</v>
      </c>
      <c r="D151" s="2">
        <v>32386</v>
      </c>
      <c r="E151">
        <v>119.71</v>
      </c>
      <c r="G151" s="2">
        <v>32386</v>
      </c>
      <c r="H151">
        <f t="shared" si="3"/>
        <v>131.18633923186522</v>
      </c>
      <c r="I151">
        <f t="shared" si="4"/>
        <v>114.35982852305926</v>
      </c>
      <c r="J151">
        <v>100</v>
      </c>
    </row>
    <row r="152" spans="1:10" x14ac:dyDescent="0.3">
      <c r="A152" s="2">
        <v>32416</v>
      </c>
      <c r="B152">
        <v>97.3</v>
      </c>
      <c r="D152" s="2">
        <v>32416</v>
      </c>
      <c r="E152">
        <v>110.73</v>
      </c>
      <c r="G152" s="2">
        <v>32416</v>
      </c>
      <c r="H152">
        <f t="shared" si="3"/>
        <v>121.34544602075378</v>
      </c>
      <c r="I152">
        <f t="shared" si="4"/>
        <v>114.24241596810745</v>
      </c>
      <c r="J152">
        <v>100</v>
      </c>
    </row>
    <row r="153" spans="1:10" x14ac:dyDescent="0.3">
      <c r="A153" s="2">
        <v>32447</v>
      </c>
      <c r="B153">
        <v>94.1</v>
      </c>
      <c r="D153" s="2">
        <v>32447</v>
      </c>
      <c r="E153">
        <v>116.89</v>
      </c>
      <c r="G153" s="2">
        <v>32447</v>
      </c>
      <c r="H153">
        <f t="shared" si="3"/>
        <v>128.09599192058079</v>
      </c>
      <c r="I153">
        <f t="shared" si="4"/>
        <v>110.48521420964963</v>
      </c>
      <c r="J153">
        <v>100</v>
      </c>
    </row>
    <row r="154" spans="1:10" x14ac:dyDescent="0.3">
      <c r="A154" s="2">
        <v>32477</v>
      </c>
      <c r="B154">
        <v>93</v>
      </c>
      <c r="D154" s="2">
        <v>32477</v>
      </c>
      <c r="E154">
        <v>112.86</v>
      </c>
      <c r="G154" s="2">
        <v>32477</v>
      </c>
      <c r="H154">
        <f t="shared" ref="H154:H217" si="5">+E154/$H$23*100</f>
        <v>123.67964452183034</v>
      </c>
      <c r="I154">
        <f t="shared" ref="I154:I217" si="6">+B154/$I$23*100</f>
        <v>109.19367610517978</v>
      </c>
      <c r="J154">
        <v>100</v>
      </c>
    </row>
    <row r="155" spans="1:10" x14ac:dyDescent="0.3">
      <c r="A155" s="2">
        <v>32508</v>
      </c>
      <c r="B155">
        <v>91.9</v>
      </c>
      <c r="D155" s="2">
        <v>32508</v>
      </c>
      <c r="E155">
        <v>119.4</v>
      </c>
      <c r="G155" s="2">
        <v>32508</v>
      </c>
      <c r="H155">
        <f t="shared" si="5"/>
        <v>130.84662020119211</v>
      </c>
      <c r="I155">
        <f t="shared" si="6"/>
        <v>107.90213800070991</v>
      </c>
      <c r="J155">
        <v>100</v>
      </c>
    </row>
    <row r="156" spans="1:10" x14ac:dyDescent="0.3">
      <c r="A156" s="2">
        <v>32539</v>
      </c>
      <c r="B156">
        <v>97.9</v>
      </c>
      <c r="D156" s="2">
        <v>32539</v>
      </c>
      <c r="E156">
        <v>115.84</v>
      </c>
      <c r="G156" s="2">
        <v>32539</v>
      </c>
      <c r="H156">
        <f t="shared" si="5"/>
        <v>126.94533068765574</v>
      </c>
      <c r="I156">
        <f t="shared" si="6"/>
        <v>114.9468912978183</v>
      </c>
      <c r="J156">
        <v>100</v>
      </c>
    </row>
    <row r="157" spans="1:10" x14ac:dyDescent="0.3">
      <c r="A157" s="2">
        <v>32567</v>
      </c>
      <c r="B157">
        <v>95.4</v>
      </c>
      <c r="D157" s="2">
        <v>32567</v>
      </c>
      <c r="E157">
        <v>120.68</v>
      </c>
      <c r="G157" s="2">
        <v>32567</v>
      </c>
      <c r="H157">
        <f t="shared" si="5"/>
        <v>132.24933103751982</v>
      </c>
      <c r="I157">
        <f t="shared" si="6"/>
        <v>112.01157742402313</v>
      </c>
      <c r="J157">
        <v>100</v>
      </c>
    </row>
    <row r="158" spans="1:10" x14ac:dyDescent="0.3">
      <c r="A158" s="2">
        <v>32598</v>
      </c>
      <c r="B158">
        <v>94.3</v>
      </c>
      <c r="D158" s="2">
        <v>32598</v>
      </c>
      <c r="E158">
        <v>117.41</v>
      </c>
      <c r="G158" s="2">
        <v>32598</v>
      </c>
      <c r="H158">
        <f t="shared" si="5"/>
        <v>128.66584319783891</v>
      </c>
      <c r="I158">
        <f t="shared" si="6"/>
        <v>110.72003931955325</v>
      </c>
      <c r="J158">
        <v>100</v>
      </c>
    </row>
    <row r="159" spans="1:10" x14ac:dyDescent="0.3">
      <c r="A159" s="2">
        <v>32628</v>
      </c>
      <c r="B159">
        <v>91.5</v>
      </c>
      <c r="D159" s="2">
        <v>32628</v>
      </c>
      <c r="E159">
        <v>116.62</v>
      </c>
      <c r="G159" s="2">
        <v>32628</v>
      </c>
      <c r="H159">
        <f t="shared" si="5"/>
        <v>127.80010760354293</v>
      </c>
      <c r="I159">
        <f t="shared" si="6"/>
        <v>107.43248778090269</v>
      </c>
      <c r="J159">
        <v>100</v>
      </c>
    </row>
    <row r="160" spans="1:10" x14ac:dyDescent="0.3">
      <c r="A160" s="2">
        <v>32659</v>
      </c>
      <c r="B160">
        <v>90.7</v>
      </c>
      <c r="D160" s="2">
        <v>32659</v>
      </c>
      <c r="E160">
        <v>116.68</v>
      </c>
      <c r="G160" s="2">
        <v>32659</v>
      </c>
      <c r="H160">
        <f t="shared" si="5"/>
        <v>127.86585967399577</v>
      </c>
      <c r="I160">
        <f t="shared" si="6"/>
        <v>106.49318734128823</v>
      </c>
      <c r="J160">
        <v>100</v>
      </c>
    </row>
    <row r="161" spans="1:10" x14ac:dyDescent="0.3">
      <c r="A161" s="2">
        <v>32689</v>
      </c>
      <c r="B161">
        <v>90.6</v>
      </c>
      <c r="D161" s="2">
        <v>32689</v>
      </c>
      <c r="E161">
        <v>117.24</v>
      </c>
      <c r="G161" s="2">
        <v>32689</v>
      </c>
      <c r="H161">
        <f t="shared" si="5"/>
        <v>128.47954566488912</v>
      </c>
      <c r="I161">
        <f t="shared" si="6"/>
        <v>106.37577478633642</v>
      </c>
      <c r="J161">
        <v>100</v>
      </c>
    </row>
    <row r="162" spans="1:10" x14ac:dyDescent="0.3">
      <c r="A162" s="2">
        <v>32720</v>
      </c>
      <c r="B162">
        <v>92</v>
      </c>
      <c r="D162" s="2">
        <v>32720</v>
      </c>
      <c r="E162">
        <v>120.41</v>
      </c>
      <c r="G162" s="2">
        <v>32720</v>
      </c>
      <c r="H162">
        <f t="shared" si="5"/>
        <v>131.95344672048194</v>
      </c>
      <c r="I162">
        <f t="shared" si="6"/>
        <v>108.01955055566172</v>
      </c>
      <c r="J162">
        <v>100</v>
      </c>
    </row>
    <row r="163" spans="1:10" x14ac:dyDescent="0.3">
      <c r="A163" s="2">
        <v>32751</v>
      </c>
      <c r="B163">
        <v>89.6</v>
      </c>
      <c r="D163" s="2">
        <v>32751</v>
      </c>
      <c r="E163">
        <v>115.44</v>
      </c>
      <c r="G163" s="2">
        <v>32751</v>
      </c>
      <c r="H163">
        <f t="shared" si="5"/>
        <v>126.50698355130332</v>
      </c>
      <c r="I163">
        <f t="shared" si="6"/>
        <v>105.20164923681835</v>
      </c>
      <c r="J163">
        <v>100</v>
      </c>
    </row>
    <row r="164" spans="1:10" x14ac:dyDescent="0.3">
      <c r="A164" s="2">
        <v>32781</v>
      </c>
      <c r="B164">
        <v>95.8</v>
      </c>
      <c r="D164" s="2">
        <v>32781</v>
      </c>
      <c r="E164">
        <v>116.35</v>
      </c>
      <c r="G164" s="2">
        <v>32781</v>
      </c>
      <c r="H164">
        <f t="shared" si="5"/>
        <v>127.50422328650504</v>
      </c>
      <c r="I164">
        <f t="shared" si="6"/>
        <v>112.48122764383035</v>
      </c>
      <c r="J164">
        <v>100</v>
      </c>
    </row>
    <row r="165" spans="1:10" x14ac:dyDescent="0.3">
      <c r="A165" s="2">
        <v>32812</v>
      </c>
      <c r="B165">
        <v>93.9</v>
      </c>
      <c r="D165" s="2">
        <v>32812</v>
      </c>
      <c r="E165">
        <v>117.04</v>
      </c>
      <c r="G165" s="2">
        <v>32812</v>
      </c>
      <c r="H165">
        <f t="shared" si="5"/>
        <v>128.26037209671296</v>
      </c>
      <c r="I165">
        <f t="shared" si="6"/>
        <v>110.25038909974604</v>
      </c>
      <c r="J165">
        <v>100</v>
      </c>
    </row>
    <row r="166" spans="1:10" x14ac:dyDescent="0.3">
      <c r="A166" s="2">
        <v>32842</v>
      </c>
      <c r="B166">
        <v>90.9</v>
      </c>
      <c r="D166" s="2">
        <v>32842</v>
      </c>
      <c r="E166">
        <v>115.11</v>
      </c>
      <c r="G166" s="2">
        <v>32842</v>
      </c>
      <c r="H166">
        <f t="shared" si="5"/>
        <v>126.1453471638126</v>
      </c>
      <c r="I166">
        <f t="shared" si="6"/>
        <v>106.72801245119186</v>
      </c>
      <c r="J166">
        <v>100</v>
      </c>
    </row>
    <row r="167" spans="1:10" x14ac:dyDescent="0.3">
      <c r="A167" s="2">
        <v>32873</v>
      </c>
      <c r="B167">
        <v>90.5</v>
      </c>
      <c r="D167" s="2">
        <v>32873</v>
      </c>
      <c r="E167">
        <v>113.04</v>
      </c>
      <c r="G167" s="2">
        <v>32873</v>
      </c>
      <c r="H167">
        <f t="shared" si="5"/>
        <v>123.8769007331889</v>
      </c>
      <c r="I167">
        <f t="shared" si="6"/>
        <v>106.25836223138462</v>
      </c>
      <c r="J167">
        <v>100</v>
      </c>
    </row>
    <row r="168" spans="1:10" x14ac:dyDescent="0.3">
      <c r="A168" s="2">
        <v>32904</v>
      </c>
      <c r="B168">
        <v>93</v>
      </c>
      <c r="D168" s="2">
        <v>32904</v>
      </c>
      <c r="E168">
        <v>106.5</v>
      </c>
      <c r="G168" s="2">
        <v>32904</v>
      </c>
      <c r="H168">
        <f t="shared" si="5"/>
        <v>116.70992505382713</v>
      </c>
      <c r="I168">
        <f t="shared" si="6"/>
        <v>109.19367610517978</v>
      </c>
      <c r="J168">
        <v>100</v>
      </c>
    </row>
    <row r="169" spans="1:10" x14ac:dyDescent="0.3">
      <c r="A169" s="2">
        <v>32932</v>
      </c>
      <c r="B169">
        <v>89.5</v>
      </c>
      <c r="D169" s="2">
        <v>32932</v>
      </c>
      <c r="E169">
        <v>106.74</v>
      </c>
      <c r="G169" s="2">
        <v>32932</v>
      </c>
      <c r="H169">
        <f t="shared" si="5"/>
        <v>116.97293333563856</v>
      </c>
      <c r="I169">
        <f t="shared" si="6"/>
        <v>105.08423668186654</v>
      </c>
      <c r="J169">
        <v>100</v>
      </c>
    </row>
    <row r="170" spans="1:10" x14ac:dyDescent="0.3">
      <c r="A170" s="2">
        <v>32963</v>
      </c>
      <c r="B170">
        <v>91.3</v>
      </c>
      <c r="D170" s="2">
        <v>32963</v>
      </c>
      <c r="E170">
        <v>110.6</v>
      </c>
      <c r="G170" s="2">
        <v>32963</v>
      </c>
      <c r="H170">
        <f t="shared" si="5"/>
        <v>121.20298320143925</v>
      </c>
      <c r="I170">
        <f t="shared" si="6"/>
        <v>107.19766267099907</v>
      </c>
      <c r="J170">
        <v>100</v>
      </c>
    </row>
    <row r="171" spans="1:10" x14ac:dyDescent="0.3">
      <c r="A171" s="2">
        <v>32993</v>
      </c>
      <c r="B171">
        <v>93.9</v>
      </c>
      <c r="D171" s="2">
        <v>32993</v>
      </c>
      <c r="E171">
        <v>107.29</v>
      </c>
      <c r="G171" s="2">
        <v>32993</v>
      </c>
      <c r="H171">
        <f t="shared" si="5"/>
        <v>117.57566064812312</v>
      </c>
      <c r="I171">
        <f t="shared" si="6"/>
        <v>110.25038909974604</v>
      </c>
      <c r="J171">
        <v>100</v>
      </c>
    </row>
    <row r="172" spans="1:10" x14ac:dyDescent="0.3">
      <c r="A172" s="2">
        <v>33024</v>
      </c>
      <c r="B172">
        <v>90.6</v>
      </c>
      <c r="D172" s="2">
        <v>33024</v>
      </c>
      <c r="E172">
        <v>107.28</v>
      </c>
      <c r="G172" s="2">
        <v>33024</v>
      </c>
      <c r="H172">
        <f t="shared" si="5"/>
        <v>117.56470196971432</v>
      </c>
      <c r="I172">
        <f t="shared" si="6"/>
        <v>106.37577478633642</v>
      </c>
      <c r="J172">
        <v>100</v>
      </c>
    </row>
    <row r="173" spans="1:10" x14ac:dyDescent="0.3">
      <c r="A173" s="2">
        <v>33054</v>
      </c>
      <c r="B173">
        <v>88.3</v>
      </c>
      <c r="D173" s="2">
        <v>33054</v>
      </c>
      <c r="E173">
        <v>102.39</v>
      </c>
      <c r="G173" s="2">
        <v>33054</v>
      </c>
      <c r="H173">
        <f t="shared" si="5"/>
        <v>112.2059082278062</v>
      </c>
      <c r="I173">
        <f t="shared" si="6"/>
        <v>103.67528602244489</v>
      </c>
      <c r="J173">
        <v>100</v>
      </c>
    </row>
    <row r="174" spans="1:10" x14ac:dyDescent="0.3">
      <c r="A174" s="2">
        <v>33085</v>
      </c>
      <c r="B174">
        <v>88.2</v>
      </c>
      <c r="D174" s="2">
        <v>33085</v>
      </c>
      <c r="E174">
        <v>101.72</v>
      </c>
      <c r="G174" s="2">
        <v>33085</v>
      </c>
      <c r="H174">
        <f t="shared" si="5"/>
        <v>111.47167677441591</v>
      </c>
      <c r="I174">
        <f t="shared" si="6"/>
        <v>103.55787346749308</v>
      </c>
      <c r="J174">
        <v>100</v>
      </c>
    </row>
    <row r="175" spans="1:10" x14ac:dyDescent="0.3">
      <c r="A175" s="2">
        <v>33116</v>
      </c>
      <c r="B175">
        <v>76.400000000000006</v>
      </c>
      <c r="D175" s="2">
        <v>33116</v>
      </c>
      <c r="E175">
        <v>84.7</v>
      </c>
      <c r="G175" s="2">
        <v>33116</v>
      </c>
      <c r="H175">
        <f t="shared" si="5"/>
        <v>92.820006122621209</v>
      </c>
      <c r="I175">
        <f t="shared" si="6"/>
        <v>89.703191983179948</v>
      </c>
      <c r="J175">
        <v>100</v>
      </c>
    </row>
    <row r="176" spans="1:10" x14ac:dyDescent="0.3">
      <c r="A176" s="2">
        <v>33146</v>
      </c>
      <c r="B176">
        <v>72.8</v>
      </c>
      <c r="D176" s="2">
        <v>33146</v>
      </c>
      <c r="E176">
        <v>85.62</v>
      </c>
      <c r="G176" s="2">
        <v>33146</v>
      </c>
      <c r="H176">
        <f t="shared" si="5"/>
        <v>93.828204536231738</v>
      </c>
      <c r="I176">
        <f t="shared" si="6"/>
        <v>85.476340004914917</v>
      </c>
      <c r="J176">
        <v>100</v>
      </c>
    </row>
    <row r="177" spans="1:10" x14ac:dyDescent="0.3">
      <c r="A177" s="2">
        <v>33177</v>
      </c>
      <c r="B177">
        <v>63.9</v>
      </c>
      <c r="D177" s="2">
        <v>33177</v>
      </c>
      <c r="E177">
        <v>62.61</v>
      </c>
      <c r="G177" s="2">
        <v>33177</v>
      </c>
      <c r="H177">
        <f t="shared" si="5"/>
        <v>68.612285517559783</v>
      </c>
      <c r="I177">
        <f t="shared" si="6"/>
        <v>75.026622614204157</v>
      </c>
      <c r="J177">
        <v>100</v>
      </c>
    </row>
    <row r="178" spans="1:10" x14ac:dyDescent="0.3">
      <c r="A178" s="2">
        <v>33207</v>
      </c>
      <c r="B178">
        <v>66</v>
      </c>
      <c r="D178" s="2">
        <v>33207</v>
      </c>
      <c r="E178">
        <v>61.75</v>
      </c>
      <c r="G178" s="2">
        <v>33207</v>
      </c>
      <c r="H178">
        <f t="shared" si="5"/>
        <v>67.669839174402114</v>
      </c>
      <c r="I178">
        <f t="shared" si="6"/>
        <v>77.492286268192103</v>
      </c>
      <c r="J178">
        <v>100</v>
      </c>
    </row>
    <row r="179" spans="1:10" x14ac:dyDescent="0.3">
      <c r="A179" s="2">
        <v>33238</v>
      </c>
      <c r="B179">
        <v>65.5</v>
      </c>
      <c r="D179" s="2">
        <v>33238</v>
      </c>
      <c r="E179">
        <v>61.18</v>
      </c>
      <c r="G179" s="2">
        <v>33238</v>
      </c>
      <c r="H179">
        <f t="shared" si="5"/>
        <v>67.045194505099943</v>
      </c>
      <c r="I179">
        <f t="shared" si="6"/>
        <v>76.90522349343307</v>
      </c>
      <c r="J179">
        <v>100</v>
      </c>
    </row>
    <row r="180" spans="1:10" x14ac:dyDescent="0.3">
      <c r="A180" s="2">
        <v>33269</v>
      </c>
      <c r="B180">
        <v>66.8</v>
      </c>
      <c r="D180" s="2">
        <v>33269</v>
      </c>
      <c r="E180">
        <v>55.08</v>
      </c>
      <c r="G180" s="2">
        <v>33269</v>
      </c>
      <c r="H180">
        <f t="shared" si="5"/>
        <v>60.360400675725813</v>
      </c>
      <c r="I180">
        <f t="shared" si="6"/>
        <v>78.431586707806545</v>
      </c>
      <c r="J180">
        <v>100</v>
      </c>
    </row>
    <row r="181" spans="1:10" x14ac:dyDescent="0.3">
      <c r="A181" s="2">
        <v>33297</v>
      </c>
      <c r="B181">
        <v>70.400000000000006</v>
      </c>
      <c r="D181" s="2">
        <v>33297</v>
      </c>
      <c r="E181">
        <v>59.39</v>
      </c>
      <c r="G181" s="2">
        <v>33297</v>
      </c>
      <c r="H181">
        <f t="shared" si="5"/>
        <v>65.083591069922946</v>
      </c>
      <c r="I181">
        <f t="shared" si="6"/>
        <v>82.658438686071577</v>
      </c>
      <c r="J181">
        <v>100</v>
      </c>
    </row>
    <row r="182" spans="1:10" x14ac:dyDescent="0.3">
      <c r="A182" s="2">
        <v>33328</v>
      </c>
      <c r="B182">
        <v>87.7</v>
      </c>
      <c r="D182" s="2">
        <v>33328</v>
      </c>
      <c r="E182">
        <v>81.069999999999993</v>
      </c>
      <c r="G182" s="2">
        <v>33328</v>
      </c>
      <c r="H182">
        <f t="shared" si="5"/>
        <v>88.842005860223153</v>
      </c>
      <c r="I182">
        <f t="shared" si="6"/>
        <v>102.97081069273406</v>
      </c>
      <c r="J182">
        <v>100</v>
      </c>
    </row>
    <row r="183" spans="1:10" x14ac:dyDescent="0.3">
      <c r="A183" s="2">
        <v>33358</v>
      </c>
      <c r="B183">
        <v>81.8</v>
      </c>
      <c r="D183" s="2">
        <v>33358</v>
      </c>
      <c r="E183">
        <v>79.37</v>
      </c>
      <c r="G183" s="2">
        <v>33358</v>
      </c>
      <c r="H183">
        <f t="shared" si="5"/>
        <v>86.979030530725439</v>
      </c>
      <c r="I183">
        <f t="shared" si="6"/>
        <v>96.043469950577474</v>
      </c>
      <c r="J183">
        <v>100</v>
      </c>
    </row>
    <row r="184" spans="1:10" x14ac:dyDescent="0.3">
      <c r="A184" s="2">
        <v>33389</v>
      </c>
      <c r="B184">
        <v>78.3</v>
      </c>
      <c r="D184" s="2">
        <v>33389</v>
      </c>
      <c r="E184">
        <v>76.430000000000007</v>
      </c>
      <c r="G184" s="2">
        <v>33389</v>
      </c>
      <c r="H184">
        <f t="shared" si="5"/>
        <v>83.757179078535287</v>
      </c>
      <c r="I184">
        <f t="shared" si="6"/>
        <v>91.934030527264269</v>
      </c>
      <c r="J184">
        <v>100</v>
      </c>
    </row>
    <row r="185" spans="1:10" x14ac:dyDescent="0.3">
      <c r="A185" s="2">
        <v>33419</v>
      </c>
      <c r="B185">
        <v>82.1</v>
      </c>
      <c r="D185" s="2">
        <v>33419</v>
      </c>
      <c r="E185">
        <v>78</v>
      </c>
      <c r="G185" s="2">
        <v>33419</v>
      </c>
      <c r="H185">
        <f t="shared" si="5"/>
        <v>85.477691588718457</v>
      </c>
      <c r="I185">
        <f t="shared" si="6"/>
        <v>96.395707615432897</v>
      </c>
      <c r="J185">
        <v>100</v>
      </c>
    </row>
    <row r="186" spans="1:10" x14ac:dyDescent="0.3">
      <c r="A186" s="2">
        <v>33450</v>
      </c>
      <c r="B186">
        <v>82.9</v>
      </c>
      <c r="D186" s="2">
        <v>33450</v>
      </c>
      <c r="E186">
        <v>77.72</v>
      </c>
      <c r="G186" s="2">
        <v>33450</v>
      </c>
      <c r="H186">
        <f t="shared" si="5"/>
        <v>85.170848593271785</v>
      </c>
      <c r="I186">
        <f t="shared" si="6"/>
        <v>97.335008055047354</v>
      </c>
      <c r="J186">
        <v>100</v>
      </c>
    </row>
    <row r="187" spans="1:10" x14ac:dyDescent="0.3">
      <c r="A187" s="2">
        <v>33481</v>
      </c>
      <c r="B187">
        <v>82</v>
      </c>
      <c r="D187" s="2">
        <v>33481</v>
      </c>
      <c r="E187">
        <v>76.09</v>
      </c>
      <c r="G187" s="2">
        <v>33481</v>
      </c>
      <c r="H187">
        <f t="shared" si="5"/>
        <v>83.384584012635742</v>
      </c>
      <c r="I187">
        <f t="shared" si="6"/>
        <v>96.278295060481085</v>
      </c>
      <c r="J187">
        <v>100</v>
      </c>
    </row>
    <row r="188" spans="1:10" x14ac:dyDescent="0.3">
      <c r="A188" s="2">
        <v>33511</v>
      </c>
      <c r="B188">
        <v>83</v>
      </c>
      <c r="D188" s="2">
        <v>33511</v>
      </c>
      <c r="E188">
        <v>72.92</v>
      </c>
      <c r="G188" s="2">
        <v>33511</v>
      </c>
      <c r="H188">
        <f t="shared" si="5"/>
        <v>79.910682957042951</v>
      </c>
      <c r="I188">
        <f t="shared" si="6"/>
        <v>97.452420609999152</v>
      </c>
      <c r="J188">
        <v>100</v>
      </c>
    </row>
    <row r="189" spans="1:10" x14ac:dyDescent="0.3">
      <c r="A189" s="2">
        <v>33542</v>
      </c>
      <c r="B189">
        <v>78.3</v>
      </c>
      <c r="D189" s="2">
        <v>33542</v>
      </c>
      <c r="E189">
        <v>60.12</v>
      </c>
      <c r="G189" s="2">
        <v>33542</v>
      </c>
      <c r="H189">
        <f t="shared" si="5"/>
        <v>65.883574593766085</v>
      </c>
      <c r="I189">
        <f t="shared" si="6"/>
        <v>91.934030527264269</v>
      </c>
      <c r="J189">
        <v>100</v>
      </c>
    </row>
    <row r="190" spans="1:10" x14ac:dyDescent="0.3">
      <c r="A190" s="2">
        <v>33572</v>
      </c>
      <c r="B190">
        <v>69.099999999999994</v>
      </c>
      <c r="D190" s="2">
        <v>33572</v>
      </c>
      <c r="E190">
        <v>52.69</v>
      </c>
      <c r="G190" s="2">
        <v>33572</v>
      </c>
      <c r="H190">
        <f t="shared" si="5"/>
        <v>57.741276536020202</v>
      </c>
      <c r="I190">
        <f t="shared" si="6"/>
        <v>81.132075471698087</v>
      </c>
      <c r="J190">
        <v>100</v>
      </c>
    </row>
    <row r="191" spans="1:10" x14ac:dyDescent="0.3">
      <c r="A191" s="2">
        <v>33603</v>
      </c>
      <c r="B191">
        <v>68.2</v>
      </c>
      <c r="D191" s="2">
        <v>33603</v>
      </c>
      <c r="E191">
        <v>52.55</v>
      </c>
      <c r="G191" s="2">
        <v>33603</v>
      </c>
      <c r="H191">
        <f t="shared" si="5"/>
        <v>57.587855038296865</v>
      </c>
      <c r="I191">
        <f t="shared" si="6"/>
        <v>80.075362477131833</v>
      </c>
      <c r="J191">
        <v>100</v>
      </c>
    </row>
    <row r="192" spans="1:10" x14ac:dyDescent="0.3">
      <c r="A192" s="2">
        <v>33634</v>
      </c>
      <c r="B192">
        <v>67.5</v>
      </c>
      <c r="D192" s="2">
        <v>33634</v>
      </c>
      <c r="E192">
        <v>50.24</v>
      </c>
      <c r="G192" s="2">
        <v>33634</v>
      </c>
      <c r="H192">
        <f t="shared" si="5"/>
        <v>55.056400325861745</v>
      </c>
      <c r="I192">
        <f t="shared" si="6"/>
        <v>79.253474592469203</v>
      </c>
      <c r="J192">
        <v>100</v>
      </c>
    </row>
    <row r="193" spans="1:10" x14ac:dyDescent="0.3">
      <c r="A193" s="2">
        <v>33663</v>
      </c>
      <c r="B193">
        <v>68.8</v>
      </c>
      <c r="D193" s="2">
        <v>33663</v>
      </c>
      <c r="E193">
        <v>47.32</v>
      </c>
      <c r="G193" s="2">
        <v>33663</v>
      </c>
      <c r="H193">
        <f t="shared" si="5"/>
        <v>51.856466230489204</v>
      </c>
      <c r="I193">
        <f t="shared" si="6"/>
        <v>80.779837806842664</v>
      </c>
      <c r="J193">
        <v>100</v>
      </c>
    </row>
    <row r="194" spans="1:10" x14ac:dyDescent="0.3">
      <c r="A194" s="2">
        <v>33694</v>
      </c>
      <c r="B194">
        <v>76</v>
      </c>
      <c r="D194" s="2">
        <v>33694</v>
      </c>
      <c r="E194">
        <v>56.5</v>
      </c>
      <c r="G194" s="2">
        <v>33694</v>
      </c>
      <c r="H194">
        <f t="shared" si="5"/>
        <v>61.916533009776842</v>
      </c>
      <c r="I194">
        <f t="shared" si="6"/>
        <v>89.233541763372727</v>
      </c>
      <c r="J194">
        <v>100</v>
      </c>
    </row>
    <row r="195" spans="1:10" x14ac:dyDescent="0.3">
      <c r="A195" s="2">
        <v>33724</v>
      </c>
      <c r="B195">
        <v>77.2</v>
      </c>
      <c r="D195" s="2">
        <v>33724</v>
      </c>
      <c r="E195">
        <v>65.06</v>
      </c>
      <c r="G195" s="2">
        <v>33724</v>
      </c>
      <c r="H195">
        <f t="shared" si="5"/>
        <v>71.297161727718247</v>
      </c>
      <c r="I195">
        <f t="shared" si="6"/>
        <v>90.64249242279439</v>
      </c>
      <c r="J195">
        <v>100</v>
      </c>
    </row>
    <row r="196" spans="1:10" x14ac:dyDescent="0.3">
      <c r="A196" s="2">
        <v>33755</v>
      </c>
      <c r="B196">
        <v>79.2</v>
      </c>
      <c r="D196" s="2">
        <v>33755</v>
      </c>
      <c r="E196">
        <v>71.900000000000006</v>
      </c>
      <c r="G196" s="2">
        <v>33755</v>
      </c>
      <c r="H196">
        <f t="shared" si="5"/>
        <v>78.792897759344342</v>
      </c>
      <c r="I196">
        <f t="shared" si="6"/>
        <v>92.990743521830524</v>
      </c>
      <c r="J196">
        <v>100</v>
      </c>
    </row>
    <row r="197" spans="1:10" x14ac:dyDescent="0.3">
      <c r="A197" s="2">
        <v>33785</v>
      </c>
      <c r="B197">
        <v>80.400000000000006</v>
      </c>
      <c r="D197" s="2">
        <v>33785</v>
      </c>
      <c r="E197">
        <v>72.62</v>
      </c>
      <c r="G197" s="2">
        <v>33785</v>
      </c>
      <c r="H197">
        <f t="shared" si="5"/>
        <v>79.581922604778654</v>
      </c>
      <c r="I197">
        <f t="shared" si="6"/>
        <v>94.399694181252201</v>
      </c>
      <c r="J197">
        <v>100</v>
      </c>
    </row>
    <row r="198" spans="1:10" x14ac:dyDescent="0.3">
      <c r="A198" s="2">
        <v>33816</v>
      </c>
      <c r="B198">
        <v>76.599999999999994</v>
      </c>
      <c r="D198" s="2">
        <v>33816</v>
      </c>
      <c r="E198">
        <v>61.17</v>
      </c>
      <c r="G198" s="2">
        <v>33816</v>
      </c>
      <c r="H198">
        <f t="shared" si="5"/>
        <v>67.03423582669113</v>
      </c>
      <c r="I198">
        <f t="shared" si="6"/>
        <v>89.938017093083559</v>
      </c>
      <c r="J198">
        <v>100</v>
      </c>
    </row>
    <row r="199" spans="1:10" x14ac:dyDescent="0.3">
      <c r="A199" s="2">
        <v>33847</v>
      </c>
      <c r="B199">
        <v>76.099999999999994</v>
      </c>
      <c r="D199" s="2">
        <v>33847</v>
      </c>
      <c r="E199">
        <v>59.02</v>
      </c>
      <c r="G199" s="2">
        <v>33847</v>
      </c>
      <c r="H199">
        <f t="shared" si="5"/>
        <v>64.678119968796977</v>
      </c>
      <c r="I199">
        <f t="shared" si="6"/>
        <v>89.350954318324511</v>
      </c>
      <c r="J199">
        <v>100</v>
      </c>
    </row>
    <row r="200" spans="1:10" x14ac:dyDescent="0.3">
      <c r="A200" s="2">
        <v>33877</v>
      </c>
      <c r="B200">
        <v>75.599999999999994</v>
      </c>
      <c r="D200" s="2">
        <v>33877</v>
      </c>
      <c r="E200">
        <v>57.34</v>
      </c>
      <c r="G200" s="2">
        <v>33877</v>
      </c>
      <c r="H200">
        <f t="shared" si="5"/>
        <v>62.83706199611688</v>
      </c>
      <c r="I200">
        <f t="shared" si="6"/>
        <v>88.763891543565492</v>
      </c>
      <c r="J200">
        <v>100</v>
      </c>
    </row>
    <row r="201" spans="1:10" x14ac:dyDescent="0.3">
      <c r="A201" s="2">
        <v>33908</v>
      </c>
      <c r="B201">
        <v>73.3</v>
      </c>
      <c r="D201" s="2">
        <v>33908</v>
      </c>
      <c r="E201">
        <v>54.63</v>
      </c>
      <c r="G201" s="2">
        <v>33908</v>
      </c>
      <c r="H201">
        <f t="shared" si="5"/>
        <v>59.867260147329361</v>
      </c>
      <c r="I201">
        <f t="shared" si="6"/>
        <v>86.06340277967395</v>
      </c>
      <c r="J201">
        <v>100</v>
      </c>
    </row>
    <row r="202" spans="1:10" x14ac:dyDescent="0.3">
      <c r="A202" s="2">
        <v>33938</v>
      </c>
      <c r="B202">
        <v>85.3</v>
      </c>
      <c r="D202" s="2">
        <v>33938</v>
      </c>
      <c r="E202">
        <v>65.599999999999994</v>
      </c>
      <c r="G202" s="2">
        <v>33938</v>
      </c>
      <c r="H202">
        <f t="shared" si="5"/>
        <v>71.888930361793996</v>
      </c>
      <c r="I202">
        <f t="shared" si="6"/>
        <v>100.15290937389069</v>
      </c>
      <c r="J202">
        <v>100</v>
      </c>
    </row>
    <row r="203" spans="1:10" x14ac:dyDescent="0.3">
      <c r="A203" s="2">
        <v>33969</v>
      </c>
      <c r="B203">
        <v>91</v>
      </c>
      <c r="D203" s="2">
        <v>33969</v>
      </c>
      <c r="E203">
        <v>78.05</v>
      </c>
      <c r="G203" s="2">
        <v>33969</v>
      </c>
      <c r="H203">
        <f t="shared" si="5"/>
        <v>85.532484980762518</v>
      </c>
      <c r="I203">
        <f t="shared" si="6"/>
        <v>106.84542500614364</v>
      </c>
      <c r="J203">
        <v>100</v>
      </c>
    </row>
    <row r="204" spans="1:10" x14ac:dyDescent="0.3">
      <c r="A204" s="2">
        <v>34000</v>
      </c>
      <c r="B204">
        <v>89.3</v>
      </c>
      <c r="D204" s="2">
        <v>34000</v>
      </c>
      <c r="E204">
        <v>76.709999999999994</v>
      </c>
      <c r="G204" s="2">
        <v>34000</v>
      </c>
      <c r="H204">
        <f t="shared" si="5"/>
        <v>84.06402207398196</v>
      </c>
      <c r="I204">
        <f t="shared" si="6"/>
        <v>104.84941157196295</v>
      </c>
      <c r="J204">
        <v>100</v>
      </c>
    </row>
    <row r="205" spans="1:10" x14ac:dyDescent="0.3">
      <c r="A205" s="2">
        <v>34028</v>
      </c>
      <c r="B205">
        <v>86.6</v>
      </c>
      <c r="D205" s="2">
        <v>34028</v>
      </c>
      <c r="E205">
        <v>68.489999999999995</v>
      </c>
      <c r="G205" s="2">
        <v>34028</v>
      </c>
      <c r="H205">
        <f t="shared" si="5"/>
        <v>75.055988421940086</v>
      </c>
      <c r="I205">
        <f t="shared" si="6"/>
        <v>101.67927258826417</v>
      </c>
      <c r="J205">
        <v>100</v>
      </c>
    </row>
    <row r="206" spans="1:10" x14ac:dyDescent="0.3">
      <c r="A206" s="2">
        <v>34059</v>
      </c>
      <c r="B206">
        <v>85.9</v>
      </c>
      <c r="D206" s="2">
        <v>34059</v>
      </c>
      <c r="E206">
        <v>63.24</v>
      </c>
      <c r="G206" s="2">
        <v>34059</v>
      </c>
      <c r="H206">
        <f t="shared" si="5"/>
        <v>69.302682257314814</v>
      </c>
      <c r="I206">
        <f t="shared" si="6"/>
        <v>100.85738470360155</v>
      </c>
      <c r="J206">
        <v>100</v>
      </c>
    </row>
    <row r="207" spans="1:10" x14ac:dyDescent="0.3">
      <c r="A207" s="2">
        <v>34089</v>
      </c>
      <c r="B207">
        <v>85.6</v>
      </c>
      <c r="D207" s="2">
        <v>34089</v>
      </c>
      <c r="E207">
        <v>67.55</v>
      </c>
      <c r="G207" s="2">
        <v>34089</v>
      </c>
      <c r="H207">
        <f t="shared" si="5"/>
        <v>74.025872651511946</v>
      </c>
      <c r="I207">
        <f t="shared" si="6"/>
        <v>100.50514703874612</v>
      </c>
      <c r="J207">
        <v>100</v>
      </c>
    </row>
    <row r="208" spans="1:10" x14ac:dyDescent="0.3">
      <c r="A208" s="2">
        <v>34120</v>
      </c>
      <c r="B208">
        <v>80.3</v>
      </c>
      <c r="D208" s="2">
        <v>34120</v>
      </c>
      <c r="E208">
        <v>61.87</v>
      </c>
      <c r="G208" s="2">
        <v>34120</v>
      </c>
      <c r="H208">
        <f t="shared" si="5"/>
        <v>67.801343315307832</v>
      </c>
      <c r="I208">
        <f t="shared" si="6"/>
        <v>94.282281626300389</v>
      </c>
      <c r="J208">
        <v>100</v>
      </c>
    </row>
    <row r="209" spans="1:10" x14ac:dyDescent="0.3">
      <c r="A209" s="2">
        <v>34150</v>
      </c>
      <c r="B209">
        <v>81.5</v>
      </c>
      <c r="D209" s="2">
        <v>34150</v>
      </c>
      <c r="E209">
        <v>58.59</v>
      </c>
      <c r="G209" s="2">
        <v>34150</v>
      </c>
      <c r="H209">
        <f t="shared" si="5"/>
        <v>64.206896797218135</v>
      </c>
      <c r="I209">
        <f t="shared" si="6"/>
        <v>95.691232285722066</v>
      </c>
      <c r="J209">
        <v>100</v>
      </c>
    </row>
    <row r="210" spans="1:10" x14ac:dyDescent="0.3">
      <c r="A210" s="2">
        <v>34181</v>
      </c>
      <c r="B210">
        <v>77</v>
      </c>
      <c r="D210" s="2">
        <v>34181</v>
      </c>
      <c r="E210">
        <v>59.2</v>
      </c>
      <c r="G210" s="2">
        <v>34181</v>
      </c>
      <c r="H210">
        <f t="shared" si="5"/>
        <v>64.875376180155556</v>
      </c>
      <c r="I210">
        <f t="shared" si="6"/>
        <v>90.40766731289078</v>
      </c>
      <c r="J210">
        <v>100</v>
      </c>
    </row>
    <row r="211" spans="1:10" x14ac:dyDescent="0.3">
      <c r="A211" s="2">
        <v>34212</v>
      </c>
      <c r="B211">
        <v>77.3</v>
      </c>
      <c r="D211" s="2">
        <v>34212</v>
      </c>
      <c r="E211">
        <v>59.34</v>
      </c>
      <c r="G211" s="2">
        <v>34212</v>
      </c>
      <c r="H211">
        <f t="shared" si="5"/>
        <v>65.028797677878899</v>
      </c>
      <c r="I211">
        <f t="shared" si="6"/>
        <v>90.759904977746203</v>
      </c>
      <c r="J211">
        <v>100</v>
      </c>
    </row>
    <row r="212" spans="1:10" x14ac:dyDescent="0.3">
      <c r="A212" s="2">
        <v>34242</v>
      </c>
      <c r="B212">
        <v>77.900000000000006</v>
      </c>
      <c r="D212" s="2">
        <v>34242</v>
      </c>
      <c r="E212">
        <v>63.75</v>
      </c>
      <c r="G212" s="2">
        <v>34242</v>
      </c>
      <c r="H212">
        <f t="shared" si="5"/>
        <v>69.86157485616414</v>
      </c>
      <c r="I212">
        <f t="shared" si="6"/>
        <v>91.464380307457049</v>
      </c>
      <c r="J212">
        <v>100</v>
      </c>
    </row>
    <row r="213" spans="1:10" x14ac:dyDescent="0.3">
      <c r="A213" s="2">
        <v>34273</v>
      </c>
      <c r="B213">
        <v>82.7</v>
      </c>
      <c r="D213" s="2">
        <v>34273</v>
      </c>
      <c r="E213">
        <v>60.52</v>
      </c>
      <c r="G213" s="2">
        <v>34273</v>
      </c>
      <c r="H213">
        <f t="shared" si="5"/>
        <v>66.321921730118476</v>
      </c>
      <c r="I213">
        <f t="shared" si="6"/>
        <v>97.100182945143743</v>
      </c>
      <c r="J213">
        <v>100</v>
      </c>
    </row>
    <row r="214" spans="1:10" x14ac:dyDescent="0.3">
      <c r="A214" s="2">
        <v>34303</v>
      </c>
      <c r="B214">
        <v>81.2</v>
      </c>
      <c r="D214" s="2">
        <v>34303</v>
      </c>
      <c r="E214">
        <v>71.89</v>
      </c>
      <c r="G214" s="2">
        <v>34303</v>
      </c>
      <c r="H214">
        <f t="shared" si="5"/>
        <v>78.781939080935516</v>
      </c>
      <c r="I214">
        <f t="shared" si="6"/>
        <v>95.338994620866643</v>
      </c>
      <c r="J214">
        <v>100</v>
      </c>
    </row>
    <row r="215" spans="1:10" x14ac:dyDescent="0.3">
      <c r="A215" s="2">
        <v>34334</v>
      </c>
      <c r="B215">
        <v>88.2</v>
      </c>
      <c r="D215" s="2">
        <v>34334</v>
      </c>
      <c r="E215">
        <v>79.760000000000005</v>
      </c>
      <c r="G215" s="2">
        <v>34334</v>
      </c>
      <c r="H215">
        <f t="shared" si="5"/>
        <v>87.406418988669046</v>
      </c>
      <c r="I215">
        <f t="shared" si="6"/>
        <v>103.55787346749308</v>
      </c>
      <c r="J215">
        <v>100</v>
      </c>
    </row>
    <row r="216" spans="1:10" x14ac:dyDescent="0.3">
      <c r="A216" s="2">
        <v>34365</v>
      </c>
      <c r="B216">
        <v>94.3</v>
      </c>
      <c r="D216" s="2">
        <v>34365</v>
      </c>
      <c r="E216">
        <v>82.59</v>
      </c>
      <c r="G216" s="2">
        <v>34365</v>
      </c>
      <c r="H216">
        <f t="shared" si="5"/>
        <v>90.50772497836229</v>
      </c>
      <c r="I216">
        <f t="shared" si="6"/>
        <v>110.72003931955325</v>
      </c>
      <c r="J216">
        <v>100</v>
      </c>
    </row>
    <row r="217" spans="1:10" x14ac:dyDescent="0.3">
      <c r="A217" s="2">
        <v>34393</v>
      </c>
      <c r="B217">
        <v>93.2</v>
      </c>
      <c r="D217" s="2">
        <v>34393</v>
      </c>
      <c r="E217">
        <v>79.86</v>
      </c>
      <c r="G217" s="2">
        <v>34393</v>
      </c>
      <c r="H217">
        <f t="shared" si="5"/>
        <v>87.516005772757126</v>
      </c>
      <c r="I217">
        <f t="shared" si="6"/>
        <v>109.42850121508339</v>
      </c>
      <c r="J217">
        <v>100</v>
      </c>
    </row>
    <row r="218" spans="1:10" x14ac:dyDescent="0.3">
      <c r="A218" s="2">
        <v>34424</v>
      </c>
      <c r="B218">
        <v>91.5</v>
      </c>
      <c r="D218" s="2">
        <v>34424</v>
      </c>
      <c r="E218">
        <v>86.73</v>
      </c>
      <c r="G218" s="2">
        <v>34424</v>
      </c>
      <c r="H218">
        <f t="shared" ref="H218:H281" si="7">+E218/$H$23*100</f>
        <v>95.044617839609643</v>
      </c>
      <c r="I218">
        <f t="shared" ref="I218:I281" si="8">+B218/$I$23*100</f>
        <v>107.43248778090269</v>
      </c>
      <c r="J218">
        <v>100</v>
      </c>
    </row>
    <row r="219" spans="1:10" x14ac:dyDescent="0.3">
      <c r="A219" s="2">
        <v>34454</v>
      </c>
      <c r="B219">
        <v>92.6</v>
      </c>
      <c r="D219" s="2">
        <v>34454</v>
      </c>
      <c r="E219">
        <v>92.07</v>
      </c>
      <c r="G219" s="2">
        <v>34454</v>
      </c>
      <c r="H219">
        <f t="shared" si="7"/>
        <v>100.89655210991421</v>
      </c>
      <c r="I219">
        <f t="shared" si="8"/>
        <v>108.72402588537255</v>
      </c>
      <c r="J219">
        <v>100</v>
      </c>
    </row>
    <row r="220" spans="1:10" x14ac:dyDescent="0.3">
      <c r="A220" s="2">
        <v>34485</v>
      </c>
      <c r="B220">
        <v>92.8</v>
      </c>
      <c r="D220" s="2">
        <v>34485</v>
      </c>
      <c r="E220">
        <v>88.91</v>
      </c>
      <c r="G220" s="2">
        <v>34485</v>
      </c>
      <c r="H220">
        <f t="shared" si="7"/>
        <v>97.433609732730247</v>
      </c>
      <c r="I220">
        <f t="shared" si="8"/>
        <v>108.95885099527615</v>
      </c>
      <c r="J220">
        <v>100</v>
      </c>
    </row>
    <row r="221" spans="1:10" x14ac:dyDescent="0.3">
      <c r="A221" s="2">
        <v>34515</v>
      </c>
      <c r="B221">
        <v>91.2</v>
      </c>
      <c r="D221" s="2">
        <v>34515</v>
      </c>
      <c r="E221">
        <v>92.52</v>
      </c>
      <c r="G221" s="2">
        <v>34515</v>
      </c>
      <c r="H221">
        <f t="shared" si="7"/>
        <v>101.38969263831066</v>
      </c>
      <c r="I221">
        <f t="shared" si="8"/>
        <v>107.08025011604727</v>
      </c>
      <c r="J221">
        <v>100</v>
      </c>
    </row>
    <row r="222" spans="1:10" x14ac:dyDescent="0.3">
      <c r="A222" s="2">
        <v>34546</v>
      </c>
      <c r="B222">
        <v>89</v>
      </c>
      <c r="D222" s="2">
        <v>34546</v>
      </c>
      <c r="E222">
        <v>91.3</v>
      </c>
      <c r="G222" s="2">
        <v>34546</v>
      </c>
      <c r="H222">
        <f t="shared" si="7"/>
        <v>100.05273387243585</v>
      </c>
      <c r="I222">
        <f t="shared" si="8"/>
        <v>104.49717390710754</v>
      </c>
      <c r="J222">
        <v>100</v>
      </c>
    </row>
    <row r="223" spans="1:10" x14ac:dyDescent="0.3">
      <c r="A223" s="2">
        <v>34577</v>
      </c>
      <c r="B223">
        <v>91.7</v>
      </c>
      <c r="D223" s="2">
        <v>34577</v>
      </c>
      <c r="E223">
        <v>90.35</v>
      </c>
      <c r="G223" s="2">
        <v>34577</v>
      </c>
      <c r="H223">
        <f t="shared" si="7"/>
        <v>99.011659423598886</v>
      </c>
      <c r="I223">
        <f t="shared" si="8"/>
        <v>107.66731289080631</v>
      </c>
      <c r="J223">
        <v>100</v>
      </c>
    </row>
    <row r="224" spans="1:10" x14ac:dyDescent="0.3">
      <c r="A224" s="2">
        <v>34607</v>
      </c>
      <c r="B224">
        <v>91.5</v>
      </c>
      <c r="D224" s="2">
        <v>34607</v>
      </c>
      <c r="E224">
        <v>89.51</v>
      </c>
      <c r="G224" s="2">
        <v>34607</v>
      </c>
      <c r="H224">
        <f t="shared" si="7"/>
        <v>98.09113043725884</v>
      </c>
      <c r="I224">
        <f t="shared" si="8"/>
        <v>107.43248778090269</v>
      </c>
      <c r="J224">
        <v>100</v>
      </c>
    </row>
    <row r="225" spans="1:10" x14ac:dyDescent="0.3">
      <c r="A225" s="2">
        <v>34638</v>
      </c>
      <c r="B225">
        <v>92.7</v>
      </c>
      <c r="D225" s="2">
        <v>34638</v>
      </c>
      <c r="E225">
        <v>89.13</v>
      </c>
      <c r="G225" s="2">
        <v>34638</v>
      </c>
      <c r="H225">
        <f t="shared" si="7"/>
        <v>97.67470065772406</v>
      </c>
      <c r="I225">
        <f t="shared" si="8"/>
        <v>108.84143844032437</v>
      </c>
      <c r="J225">
        <v>100</v>
      </c>
    </row>
    <row r="226" spans="1:10" x14ac:dyDescent="0.3">
      <c r="A226" s="2">
        <v>34668</v>
      </c>
      <c r="B226">
        <v>91.6</v>
      </c>
      <c r="D226" s="2">
        <v>34668</v>
      </c>
      <c r="E226">
        <v>100.42</v>
      </c>
      <c r="G226" s="2">
        <v>34668</v>
      </c>
      <c r="H226">
        <f t="shared" si="7"/>
        <v>110.04704858127062</v>
      </c>
      <c r="I226">
        <f t="shared" si="8"/>
        <v>107.54990033585447</v>
      </c>
      <c r="J226">
        <v>100</v>
      </c>
    </row>
    <row r="227" spans="1:10" x14ac:dyDescent="0.3">
      <c r="A227" s="2">
        <v>34699</v>
      </c>
      <c r="B227">
        <v>95.1</v>
      </c>
      <c r="D227" s="2">
        <v>34699</v>
      </c>
      <c r="E227">
        <v>103.42</v>
      </c>
      <c r="G227" s="2">
        <v>34699</v>
      </c>
      <c r="H227">
        <f t="shared" si="7"/>
        <v>113.33465210391364</v>
      </c>
      <c r="I227">
        <f t="shared" si="8"/>
        <v>111.65933975916771</v>
      </c>
      <c r="J227">
        <v>100</v>
      </c>
    </row>
    <row r="228" spans="1:10" x14ac:dyDescent="0.3">
      <c r="A228" s="2">
        <v>34730</v>
      </c>
      <c r="B228">
        <v>97.6</v>
      </c>
      <c r="D228" s="2">
        <v>34730</v>
      </c>
      <c r="E228">
        <v>101.42</v>
      </c>
      <c r="G228" s="2">
        <v>34730</v>
      </c>
      <c r="H228">
        <f t="shared" si="7"/>
        <v>111.14291642215161</v>
      </c>
      <c r="I228">
        <f t="shared" si="8"/>
        <v>114.59465363296286</v>
      </c>
      <c r="J228">
        <v>100</v>
      </c>
    </row>
    <row r="229" spans="1:10" x14ac:dyDescent="0.3">
      <c r="A229" s="2">
        <v>34758</v>
      </c>
      <c r="B229">
        <v>95.1</v>
      </c>
      <c r="D229" s="2">
        <v>34758</v>
      </c>
      <c r="E229">
        <v>99.38</v>
      </c>
      <c r="G229" s="2">
        <v>34758</v>
      </c>
      <c r="H229">
        <f t="shared" si="7"/>
        <v>108.90734602675435</v>
      </c>
      <c r="I229">
        <f t="shared" si="8"/>
        <v>111.65933975916771</v>
      </c>
      <c r="J229">
        <v>100</v>
      </c>
    </row>
    <row r="230" spans="1:10" x14ac:dyDescent="0.3">
      <c r="A230" s="2">
        <v>34789</v>
      </c>
      <c r="B230">
        <v>90.3</v>
      </c>
      <c r="D230" s="2">
        <v>34789</v>
      </c>
      <c r="E230">
        <v>100.18</v>
      </c>
      <c r="G230" s="2">
        <v>34789</v>
      </c>
      <c r="H230">
        <f t="shared" si="7"/>
        <v>109.78404029945918</v>
      </c>
      <c r="I230">
        <f t="shared" si="8"/>
        <v>106.023537121481</v>
      </c>
      <c r="J230">
        <v>100</v>
      </c>
    </row>
    <row r="231" spans="1:10" x14ac:dyDescent="0.3">
      <c r="A231" s="2">
        <v>34819</v>
      </c>
      <c r="B231">
        <v>92.5</v>
      </c>
      <c r="D231" s="2">
        <v>34819</v>
      </c>
      <c r="E231">
        <v>104.64</v>
      </c>
      <c r="G231" s="2">
        <v>34819</v>
      </c>
      <c r="H231">
        <f t="shared" si="7"/>
        <v>114.67161086978845</v>
      </c>
      <c r="I231">
        <f t="shared" si="8"/>
        <v>108.60661333042074</v>
      </c>
      <c r="J231">
        <v>100</v>
      </c>
    </row>
    <row r="232" spans="1:10" x14ac:dyDescent="0.3">
      <c r="A232" s="2">
        <v>34850</v>
      </c>
      <c r="B232">
        <v>89.8</v>
      </c>
      <c r="D232" s="2">
        <v>34850</v>
      </c>
      <c r="E232">
        <v>102</v>
      </c>
      <c r="G232" s="2">
        <v>34850</v>
      </c>
      <c r="H232">
        <f t="shared" si="7"/>
        <v>111.77851976986261</v>
      </c>
      <c r="I232">
        <f t="shared" si="8"/>
        <v>105.43647434672198</v>
      </c>
      <c r="J232">
        <v>100</v>
      </c>
    </row>
    <row r="233" spans="1:10" x14ac:dyDescent="0.3">
      <c r="A233" s="2">
        <v>34880</v>
      </c>
      <c r="B233">
        <v>92.7</v>
      </c>
      <c r="D233" s="2">
        <v>34880</v>
      </c>
      <c r="E233">
        <v>94.6</v>
      </c>
      <c r="G233" s="2">
        <v>34880</v>
      </c>
      <c r="H233">
        <f t="shared" si="7"/>
        <v>103.66909774734316</v>
      </c>
      <c r="I233">
        <f t="shared" si="8"/>
        <v>108.84143844032437</v>
      </c>
      <c r="J233">
        <v>100</v>
      </c>
    </row>
    <row r="234" spans="1:10" x14ac:dyDescent="0.3">
      <c r="A234" s="2">
        <v>34911</v>
      </c>
      <c r="B234">
        <v>94.4</v>
      </c>
      <c r="D234" s="2">
        <v>34911</v>
      </c>
      <c r="E234">
        <v>101.44</v>
      </c>
      <c r="G234" s="2">
        <v>34911</v>
      </c>
      <c r="H234">
        <f t="shared" si="7"/>
        <v>111.16483377896924</v>
      </c>
      <c r="I234">
        <f t="shared" si="8"/>
        <v>110.83745187450506</v>
      </c>
      <c r="J234">
        <v>100</v>
      </c>
    </row>
    <row r="235" spans="1:10" x14ac:dyDescent="0.3">
      <c r="A235" s="2">
        <v>34942</v>
      </c>
      <c r="B235">
        <v>96.2</v>
      </c>
      <c r="D235" s="2">
        <v>34942</v>
      </c>
      <c r="E235">
        <v>102.38</v>
      </c>
      <c r="G235" s="2">
        <v>34942</v>
      </c>
      <c r="H235">
        <f t="shared" si="7"/>
        <v>112.19494954939739</v>
      </c>
      <c r="I235">
        <f t="shared" si="8"/>
        <v>112.95087786363757</v>
      </c>
      <c r="J235">
        <v>100</v>
      </c>
    </row>
    <row r="236" spans="1:10" x14ac:dyDescent="0.3">
      <c r="A236" s="2">
        <v>34972</v>
      </c>
      <c r="B236">
        <v>88.9</v>
      </c>
      <c r="D236" s="2">
        <v>34972</v>
      </c>
      <c r="E236">
        <v>97.28</v>
      </c>
      <c r="G236" s="2">
        <v>34972</v>
      </c>
      <c r="H236">
        <f t="shared" si="7"/>
        <v>106.60602356090425</v>
      </c>
      <c r="I236">
        <f t="shared" si="8"/>
        <v>104.37976135215573</v>
      </c>
      <c r="J236">
        <v>100</v>
      </c>
    </row>
    <row r="237" spans="1:10" x14ac:dyDescent="0.3">
      <c r="A237" s="2">
        <v>35003</v>
      </c>
      <c r="B237">
        <v>90.2</v>
      </c>
      <c r="D237" s="2">
        <v>35003</v>
      </c>
      <c r="E237">
        <v>96.31</v>
      </c>
      <c r="G237" s="2">
        <v>35003</v>
      </c>
      <c r="H237">
        <f t="shared" si="7"/>
        <v>105.54303175524969</v>
      </c>
      <c r="I237">
        <f t="shared" si="8"/>
        <v>105.90612456652921</v>
      </c>
      <c r="J237">
        <v>100</v>
      </c>
    </row>
    <row r="238" spans="1:10" x14ac:dyDescent="0.3">
      <c r="A238" s="2">
        <v>35033</v>
      </c>
      <c r="B238">
        <v>88.2</v>
      </c>
      <c r="D238" s="2">
        <v>35033</v>
      </c>
      <c r="E238">
        <v>101.61</v>
      </c>
      <c r="G238" s="2">
        <v>35033</v>
      </c>
      <c r="H238">
        <f t="shared" si="7"/>
        <v>111.351131311919</v>
      </c>
      <c r="I238">
        <f t="shared" si="8"/>
        <v>103.55787346749308</v>
      </c>
      <c r="J238">
        <v>100</v>
      </c>
    </row>
    <row r="239" spans="1:10" x14ac:dyDescent="0.3">
      <c r="A239" s="2">
        <v>35064</v>
      </c>
      <c r="B239">
        <v>91</v>
      </c>
      <c r="D239" s="2">
        <v>35064</v>
      </c>
      <c r="E239">
        <v>99.17</v>
      </c>
      <c r="G239" s="2">
        <v>35064</v>
      </c>
      <c r="H239">
        <f t="shared" si="7"/>
        <v>108.67721378016937</v>
      </c>
      <c r="I239">
        <f t="shared" si="8"/>
        <v>106.84542500614364</v>
      </c>
      <c r="J239">
        <v>100</v>
      </c>
    </row>
    <row r="240" spans="1:10" x14ac:dyDescent="0.3">
      <c r="A240" s="2">
        <v>35095</v>
      </c>
      <c r="B240">
        <v>89.3</v>
      </c>
      <c r="D240" s="2">
        <v>35095</v>
      </c>
      <c r="E240">
        <v>88.41</v>
      </c>
      <c r="G240" s="2">
        <v>35095</v>
      </c>
      <c r="H240">
        <f t="shared" si="7"/>
        <v>96.885675812289733</v>
      </c>
      <c r="I240">
        <f t="shared" si="8"/>
        <v>104.84941157196295</v>
      </c>
      <c r="J240">
        <v>100</v>
      </c>
    </row>
    <row r="241" spans="1:10" x14ac:dyDescent="0.3">
      <c r="A241" s="2">
        <v>35124</v>
      </c>
      <c r="B241">
        <v>88.5</v>
      </c>
      <c r="D241" s="2">
        <v>35124</v>
      </c>
      <c r="E241">
        <v>98</v>
      </c>
      <c r="G241" s="2">
        <v>35124</v>
      </c>
      <c r="H241">
        <f t="shared" si="7"/>
        <v>107.39504840633857</v>
      </c>
      <c r="I241">
        <f t="shared" si="8"/>
        <v>103.91011113234849</v>
      </c>
      <c r="J241">
        <v>100</v>
      </c>
    </row>
    <row r="242" spans="1:10" x14ac:dyDescent="0.3">
      <c r="A242" s="2">
        <v>35155</v>
      </c>
      <c r="B242">
        <v>93.7</v>
      </c>
      <c r="D242" s="2">
        <v>35155</v>
      </c>
      <c r="E242">
        <v>98.4</v>
      </c>
      <c r="G242" s="2">
        <v>35155</v>
      </c>
      <c r="H242">
        <f t="shared" si="7"/>
        <v>107.83339554269101</v>
      </c>
      <c r="I242">
        <f t="shared" si="8"/>
        <v>110.01556398984242</v>
      </c>
      <c r="J242">
        <v>100</v>
      </c>
    </row>
    <row r="243" spans="1:10" x14ac:dyDescent="0.3">
      <c r="A243" s="2">
        <v>35185</v>
      </c>
      <c r="B243">
        <v>92.7</v>
      </c>
      <c r="D243" s="2">
        <v>35185</v>
      </c>
      <c r="E243">
        <v>104.83</v>
      </c>
      <c r="G243" s="2">
        <v>35185</v>
      </c>
      <c r="H243">
        <f t="shared" si="7"/>
        <v>114.87982575955584</v>
      </c>
      <c r="I243">
        <f t="shared" si="8"/>
        <v>108.84143844032437</v>
      </c>
      <c r="J243">
        <v>100</v>
      </c>
    </row>
    <row r="244" spans="1:10" x14ac:dyDescent="0.3">
      <c r="A244" s="2">
        <v>35216</v>
      </c>
      <c r="B244">
        <v>89.4</v>
      </c>
      <c r="D244" s="2">
        <v>35216</v>
      </c>
      <c r="E244">
        <v>103.54</v>
      </c>
      <c r="G244" s="2">
        <v>35216</v>
      </c>
      <c r="H244">
        <f t="shared" si="7"/>
        <v>113.46615624481937</v>
      </c>
      <c r="I244">
        <f t="shared" si="8"/>
        <v>104.96682412691476</v>
      </c>
      <c r="J244">
        <v>100</v>
      </c>
    </row>
    <row r="245" spans="1:10" x14ac:dyDescent="0.3">
      <c r="A245" s="2">
        <v>35246</v>
      </c>
      <c r="B245">
        <v>92.4</v>
      </c>
      <c r="D245" s="2">
        <v>35246</v>
      </c>
      <c r="E245">
        <v>100.07</v>
      </c>
      <c r="G245" s="2">
        <v>35246</v>
      </c>
      <c r="H245">
        <f t="shared" si="7"/>
        <v>109.66349483696224</v>
      </c>
      <c r="I245">
        <f t="shared" si="8"/>
        <v>108.48920077546896</v>
      </c>
      <c r="J245">
        <v>100</v>
      </c>
    </row>
    <row r="246" spans="1:10" x14ac:dyDescent="0.3">
      <c r="A246" s="2">
        <v>35277</v>
      </c>
      <c r="B246">
        <v>94.7</v>
      </c>
      <c r="D246" s="2">
        <v>35277</v>
      </c>
      <c r="E246">
        <v>106.99</v>
      </c>
      <c r="G246" s="2">
        <v>35277</v>
      </c>
      <c r="H246">
        <f t="shared" si="7"/>
        <v>117.24690029585882</v>
      </c>
      <c r="I246">
        <f t="shared" si="8"/>
        <v>111.18968953936049</v>
      </c>
      <c r="J246">
        <v>100</v>
      </c>
    </row>
    <row r="247" spans="1:10" x14ac:dyDescent="0.3">
      <c r="A247" s="2">
        <v>35308</v>
      </c>
      <c r="B247">
        <v>95.3</v>
      </c>
      <c r="D247" s="2">
        <v>35308</v>
      </c>
      <c r="E247">
        <v>111.99</v>
      </c>
      <c r="G247" s="2">
        <v>35308</v>
      </c>
      <c r="H247">
        <f t="shared" si="7"/>
        <v>122.72623950026384</v>
      </c>
      <c r="I247">
        <f t="shared" si="8"/>
        <v>111.89416486907132</v>
      </c>
      <c r="J247">
        <v>100</v>
      </c>
    </row>
    <row r="248" spans="1:10" x14ac:dyDescent="0.3">
      <c r="A248" s="2">
        <v>35338</v>
      </c>
      <c r="B248">
        <v>94.7</v>
      </c>
      <c r="D248" s="2">
        <v>35338</v>
      </c>
      <c r="E248">
        <v>111.81</v>
      </c>
      <c r="G248" s="2">
        <v>35338</v>
      </c>
      <c r="H248">
        <f t="shared" si="7"/>
        <v>122.52898328890527</v>
      </c>
      <c r="I248">
        <f t="shared" si="8"/>
        <v>111.18968953936049</v>
      </c>
      <c r="J248">
        <v>100</v>
      </c>
    </row>
    <row r="249" spans="1:10" x14ac:dyDescent="0.3">
      <c r="A249" s="2">
        <v>35369</v>
      </c>
      <c r="B249">
        <v>96.5</v>
      </c>
      <c r="D249" s="2">
        <v>35369</v>
      </c>
      <c r="E249">
        <v>107.28</v>
      </c>
      <c r="G249" s="2">
        <v>35369</v>
      </c>
      <c r="H249">
        <f t="shared" si="7"/>
        <v>117.56470196971432</v>
      </c>
      <c r="I249">
        <f t="shared" si="8"/>
        <v>113.303115528493</v>
      </c>
      <c r="J249">
        <v>100</v>
      </c>
    </row>
    <row r="250" spans="1:10" x14ac:dyDescent="0.3">
      <c r="A250" s="2">
        <v>35399</v>
      </c>
      <c r="B250">
        <v>99.2</v>
      </c>
      <c r="D250" s="2">
        <v>35399</v>
      </c>
      <c r="E250">
        <v>109.47</v>
      </c>
      <c r="G250" s="2">
        <v>35399</v>
      </c>
      <c r="H250">
        <f t="shared" si="7"/>
        <v>119.96465254124374</v>
      </c>
      <c r="I250">
        <f t="shared" si="8"/>
        <v>116.47325451219177</v>
      </c>
      <c r="J250">
        <v>100</v>
      </c>
    </row>
    <row r="251" spans="1:10" x14ac:dyDescent="0.3">
      <c r="A251" s="2">
        <v>35430</v>
      </c>
      <c r="B251">
        <v>96.9</v>
      </c>
      <c r="D251" s="2">
        <v>35430</v>
      </c>
      <c r="E251">
        <v>114.25</v>
      </c>
      <c r="G251" s="2">
        <v>35430</v>
      </c>
      <c r="H251">
        <f t="shared" si="7"/>
        <v>125.20290082065493</v>
      </c>
      <c r="I251">
        <f t="shared" si="8"/>
        <v>113.77276574830022</v>
      </c>
      <c r="J251">
        <v>100</v>
      </c>
    </row>
    <row r="252" spans="1:10" x14ac:dyDescent="0.3">
      <c r="A252" s="2">
        <v>35461</v>
      </c>
      <c r="B252">
        <v>97.4</v>
      </c>
      <c r="D252" s="2">
        <v>35461</v>
      </c>
      <c r="E252">
        <v>118.74</v>
      </c>
      <c r="G252" s="2">
        <v>35461</v>
      </c>
      <c r="H252">
        <f t="shared" si="7"/>
        <v>130.12334742621064</v>
      </c>
      <c r="I252">
        <f t="shared" si="8"/>
        <v>114.35982852305926</v>
      </c>
      <c r="J252">
        <v>100</v>
      </c>
    </row>
    <row r="253" spans="1:10" x14ac:dyDescent="0.3">
      <c r="A253" s="2">
        <v>35489</v>
      </c>
      <c r="B253">
        <v>99.7</v>
      </c>
      <c r="D253" s="2">
        <v>35489</v>
      </c>
      <c r="E253">
        <v>118.87</v>
      </c>
      <c r="G253" s="2">
        <v>35489</v>
      </c>
      <c r="H253">
        <f t="shared" si="7"/>
        <v>130.26581024552519</v>
      </c>
      <c r="I253">
        <f t="shared" si="8"/>
        <v>117.06031728695079</v>
      </c>
      <c r="J253">
        <v>100</v>
      </c>
    </row>
    <row r="254" spans="1:10" x14ac:dyDescent="0.3">
      <c r="A254" s="2">
        <v>35520</v>
      </c>
      <c r="B254">
        <v>100</v>
      </c>
      <c r="D254" s="2">
        <v>35520</v>
      </c>
      <c r="E254">
        <v>118.54</v>
      </c>
      <c r="G254" s="2">
        <v>35520</v>
      </c>
      <c r="H254">
        <f t="shared" si="7"/>
        <v>129.90417385803445</v>
      </c>
      <c r="I254">
        <f t="shared" si="8"/>
        <v>117.4125549518062</v>
      </c>
      <c r="J254">
        <v>100</v>
      </c>
    </row>
    <row r="255" spans="1:10" x14ac:dyDescent="0.3">
      <c r="A255" s="2">
        <v>35550</v>
      </c>
      <c r="B255">
        <v>101.4</v>
      </c>
      <c r="D255" s="2">
        <v>35550</v>
      </c>
      <c r="E255">
        <v>118.52</v>
      </c>
      <c r="G255" s="2">
        <v>35550</v>
      </c>
      <c r="H255">
        <f t="shared" si="7"/>
        <v>129.88225650121683</v>
      </c>
      <c r="I255">
        <f t="shared" si="8"/>
        <v>119.0563307211315</v>
      </c>
      <c r="J255">
        <v>100</v>
      </c>
    </row>
    <row r="256" spans="1:10" x14ac:dyDescent="0.3">
      <c r="A256" s="2">
        <v>35581</v>
      </c>
      <c r="B256">
        <v>103.2</v>
      </c>
      <c r="D256" s="2">
        <v>35581</v>
      </c>
      <c r="E256">
        <v>127.89</v>
      </c>
      <c r="G256" s="2">
        <v>35581</v>
      </c>
      <c r="H256">
        <f t="shared" si="7"/>
        <v>140.15053817027186</v>
      </c>
      <c r="I256">
        <f t="shared" si="8"/>
        <v>121.16975671026402</v>
      </c>
      <c r="J256">
        <v>100</v>
      </c>
    </row>
    <row r="257" spans="1:10" x14ac:dyDescent="0.3">
      <c r="A257" s="2">
        <v>35611</v>
      </c>
      <c r="B257">
        <v>104.5</v>
      </c>
      <c r="D257" s="2">
        <v>35611</v>
      </c>
      <c r="E257">
        <v>129.88</v>
      </c>
      <c r="G257" s="2">
        <v>35611</v>
      </c>
      <c r="H257">
        <f t="shared" si="7"/>
        <v>142.33131517362506</v>
      </c>
      <c r="I257">
        <f t="shared" si="8"/>
        <v>122.69611992463749</v>
      </c>
      <c r="J257">
        <v>100</v>
      </c>
    </row>
    <row r="258" spans="1:10" x14ac:dyDescent="0.3">
      <c r="A258" s="2">
        <v>35642</v>
      </c>
      <c r="B258">
        <v>107.1</v>
      </c>
      <c r="D258" s="2">
        <v>35642</v>
      </c>
      <c r="E258">
        <v>126.35</v>
      </c>
      <c r="G258" s="2">
        <v>35642</v>
      </c>
      <c r="H258">
        <f t="shared" si="7"/>
        <v>138.46290169531511</v>
      </c>
      <c r="I258">
        <f t="shared" si="8"/>
        <v>125.74884635338447</v>
      </c>
      <c r="J258">
        <v>100</v>
      </c>
    </row>
    <row r="259" spans="1:10" x14ac:dyDescent="0.3">
      <c r="A259" s="2">
        <v>35673</v>
      </c>
      <c r="B259">
        <v>104.4</v>
      </c>
      <c r="D259" s="2">
        <v>35673</v>
      </c>
      <c r="E259">
        <v>127.62</v>
      </c>
      <c r="G259" s="2">
        <v>35673</v>
      </c>
      <c r="H259">
        <f t="shared" si="7"/>
        <v>139.854653853234</v>
      </c>
      <c r="I259">
        <f t="shared" si="8"/>
        <v>122.5787073696857</v>
      </c>
      <c r="J259">
        <v>100</v>
      </c>
    </row>
    <row r="260" spans="1:10" x14ac:dyDescent="0.3">
      <c r="A260" s="2">
        <v>35703</v>
      </c>
      <c r="B260">
        <v>106</v>
      </c>
      <c r="D260" s="2">
        <v>35703</v>
      </c>
      <c r="E260">
        <v>130.19</v>
      </c>
      <c r="G260" s="2">
        <v>35703</v>
      </c>
      <c r="H260">
        <f t="shared" si="7"/>
        <v>142.67103420429817</v>
      </c>
      <c r="I260">
        <f t="shared" si="8"/>
        <v>124.45730824891459</v>
      </c>
      <c r="J260">
        <v>100</v>
      </c>
    </row>
    <row r="261" spans="1:10" x14ac:dyDescent="0.3">
      <c r="A261" s="2">
        <v>35734</v>
      </c>
      <c r="B261">
        <v>105.6</v>
      </c>
      <c r="D261" s="2">
        <v>35734</v>
      </c>
      <c r="E261">
        <v>123.39</v>
      </c>
      <c r="G261" s="2">
        <v>35734</v>
      </c>
      <c r="H261">
        <f t="shared" si="7"/>
        <v>135.21913288630734</v>
      </c>
      <c r="I261">
        <f t="shared" si="8"/>
        <v>123.98765802910737</v>
      </c>
      <c r="J261">
        <v>100</v>
      </c>
    </row>
    <row r="262" spans="1:10" x14ac:dyDescent="0.3">
      <c r="A262" s="2">
        <v>35764</v>
      </c>
      <c r="B262">
        <v>107.2</v>
      </c>
      <c r="D262" s="2">
        <v>35764</v>
      </c>
      <c r="E262">
        <v>128.09</v>
      </c>
      <c r="G262" s="2">
        <v>35764</v>
      </c>
      <c r="H262">
        <f t="shared" si="7"/>
        <v>140.36971173844805</v>
      </c>
      <c r="I262">
        <f t="shared" si="8"/>
        <v>125.86625890833628</v>
      </c>
      <c r="J262">
        <v>100</v>
      </c>
    </row>
    <row r="263" spans="1:10" x14ac:dyDescent="0.3">
      <c r="A263" s="2">
        <v>35795</v>
      </c>
      <c r="B263">
        <v>102.1</v>
      </c>
      <c r="D263" s="2">
        <v>35795</v>
      </c>
      <c r="E263">
        <v>136.21</v>
      </c>
      <c r="G263" s="2">
        <v>35795</v>
      </c>
      <c r="H263">
        <f t="shared" si="7"/>
        <v>149.26815860640184</v>
      </c>
      <c r="I263">
        <f t="shared" si="8"/>
        <v>119.87821860579413</v>
      </c>
      <c r="J263">
        <v>100</v>
      </c>
    </row>
    <row r="264" spans="1:10" x14ac:dyDescent="0.3">
      <c r="A264" s="2">
        <v>35826</v>
      </c>
      <c r="B264">
        <v>106.6</v>
      </c>
      <c r="D264" s="2">
        <v>35826</v>
      </c>
      <c r="E264">
        <v>128.30000000000001</v>
      </c>
      <c r="G264" s="2">
        <v>35826</v>
      </c>
      <c r="H264">
        <f t="shared" si="7"/>
        <v>140.59984398503306</v>
      </c>
      <c r="I264">
        <f t="shared" si="8"/>
        <v>125.16178357862542</v>
      </c>
      <c r="J264">
        <v>100</v>
      </c>
    </row>
    <row r="265" spans="1:10" x14ac:dyDescent="0.3">
      <c r="A265" s="2">
        <v>35854</v>
      </c>
      <c r="B265">
        <v>110.4</v>
      </c>
      <c r="D265" s="2">
        <v>35854</v>
      </c>
      <c r="E265">
        <v>137.38</v>
      </c>
      <c r="G265" s="2">
        <v>35854</v>
      </c>
      <c r="H265">
        <f t="shared" si="7"/>
        <v>150.5503239802326</v>
      </c>
      <c r="I265">
        <f t="shared" si="8"/>
        <v>129.62346066679407</v>
      </c>
      <c r="J265">
        <v>100</v>
      </c>
    </row>
    <row r="266" spans="1:10" x14ac:dyDescent="0.3">
      <c r="A266" s="2">
        <v>35885</v>
      </c>
      <c r="B266">
        <v>106.5</v>
      </c>
      <c r="D266" s="2">
        <v>35885</v>
      </c>
      <c r="E266">
        <v>133.80000000000001</v>
      </c>
      <c r="G266" s="2">
        <v>35885</v>
      </c>
      <c r="H266">
        <f t="shared" si="7"/>
        <v>146.62711710987861</v>
      </c>
      <c r="I266">
        <f t="shared" si="8"/>
        <v>125.04437102367361</v>
      </c>
      <c r="J266">
        <v>100</v>
      </c>
    </row>
    <row r="267" spans="1:10" x14ac:dyDescent="0.3">
      <c r="A267" s="2">
        <v>35915</v>
      </c>
      <c r="B267">
        <v>108.7</v>
      </c>
      <c r="D267" s="2">
        <v>35915</v>
      </c>
      <c r="E267">
        <v>137.19999999999999</v>
      </c>
      <c r="G267" s="2">
        <v>35915</v>
      </c>
      <c r="H267">
        <f t="shared" si="7"/>
        <v>150.35306776887401</v>
      </c>
      <c r="I267">
        <f t="shared" si="8"/>
        <v>127.62744723261336</v>
      </c>
      <c r="J267">
        <v>100</v>
      </c>
    </row>
    <row r="268" spans="1:10" x14ac:dyDescent="0.3">
      <c r="A268" s="2">
        <v>35946</v>
      </c>
      <c r="B268">
        <v>106.5</v>
      </c>
      <c r="D268" s="2">
        <v>35946</v>
      </c>
      <c r="E268">
        <v>136.31</v>
      </c>
      <c r="G268" s="2">
        <v>35946</v>
      </c>
      <c r="H268">
        <f t="shared" si="7"/>
        <v>149.37774539048993</v>
      </c>
      <c r="I268">
        <f t="shared" si="8"/>
        <v>125.04437102367361</v>
      </c>
      <c r="J268">
        <v>100</v>
      </c>
    </row>
    <row r="269" spans="1:10" x14ac:dyDescent="0.3">
      <c r="A269" s="2">
        <v>35976</v>
      </c>
      <c r="B269">
        <v>105.6</v>
      </c>
      <c r="D269" s="2">
        <v>35976</v>
      </c>
      <c r="E269">
        <v>138.22999999999999</v>
      </c>
      <c r="G269" s="2">
        <v>35976</v>
      </c>
      <c r="H269">
        <f t="shared" si="7"/>
        <v>151.48181164498143</v>
      </c>
      <c r="I269">
        <f t="shared" si="8"/>
        <v>123.98765802910737</v>
      </c>
      <c r="J269">
        <v>100</v>
      </c>
    </row>
    <row r="270" spans="1:10" x14ac:dyDescent="0.3">
      <c r="A270" s="2">
        <v>36007</v>
      </c>
      <c r="B270">
        <v>105.2</v>
      </c>
      <c r="D270" s="2">
        <v>36007</v>
      </c>
      <c r="E270">
        <v>137.22</v>
      </c>
      <c r="G270" s="2">
        <v>36007</v>
      </c>
      <c r="H270">
        <f t="shared" si="7"/>
        <v>150.37498512569164</v>
      </c>
      <c r="I270">
        <f t="shared" si="8"/>
        <v>123.51800780930013</v>
      </c>
      <c r="J270">
        <v>100</v>
      </c>
    </row>
    <row r="271" spans="1:10" x14ac:dyDescent="0.3">
      <c r="A271" s="2">
        <v>36038</v>
      </c>
      <c r="B271">
        <v>104.4</v>
      </c>
      <c r="D271" s="2">
        <v>36038</v>
      </c>
      <c r="E271">
        <v>133.11000000000001</v>
      </c>
      <c r="G271" s="2">
        <v>36038</v>
      </c>
      <c r="H271">
        <f t="shared" si="7"/>
        <v>145.87096829967072</v>
      </c>
      <c r="I271">
        <f t="shared" si="8"/>
        <v>122.5787073696857</v>
      </c>
      <c r="J271">
        <v>100</v>
      </c>
    </row>
    <row r="272" spans="1:10" x14ac:dyDescent="0.3">
      <c r="A272" s="2">
        <v>36068</v>
      </c>
      <c r="B272">
        <v>100.9</v>
      </c>
      <c r="D272" s="2">
        <v>36068</v>
      </c>
      <c r="E272">
        <v>126.37</v>
      </c>
      <c r="G272" s="2">
        <v>36068</v>
      </c>
      <c r="H272">
        <f t="shared" si="7"/>
        <v>138.48481905213274</v>
      </c>
      <c r="I272">
        <f t="shared" si="8"/>
        <v>118.46926794637247</v>
      </c>
      <c r="J272">
        <v>100</v>
      </c>
    </row>
    <row r="273" spans="1:10" x14ac:dyDescent="0.3">
      <c r="A273" s="2">
        <v>36099</v>
      </c>
      <c r="B273">
        <v>97.4</v>
      </c>
      <c r="D273" s="2">
        <v>36099</v>
      </c>
      <c r="E273">
        <v>119.29</v>
      </c>
      <c r="G273" s="2">
        <v>36099</v>
      </c>
      <c r="H273">
        <f t="shared" si="7"/>
        <v>130.72607473869522</v>
      </c>
      <c r="I273">
        <f t="shared" si="8"/>
        <v>114.35982852305926</v>
      </c>
      <c r="J273">
        <v>100</v>
      </c>
    </row>
    <row r="274" spans="1:10" x14ac:dyDescent="0.3">
      <c r="A274" s="2">
        <v>36129</v>
      </c>
      <c r="B274">
        <v>102.7</v>
      </c>
      <c r="D274" s="2">
        <v>36129</v>
      </c>
      <c r="E274">
        <v>126.39</v>
      </c>
      <c r="G274" s="2">
        <v>36129</v>
      </c>
      <c r="H274">
        <f t="shared" si="7"/>
        <v>138.50673640895036</v>
      </c>
      <c r="I274">
        <f t="shared" si="8"/>
        <v>120.58269393550498</v>
      </c>
      <c r="J274">
        <v>100</v>
      </c>
    </row>
    <row r="275" spans="1:10" x14ac:dyDescent="0.3">
      <c r="A275" s="2">
        <v>36160</v>
      </c>
      <c r="B275">
        <v>100.5</v>
      </c>
      <c r="D275" s="2">
        <v>36160</v>
      </c>
      <c r="E275">
        <v>126.67</v>
      </c>
      <c r="G275" s="2">
        <v>36160</v>
      </c>
      <c r="H275">
        <f t="shared" si="7"/>
        <v>138.81357940439702</v>
      </c>
      <c r="I275">
        <f t="shared" si="8"/>
        <v>117.99961772656525</v>
      </c>
      <c r="J275">
        <v>100</v>
      </c>
    </row>
    <row r="276" spans="1:10" x14ac:dyDescent="0.3">
      <c r="A276" s="2">
        <v>36191</v>
      </c>
      <c r="B276">
        <v>103.9</v>
      </c>
      <c r="D276" s="2">
        <v>36191</v>
      </c>
      <c r="E276">
        <v>128.93</v>
      </c>
      <c r="G276" s="2">
        <v>36191</v>
      </c>
      <c r="H276">
        <f t="shared" si="7"/>
        <v>141.29024072478811</v>
      </c>
      <c r="I276">
        <f t="shared" si="8"/>
        <v>121.99164459492667</v>
      </c>
      <c r="J276">
        <v>100</v>
      </c>
    </row>
    <row r="277" spans="1:10" x14ac:dyDescent="0.3">
      <c r="A277" s="2">
        <v>36219</v>
      </c>
      <c r="B277">
        <v>108.1</v>
      </c>
      <c r="D277" s="2">
        <v>36219</v>
      </c>
      <c r="E277">
        <v>133.12</v>
      </c>
      <c r="G277" s="2">
        <v>36219</v>
      </c>
      <c r="H277">
        <f t="shared" si="7"/>
        <v>145.88192697807952</v>
      </c>
      <c r="I277">
        <f t="shared" si="8"/>
        <v>126.92297190290252</v>
      </c>
      <c r="J277">
        <v>100</v>
      </c>
    </row>
    <row r="278" spans="1:10" x14ac:dyDescent="0.3">
      <c r="A278" s="2">
        <v>36250</v>
      </c>
      <c r="B278">
        <v>105.7</v>
      </c>
      <c r="D278" s="2">
        <v>36250</v>
      </c>
      <c r="E278">
        <v>133.94999999999999</v>
      </c>
      <c r="G278" s="2">
        <v>36250</v>
      </c>
      <c r="H278">
        <f t="shared" si="7"/>
        <v>146.79149728601072</v>
      </c>
      <c r="I278">
        <f t="shared" si="8"/>
        <v>124.10507058405918</v>
      </c>
      <c r="J278">
        <v>100</v>
      </c>
    </row>
    <row r="279" spans="1:10" x14ac:dyDescent="0.3">
      <c r="A279" s="2">
        <v>36280</v>
      </c>
      <c r="B279">
        <v>104.6</v>
      </c>
      <c r="D279" s="2">
        <v>36280</v>
      </c>
      <c r="E279">
        <v>135.52000000000001</v>
      </c>
      <c r="G279" s="2">
        <v>36280</v>
      </c>
      <c r="H279">
        <f t="shared" si="7"/>
        <v>148.51200979619395</v>
      </c>
      <c r="I279">
        <f t="shared" si="8"/>
        <v>122.81353247958928</v>
      </c>
      <c r="J279">
        <v>100</v>
      </c>
    </row>
    <row r="280" spans="1:10" x14ac:dyDescent="0.3">
      <c r="A280" s="2">
        <v>36311</v>
      </c>
      <c r="B280">
        <v>106.8</v>
      </c>
      <c r="D280" s="2">
        <v>36311</v>
      </c>
      <c r="E280">
        <v>137.66999999999999</v>
      </c>
      <c r="G280" s="2">
        <v>36311</v>
      </c>
      <c r="H280">
        <f t="shared" si="7"/>
        <v>150.86812565408806</v>
      </c>
      <c r="I280">
        <f t="shared" si="8"/>
        <v>125.39660868852903</v>
      </c>
      <c r="J280">
        <v>100</v>
      </c>
    </row>
    <row r="281" spans="1:10" x14ac:dyDescent="0.3">
      <c r="A281" s="2">
        <v>36341</v>
      </c>
      <c r="B281">
        <v>107.3</v>
      </c>
      <c r="D281" s="2">
        <v>36341</v>
      </c>
      <c r="E281">
        <v>138.97</v>
      </c>
      <c r="G281" s="2">
        <v>36341</v>
      </c>
      <c r="H281">
        <f t="shared" si="7"/>
        <v>152.2927538472334</v>
      </c>
      <c r="I281">
        <f t="shared" si="8"/>
        <v>125.98367146328806</v>
      </c>
      <c r="J281">
        <v>100</v>
      </c>
    </row>
    <row r="282" spans="1:10" x14ac:dyDescent="0.3">
      <c r="A282" s="2">
        <v>36372</v>
      </c>
      <c r="B282">
        <v>106</v>
      </c>
      <c r="D282" s="2">
        <v>36372</v>
      </c>
      <c r="E282">
        <v>136.22</v>
      </c>
      <c r="G282" s="2">
        <v>36372</v>
      </c>
      <c r="H282">
        <f t="shared" ref="H282:H345" si="9">+E282/$H$23*100</f>
        <v>149.27911728481064</v>
      </c>
      <c r="I282">
        <f t="shared" ref="I282:I345" si="10">+B282/$I$23*100</f>
        <v>124.45730824891459</v>
      </c>
      <c r="J282">
        <v>100</v>
      </c>
    </row>
    <row r="283" spans="1:10" x14ac:dyDescent="0.3">
      <c r="A283" s="2">
        <v>36403</v>
      </c>
      <c r="B283">
        <v>104.5</v>
      </c>
      <c r="D283" s="2">
        <v>36403</v>
      </c>
      <c r="E283">
        <v>136.05000000000001</v>
      </c>
      <c r="G283" s="2">
        <v>36403</v>
      </c>
      <c r="H283">
        <f t="shared" si="9"/>
        <v>149.09281975186087</v>
      </c>
      <c r="I283">
        <f t="shared" si="10"/>
        <v>122.69611992463749</v>
      </c>
      <c r="J283">
        <v>100</v>
      </c>
    </row>
    <row r="284" spans="1:10" x14ac:dyDescent="0.3">
      <c r="A284" s="2">
        <v>36433</v>
      </c>
      <c r="B284">
        <v>107.2</v>
      </c>
      <c r="D284" s="2">
        <v>36433</v>
      </c>
      <c r="E284">
        <v>134.21</v>
      </c>
      <c r="G284" s="2">
        <v>36433</v>
      </c>
      <c r="H284">
        <f t="shared" si="9"/>
        <v>147.07642292463981</v>
      </c>
      <c r="I284">
        <f t="shared" si="10"/>
        <v>125.86625890833628</v>
      </c>
      <c r="J284">
        <v>100</v>
      </c>
    </row>
    <row r="285" spans="1:10" x14ac:dyDescent="0.3">
      <c r="A285" s="2">
        <v>36464</v>
      </c>
      <c r="B285">
        <v>103.2</v>
      </c>
      <c r="D285" s="2">
        <v>36464</v>
      </c>
      <c r="E285">
        <v>130.44999999999999</v>
      </c>
      <c r="G285" s="2">
        <v>36464</v>
      </c>
      <c r="H285">
        <f t="shared" si="9"/>
        <v>142.95595984292723</v>
      </c>
      <c r="I285">
        <f t="shared" si="10"/>
        <v>121.16975671026402</v>
      </c>
      <c r="J285">
        <v>100</v>
      </c>
    </row>
    <row r="286" spans="1:10" x14ac:dyDescent="0.3">
      <c r="A286" s="2">
        <v>36494</v>
      </c>
      <c r="B286">
        <v>107.2</v>
      </c>
      <c r="D286" s="2">
        <v>36494</v>
      </c>
      <c r="E286">
        <v>136.96</v>
      </c>
      <c r="G286" s="2">
        <v>36494</v>
      </c>
      <c r="H286">
        <f t="shared" si="9"/>
        <v>150.09005948706258</v>
      </c>
      <c r="I286">
        <f t="shared" si="10"/>
        <v>125.86625890833628</v>
      </c>
      <c r="J286">
        <v>100</v>
      </c>
    </row>
    <row r="287" spans="1:10" x14ac:dyDescent="0.3">
      <c r="A287" s="2">
        <v>36525</v>
      </c>
      <c r="B287">
        <v>105.4</v>
      </c>
      <c r="D287" s="2">
        <v>36525</v>
      </c>
      <c r="E287">
        <v>141.69</v>
      </c>
      <c r="G287" s="2">
        <v>36525</v>
      </c>
      <c r="H287">
        <f t="shared" si="9"/>
        <v>155.27351437442974</v>
      </c>
      <c r="I287">
        <f t="shared" si="10"/>
        <v>123.75283291920375</v>
      </c>
      <c r="J287">
        <v>100</v>
      </c>
    </row>
    <row r="288" spans="1:10" x14ac:dyDescent="0.3">
      <c r="A288" s="2">
        <v>36556</v>
      </c>
      <c r="B288">
        <v>112</v>
      </c>
      <c r="D288" s="2">
        <v>36556</v>
      </c>
      <c r="E288">
        <v>144.71</v>
      </c>
      <c r="G288" s="2">
        <v>36556</v>
      </c>
      <c r="H288">
        <f t="shared" si="9"/>
        <v>158.58303525389039</v>
      </c>
      <c r="I288">
        <f t="shared" si="10"/>
        <v>131.50206154602296</v>
      </c>
      <c r="J288">
        <v>100</v>
      </c>
    </row>
    <row r="289" spans="1:10" x14ac:dyDescent="0.3">
      <c r="A289" s="2">
        <v>36585</v>
      </c>
      <c r="B289">
        <v>111.3</v>
      </c>
      <c r="D289" s="2">
        <v>36585</v>
      </c>
      <c r="E289">
        <v>140.81</v>
      </c>
      <c r="G289" s="2">
        <v>36585</v>
      </c>
      <c r="H289">
        <f t="shared" si="9"/>
        <v>154.30915067445446</v>
      </c>
      <c r="I289">
        <f t="shared" si="10"/>
        <v>130.6801736613603</v>
      </c>
      <c r="J289">
        <v>100</v>
      </c>
    </row>
    <row r="290" spans="1:10" x14ac:dyDescent="0.3">
      <c r="A290" s="2">
        <v>36616</v>
      </c>
      <c r="B290">
        <v>107.1</v>
      </c>
      <c r="D290" s="2">
        <v>36616</v>
      </c>
      <c r="E290">
        <v>137.06</v>
      </c>
      <c r="G290" s="2">
        <v>36616</v>
      </c>
      <c r="H290">
        <f t="shared" si="9"/>
        <v>150.19964627115067</v>
      </c>
      <c r="I290">
        <f t="shared" si="10"/>
        <v>125.74884635338447</v>
      </c>
      <c r="J290">
        <v>100</v>
      </c>
    </row>
    <row r="291" spans="1:10" x14ac:dyDescent="0.3">
      <c r="A291" s="2">
        <v>36646</v>
      </c>
      <c r="B291">
        <v>109.2</v>
      </c>
      <c r="D291" s="2">
        <v>36646</v>
      </c>
      <c r="E291">
        <v>137.69999999999999</v>
      </c>
      <c r="G291" s="2">
        <v>36646</v>
      </c>
      <c r="H291">
        <f t="shared" si="9"/>
        <v>150.90100168931451</v>
      </c>
      <c r="I291">
        <f t="shared" si="10"/>
        <v>128.21451000737238</v>
      </c>
      <c r="J291">
        <v>100</v>
      </c>
    </row>
    <row r="292" spans="1:10" x14ac:dyDescent="0.3">
      <c r="A292" s="2">
        <v>36677</v>
      </c>
      <c r="B292">
        <v>110.7</v>
      </c>
      <c r="D292" s="2">
        <v>36677</v>
      </c>
      <c r="E292">
        <v>144.69</v>
      </c>
      <c r="G292" s="2">
        <v>36677</v>
      </c>
      <c r="H292">
        <f t="shared" si="9"/>
        <v>158.56111789707273</v>
      </c>
      <c r="I292">
        <f t="shared" si="10"/>
        <v>129.97569833164948</v>
      </c>
      <c r="J292">
        <v>100</v>
      </c>
    </row>
    <row r="293" spans="1:10" x14ac:dyDescent="0.3">
      <c r="A293" s="2">
        <v>36707</v>
      </c>
      <c r="B293">
        <v>106.4</v>
      </c>
      <c r="D293" s="2">
        <v>36707</v>
      </c>
      <c r="E293">
        <v>139.19999999999999</v>
      </c>
      <c r="G293" s="2">
        <v>36707</v>
      </c>
      <c r="H293">
        <f t="shared" si="9"/>
        <v>152.54480345063601</v>
      </c>
      <c r="I293">
        <f t="shared" si="10"/>
        <v>124.92695846872182</v>
      </c>
      <c r="J293">
        <v>100</v>
      </c>
    </row>
    <row r="294" spans="1:10" x14ac:dyDescent="0.3">
      <c r="A294" s="2">
        <v>36738</v>
      </c>
      <c r="B294">
        <v>108.3</v>
      </c>
      <c r="D294" s="2">
        <v>36738</v>
      </c>
      <c r="E294">
        <v>142.97999999999999</v>
      </c>
      <c r="G294" s="2">
        <v>36738</v>
      </c>
      <c r="H294">
        <f t="shared" si="9"/>
        <v>156.68718388916622</v>
      </c>
      <c r="I294">
        <f t="shared" si="10"/>
        <v>127.15779701280611</v>
      </c>
      <c r="J294">
        <v>100</v>
      </c>
    </row>
    <row r="295" spans="1:10" x14ac:dyDescent="0.3">
      <c r="A295" s="2">
        <v>36769</v>
      </c>
      <c r="B295">
        <v>107.3</v>
      </c>
      <c r="D295" s="2">
        <v>36769</v>
      </c>
      <c r="E295">
        <v>140.85</v>
      </c>
      <c r="G295" s="2">
        <v>36769</v>
      </c>
      <c r="H295">
        <f t="shared" si="9"/>
        <v>154.35298538808968</v>
      </c>
      <c r="I295">
        <f t="shared" si="10"/>
        <v>125.98367146328806</v>
      </c>
      <c r="J295">
        <v>100</v>
      </c>
    </row>
    <row r="296" spans="1:10" x14ac:dyDescent="0.3">
      <c r="A296" s="2">
        <v>36799</v>
      </c>
      <c r="B296">
        <v>106.8</v>
      </c>
      <c r="D296" s="2">
        <v>36799</v>
      </c>
      <c r="E296">
        <v>142.52000000000001</v>
      </c>
      <c r="G296" s="2">
        <v>36799</v>
      </c>
      <c r="H296">
        <f t="shared" si="9"/>
        <v>156.18308468236097</v>
      </c>
      <c r="I296">
        <f t="shared" si="10"/>
        <v>125.39660868852903</v>
      </c>
      <c r="J296">
        <v>100</v>
      </c>
    </row>
    <row r="297" spans="1:10" x14ac:dyDescent="0.3">
      <c r="A297" s="2">
        <v>36830</v>
      </c>
      <c r="B297">
        <v>105.8</v>
      </c>
      <c r="D297" s="2">
        <v>36830</v>
      </c>
      <c r="E297">
        <v>135.77000000000001</v>
      </c>
      <c r="G297" s="2">
        <v>36830</v>
      </c>
      <c r="H297">
        <f t="shared" si="9"/>
        <v>148.78597675641419</v>
      </c>
      <c r="I297">
        <f t="shared" si="10"/>
        <v>124.22248313901096</v>
      </c>
      <c r="J297">
        <v>100</v>
      </c>
    </row>
    <row r="298" spans="1:10" x14ac:dyDescent="0.3">
      <c r="A298" s="2">
        <v>36860</v>
      </c>
      <c r="B298">
        <v>107.6</v>
      </c>
      <c r="D298" s="2">
        <v>36860</v>
      </c>
      <c r="E298">
        <v>132.6</v>
      </c>
      <c r="G298" s="2">
        <v>36860</v>
      </c>
      <c r="H298">
        <f t="shared" si="9"/>
        <v>145.3120757008214</v>
      </c>
      <c r="I298">
        <f t="shared" si="10"/>
        <v>126.33590912814347</v>
      </c>
      <c r="J298">
        <v>100</v>
      </c>
    </row>
    <row r="299" spans="1:10" x14ac:dyDescent="0.3">
      <c r="A299" s="2">
        <v>36891</v>
      </c>
      <c r="B299">
        <v>98.4</v>
      </c>
      <c r="D299" s="2">
        <v>36891</v>
      </c>
      <c r="E299">
        <v>128.55000000000001</v>
      </c>
      <c r="G299" s="2">
        <v>36891</v>
      </c>
      <c r="H299">
        <f t="shared" si="9"/>
        <v>140.87381094525333</v>
      </c>
      <c r="I299">
        <f t="shared" si="10"/>
        <v>115.53395407257732</v>
      </c>
      <c r="J299">
        <v>100</v>
      </c>
    </row>
    <row r="300" spans="1:10" x14ac:dyDescent="0.3">
      <c r="A300" s="2">
        <v>36922</v>
      </c>
      <c r="B300">
        <v>94.7</v>
      </c>
      <c r="D300" s="2">
        <v>36922</v>
      </c>
      <c r="E300">
        <v>115.73</v>
      </c>
      <c r="G300" s="2">
        <v>36922</v>
      </c>
      <c r="H300">
        <f t="shared" si="9"/>
        <v>126.82478522515883</v>
      </c>
      <c r="I300">
        <f t="shared" si="10"/>
        <v>111.18968953936049</v>
      </c>
      <c r="J300">
        <v>100</v>
      </c>
    </row>
    <row r="301" spans="1:10" x14ac:dyDescent="0.3">
      <c r="A301" s="2">
        <v>36950</v>
      </c>
      <c r="B301">
        <v>90.6</v>
      </c>
      <c r="D301" s="2">
        <v>36950</v>
      </c>
      <c r="E301">
        <v>109.25</v>
      </c>
      <c r="G301" s="2">
        <v>36950</v>
      </c>
      <c r="H301">
        <f t="shared" si="9"/>
        <v>119.72356161624991</v>
      </c>
      <c r="I301">
        <f t="shared" si="10"/>
        <v>106.37577478633642</v>
      </c>
      <c r="J301">
        <v>100</v>
      </c>
    </row>
    <row r="302" spans="1:10" x14ac:dyDescent="0.3">
      <c r="A302" s="2">
        <v>36981</v>
      </c>
      <c r="B302">
        <v>91.5</v>
      </c>
      <c r="D302" s="2">
        <v>36981</v>
      </c>
      <c r="E302">
        <v>116.87</v>
      </c>
      <c r="G302" s="2">
        <v>36981</v>
      </c>
      <c r="H302">
        <f t="shared" si="9"/>
        <v>128.07407456376316</v>
      </c>
      <c r="I302">
        <f t="shared" si="10"/>
        <v>107.43248778090269</v>
      </c>
      <c r="J302">
        <v>100</v>
      </c>
    </row>
    <row r="303" spans="1:10" x14ac:dyDescent="0.3">
      <c r="A303" s="2">
        <v>37011</v>
      </c>
      <c r="B303">
        <v>88.4</v>
      </c>
      <c r="D303" s="2">
        <v>37011</v>
      </c>
      <c r="E303">
        <v>109.86</v>
      </c>
      <c r="G303" s="2">
        <v>37011</v>
      </c>
      <c r="H303">
        <f t="shared" si="9"/>
        <v>120.39204099918732</v>
      </c>
      <c r="I303">
        <f t="shared" si="10"/>
        <v>103.79269857739671</v>
      </c>
      <c r="J303">
        <v>100</v>
      </c>
    </row>
    <row r="304" spans="1:10" x14ac:dyDescent="0.3">
      <c r="A304" s="2">
        <v>37042</v>
      </c>
      <c r="B304">
        <v>92</v>
      </c>
      <c r="D304" s="2">
        <v>37042</v>
      </c>
      <c r="E304">
        <v>116.1</v>
      </c>
      <c r="G304" s="2">
        <v>37042</v>
      </c>
      <c r="H304">
        <f t="shared" si="9"/>
        <v>127.2302563262848</v>
      </c>
      <c r="I304">
        <f t="shared" si="10"/>
        <v>108.01955055566172</v>
      </c>
      <c r="J304">
        <v>100</v>
      </c>
    </row>
    <row r="305" spans="1:10" x14ac:dyDescent="0.3">
      <c r="A305" s="2">
        <v>37072</v>
      </c>
      <c r="B305">
        <v>92.6</v>
      </c>
      <c r="D305" s="2">
        <v>37072</v>
      </c>
      <c r="E305">
        <v>118.86</v>
      </c>
      <c r="G305" s="2">
        <v>37072</v>
      </c>
      <c r="H305">
        <f t="shared" si="9"/>
        <v>130.25485156711636</v>
      </c>
      <c r="I305">
        <f t="shared" si="10"/>
        <v>108.72402588537255</v>
      </c>
      <c r="J305">
        <v>100</v>
      </c>
    </row>
    <row r="306" spans="1:10" x14ac:dyDescent="0.3">
      <c r="A306" s="2">
        <v>37103</v>
      </c>
      <c r="B306">
        <v>92.4</v>
      </c>
      <c r="D306" s="2">
        <v>37103</v>
      </c>
      <c r="E306">
        <v>116.3</v>
      </c>
      <c r="G306" s="2">
        <v>37103</v>
      </c>
      <c r="H306">
        <f t="shared" si="9"/>
        <v>127.44942989446099</v>
      </c>
      <c r="I306">
        <f t="shared" si="10"/>
        <v>108.48920077546896</v>
      </c>
      <c r="J306">
        <v>100</v>
      </c>
    </row>
    <row r="307" spans="1:10" x14ac:dyDescent="0.3">
      <c r="A307" s="2">
        <v>37134</v>
      </c>
      <c r="B307">
        <v>91.5</v>
      </c>
      <c r="D307" s="2">
        <v>37134</v>
      </c>
      <c r="E307">
        <v>114.03</v>
      </c>
      <c r="G307" s="2">
        <v>37134</v>
      </c>
      <c r="H307">
        <f t="shared" si="9"/>
        <v>124.9618098956611</v>
      </c>
      <c r="I307">
        <f t="shared" si="10"/>
        <v>107.43248778090269</v>
      </c>
      <c r="J307">
        <v>100</v>
      </c>
    </row>
    <row r="308" spans="1:10" x14ac:dyDescent="0.3">
      <c r="A308" s="2">
        <v>37164</v>
      </c>
      <c r="B308">
        <v>81.8</v>
      </c>
      <c r="D308" s="2">
        <v>37164</v>
      </c>
      <c r="E308">
        <v>97</v>
      </c>
      <c r="G308" s="2">
        <v>37164</v>
      </c>
      <c r="H308">
        <f t="shared" si="9"/>
        <v>106.29918056545758</v>
      </c>
      <c r="I308">
        <f t="shared" si="10"/>
        <v>96.043469950577474</v>
      </c>
      <c r="J308">
        <v>100</v>
      </c>
    </row>
    <row r="309" spans="1:10" x14ac:dyDescent="0.3">
      <c r="A309" s="2">
        <v>37195</v>
      </c>
      <c r="B309">
        <v>82.7</v>
      </c>
      <c r="D309" s="2">
        <v>37195</v>
      </c>
      <c r="E309">
        <v>85.27</v>
      </c>
      <c r="G309" s="2">
        <v>37195</v>
      </c>
      <c r="H309">
        <f t="shared" si="9"/>
        <v>93.44465079192338</v>
      </c>
      <c r="I309">
        <f t="shared" si="10"/>
        <v>97.100182945143743</v>
      </c>
      <c r="J309">
        <v>100</v>
      </c>
    </row>
    <row r="310" spans="1:10" x14ac:dyDescent="0.3">
      <c r="A310" s="2">
        <v>37225</v>
      </c>
      <c r="B310">
        <v>83.9</v>
      </c>
      <c r="D310" s="2">
        <v>37225</v>
      </c>
      <c r="E310">
        <v>84.89</v>
      </c>
      <c r="G310" s="2">
        <v>37225</v>
      </c>
      <c r="H310">
        <f t="shared" si="9"/>
        <v>93.028221012388599</v>
      </c>
      <c r="I310">
        <f t="shared" si="10"/>
        <v>98.50913360456542</v>
      </c>
      <c r="J310">
        <v>100</v>
      </c>
    </row>
    <row r="311" spans="1:10" x14ac:dyDescent="0.3">
      <c r="A311" s="2">
        <v>37256</v>
      </c>
      <c r="B311">
        <v>88.8</v>
      </c>
      <c r="D311" s="2">
        <v>37256</v>
      </c>
      <c r="E311">
        <v>94.57</v>
      </c>
      <c r="G311" s="2">
        <v>37256</v>
      </c>
      <c r="H311">
        <f t="shared" si="9"/>
        <v>103.63622171211672</v>
      </c>
      <c r="I311">
        <f t="shared" si="10"/>
        <v>104.26234879720391</v>
      </c>
      <c r="J311">
        <v>100</v>
      </c>
    </row>
    <row r="312" spans="1:10" x14ac:dyDescent="0.3">
      <c r="A312" s="2">
        <v>37287</v>
      </c>
      <c r="B312">
        <v>93</v>
      </c>
      <c r="D312" s="2">
        <v>37287</v>
      </c>
      <c r="E312">
        <v>97.81</v>
      </c>
      <c r="G312" s="2">
        <v>37287</v>
      </c>
      <c r="H312">
        <f t="shared" si="9"/>
        <v>107.18683351657118</v>
      </c>
      <c r="I312">
        <f t="shared" si="10"/>
        <v>109.19367610517978</v>
      </c>
      <c r="J312">
        <v>100</v>
      </c>
    </row>
    <row r="313" spans="1:10" x14ac:dyDescent="0.3">
      <c r="A313" s="2">
        <v>37315</v>
      </c>
      <c r="B313">
        <v>90.7</v>
      </c>
      <c r="D313" s="2">
        <v>37315</v>
      </c>
      <c r="E313">
        <v>94.98</v>
      </c>
      <c r="G313" s="2">
        <v>37315</v>
      </c>
      <c r="H313">
        <f t="shared" si="9"/>
        <v>104.08552752687794</v>
      </c>
      <c r="I313">
        <f t="shared" si="10"/>
        <v>106.49318734128823</v>
      </c>
      <c r="J313">
        <v>100</v>
      </c>
    </row>
    <row r="314" spans="1:10" x14ac:dyDescent="0.3">
      <c r="A314" s="2">
        <v>37346</v>
      </c>
      <c r="B314">
        <v>95.7</v>
      </c>
      <c r="D314" s="2">
        <v>37346</v>
      </c>
      <c r="E314">
        <v>110.7</v>
      </c>
      <c r="G314" s="2">
        <v>37346</v>
      </c>
      <c r="H314">
        <f t="shared" si="9"/>
        <v>121.31256998552738</v>
      </c>
      <c r="I314">
        <f t="shared" si="10"/>
        <v>112.36381508887854</v>
      </c>
      <c r="J314">
        <v>100</v>
      </c>
    </row>
    <row r="315" spans="1:10" x14ac:dyDescent="0.3">
      <c r="A315" s="2">
        <v>37376</v>
      </c>
      <c r="B315">
        <v>93</v>
      </c>
      <c r="D315" s="2">
        <v>37376</v>
      </c>
      <c r="E315">
        <v>108.5</v>
      </c>
      <c r="G315" s="2">
        <v>37376</v>
      </c>
      <c r="H315">
        <f t="shared" si="9"/>
        <v>118.90166073558915</v>
      </c>
      <c r="I315">
        <f t="shared" si="10"/>
        <v>109.19367610517978</v>
      </c>
      <c r="J315">
        <v>100</v>
      </c>
    </row>
    <row r="316" spans="1:10" x14ac:dyDescent="0.3">
      <c r="A316" s="2">
        <v>37407</v>
      </c>
      <c r="B316">
        <v>96.9</v>
      </c>
      <c r="D316" s="2">
        <v>37407</v>
      </c>
      <c r="E316">
        <v>110.29</v>
      </c>
      <c r="G316" s="2">
        <v>37407</v>
      </c>
      <c r="H316">
        <f t="shared" si="9"/>
        <v>120.86326417076616</v>
      </c>
      <c r="I316">
        <f t="shared" si="10"/>
        <v>113.77276574830022</v>
      </c>
      <c r="J316">
        <v>100</v>
      </c>
    </row>
    <row r="317" spans="1:10" x14ac:dyDescent="0.3">
      <c r="A317" s="2">
        <v>37437</v>
      </c>
      <c r="B317">
        <v>92.4</v>
      </c>
      <c r="D317" s="2">
        <v>37437</v>
      </c>
      <c r="E317">
        <v>106.27</v>
      </c>
      <c r="G317" s="2">
        <v>37437</v>
      </c>
      <c r="H317">
        <f t="shared" si="9"/>
        <v>116.4578754504245</v>
      </c>
      <c r="I317">
        <f t="shared" si="10"/>
        <v>108.48920077546896</v>
      </c>
      <c r="J317">
        <v>100</v>
      </c>
    </row>
    <row r="318" spans="1:10" x14ac:dyDescent="0.3">
      <c r="A318" s="2">
        <v>37468</v>
      </c>
      <c r="B318">
        <v>88.1</v>
      </c>
      <c r="D318" s="2">
        <v>37468</v>
      </c>
      <c r="E318">
        <v>97.42</v>
      </c>
      <c r="G318" s="2">
        <v>37468</v>
      </c>
      <c r="H318">
        <f t="shared" si="9"/>
        <v>106.75944505862761</v>
      </c>
      <c r="I318">
        <f t="shared" si="10"/>
        <v>103.44046091254127</v>
      </c>
      <c r="J318">
        <v>100</v>
      </c>
    </row>
    <row r="319" spans="1:10" x14ac:dyDescent="0.3">
      <c r="A319" s="2">
        <v>37499</v>
      </c>
      <c r="B319">
        <v>87.6</v>
      </c>
      <c r="D319" s="2">
        <v>37499</v>
      </c>
      <c r="E319">
        <v>94.54</v>
      </c>
      <c r="G319" s="2">
        <v>37499</v>
      </c>
      <c r="H319">
        <f t="shared" si="9"/>
        <v>103.60334567689031</v>
      </c>
      <c r="I319">
        <f t="shared" si="10"/>
        <v>102.85339813778222</v>
      </c>
      <c r="J319">
        <v>100</v>
      </c>
    </row>
    <row r="320" spans="1:10" x14ac:dyDescent="0.3">
      <c r="A320" s="2">
        <v>37529</v>
      </c>
      <c r="B320">
        <v>86.1</v>
      </c>
      <c r="D320" s="2">
        <v>37529</v>
      </c>
      <c r="E320">
        <v>93.73</v>
      </c>
      <c r="G320" s="2">
        <v>37529</v>
      </c>
      <c r="H320">
        <f t="shared" si="9"/>
        <v>102.71569272577669</v>
      </c>
      <c r="I320">
        <f t="shared" si="10"/>
        <v>101.09220981350515</v>
      </c>
      <c r="J320">
        <v>100</v>
      </c>
    </row>
    <row r="321" spans="1:10" x14ac:dyDescent="0.3">
      <c r="A321" s="2">
        <v>37560</v>
      </c>
      <c r="B321">
        <v>80.599999999999994</v>
      </c>
      <c r="D321" s="2">
        <v>37560</v>
      </c>
      <c r="E321">
        <v>79.56</v>
      </c>
      <c r="G321" s="2">
        <v>37560</v>
      </c>
      <c r="H321">
        <f t="shared" si="9"/>
        <v>87.187245420492843</v>
      </c>
      <c r="I321">
        <f t="shared" si="10"/>
        <v>94.634519291155812</v>
      </c>
      <c r="J321">
        <v>100</v>
      </c>
    </row>
    <row r="322" spans="1:10" x14ac:dyDescent="0.3">
      <c r="A322" s="2">
        <v>37590</v>
      </c>
      <c r="B322">
        <v>84.2</v>
      </c>
      <c r="D322" s="2">
        <v>37590</v>
      </c>
      <c r="E322">
        <v>84.9</v>
      </c>
      <c r="G322" s="2">
        <v>37590</v>
      </c>
      <c r="H322">
        <f t="shared" si="9"/>
        <v>93.039179690797411</v>
      </c>
      <c r="I322">
        <f t="shared" si="10"/>
        <v>98.861371269420843</v>
      </c>
      <c r="J322">
        <v>100</v>
      </c>
    </row>
    <row r="323" spans="1:10" x14ac:dyDescent="0.3">
      <c r="A323" s="2">
        <v>37621</v>
      </c>
      <c r="B323">
        <v>86.7</v>
      </c>
      <c r="D323" s="2">
        <v>37621</v>
      </c>
      <c r="E323">
        <v>80.75</v>
      </c>
      <c r="G323" s="2">
        <v>37621</v>
      </c>
      <c r="H323">
        <f t="shared" si="9"/>
        <v>88.491328151141232</v>
      </c>
      <c r="I323">
        <f t="shared" si="10"/>
        <v>101.79668514321598</v>
      </c>
      <c r="J323">
        <v>100</v>
      </c>
    </row>
    <row r="324" spans="1:10" x14ac:dyDescent="0.3">
      <c r="A324" s="2">
        <v>37652</v>
      </c>
      <c r="B324">
        <v>82.4</v>
      </c>
      <c r="D324" s="2">
        <v>37652</v>
      </c>
      <c r="E324">
        <v>78.75</v>
      </c>
      <c r="G324" s="2">
        <v>37652</v>
      </c>
      <c r="H324">
        <f t="shared" si="9"/>
        <v>86.29959246937922</v>
      </c>
      <c r="I324">
        <f t="shared" si="10"/>
        <v>96.747945280288334</v>
      </c>
      <c r="J324">
        <v>100</v>
      </c>
    </row>
    <row r="325" spans="1:10" x14ac:dyDescent="0.3">
      <c r="A325" s="2">
        <v>37680</v>
      </c>
      <c r="B325">
        <v>79.900000000000006</v>
      </c>
      <c r="D325" s="2">
        <v>37680</v>
      </c>
      <c r="E325">
        <v>64.8</v>
      </c>
      <c r="G325" s="2">
        <v>37680</v>
      </c>
      <c r="H325">
        <f t="shared" si="9"/>
        <v>71.012236089089185</v>
      </c>
      <c r="I325">
        <f t="shared" si="10"/>
        <v>93.812631406493168</v>
      </c>
      <c r="J325">
        <v>100</v>
      </c>
    </row>
    <row r="326" spans="1:10" x14ac:dyDescent="0.3">
      <c r="A326" s="2">
        <v>37711</v>
      </c>
      <c r="B326">
        <v>77.599999999999994</v>
      </c>
      <c r="D326" s="2">
        <v>37711</v>
      </c>
      <c r="E326">
        <v>61.42</v>
      </c>
      <c r="G326" s="2">
        <v>37711</v>
      </c>
      <c r="H326">
        <f t="shared" si="9"/>
        <v>67.30820278691138</v>
      </c>
      <c r="I326">
        <f t="shared" si="10"/>
        <v>91.112142642601611</v>
      </c>
      <c r="J326">
        <v>100</v>
      </c>
    </row>
    <row r="327" spans="1:10" x14ac:dyDescent="0.3">
      <c r="A327" s="2">
        <v>37741</v>
      </c>
      <c r="B327">
        <v>86</v>
      </c>
      <c r="D327" s="2">
        <v>37741</v>
      </c>
      <c r="E327">
        <v>81</v>
      </c>
      <c r="G327" s="2">
        <v>37741</v>
      </c>
      <c r="H327">
        <f t="shared" si="9"/>
        <v>88.765295111361482</v>
      </c>
      <c r="I327">
        <f t="shared" si="10"/>
        <v>100.97479725855334</v>
      </c>
      <c r="J327">
        <v>100</v>
      </c>
    </row>
    <row r="328" spans="1:10" x14ac:dyDescent="0.3">
      <c r="A328" s="2">
        <v>37772</v>
      </c>
      <c r="B328">
        <v>92.1</v>
      </c>
      <c r="D328" s="2">
        <v>37772</v>
      </c>
      <c r="E328">
        <v>83.64</v>
      </c>
      <c r="G328" s="2">
        <v>37772</v>
      </c>
      <c r="H328">
        <f t="shared" si="9"/>
        <v>91.658386211287336</v>
      </c>
      <c r="I328">
        <f t="shared" si="10"/>
        <v>108.13696311061352</v>
      </c>
      <c r="J328">
        <v>100</v>
      </c>
    </row>
    <row r="329" spans="1:10" x14ac:dyDescent="0.3">
      <c r="A329" s="2">
        <v>37802</v>
      </c>
      <c r="B329">
        <v>89.7</v>
      </c>
      <c r="D329" s="2">
        <v>37802</v>
      </c>
      <c r="E329">
        <v>83.52</v>
      </c>
      <c r="G329" s="2">
        <v>37802</v>
      </c>
      <c r="H329">
        <f t="shared" si="9"/>
        <v>91.526882070381603</v>
      </c>
      <c r="I329">
        <f t="shared" si="10"/>
        <v>105.31906179177017</v>
      </c>
      <c r="J329">
        <v>100</v>
      </c>
    </row>
    <row r="330" spans="1:10" x14ac:dyDescent="0.3">
      <c r="A330" s="2">
        <v>37833</v>
      </c>
      <c r="B330">
        <v>90.9</v>
      </c>
      <c r="D330" s="2">
        <v>37833</v>
      </c>
      <c r="E330">
        <v>76.989999999999995</v>
      </c>
      <c r="G330" s="2">
        <v>37833</v>
      </c>
      <c r="H330">
        <f t="shared" si="9"/>
        <v>84.370865069428646</v>
      </c>
      <c r="I330">
        <f t="shared" si="10"/>
        <v>106.72801245119186</v>
      </c>
      <c r="J330">
        <v>100</v>
      </c>
    </row>
    <row r="331" spans="1:10" x14ac:dyDescent="0.3">
      <c r="A331" s="2">
        <v>37864</v>
      </c>
      <c r="B331">
        <v>89.3</v>
      </c>
      <c r="D331" s="2">
        <v>37864</v>
      </c>
      <c r="E331">
        <v>81.72</v>
      </c>
      <c r="G331" s="2">
        <v>37864</v>
      </c>
      <c r="H331">
        <f t="shared" si="9"/>
        <v>89.554319956795808</v>
      </c>
      <c r="I331">
        <f t="shared" si="10"/>
        <v>104.84941157196295</v>
      </c>
      <c r="J331">
        <v>100</v>
      </c>
    </row>
    <row r="332" spans="1:10" x14ac:dyDescent="0.3">
      <c r="A332" s="2">
        <v>37894</v>
      </c>
      <c r="B332">
        <v>87.7</v>
      </c>
      <c r="D332" s="2">
        <v>37894</v>
      </c>
      <c r="E332">
        <v>76.97</v>
      </c>
      <c r="G332" s="2">
        <v>37894</v>
      </c>
      <c r="H332">
        <f t="shared" si="9"/>
        <v>84.348947712611036</v>
      </c>
      <c r="I332">
        <f t="shared" si="10"/>
        <v>102.97081069273406</v>
      </c>
      <c r="J332">
        <v>100</v>
      </c>
    </row>
    <row r="333" spans="1:10" x14ac:dyDescent="0.3">
      <c r="A333" s="2">
        <v>37925</v>
      </c>
      <c r="B333">
        <v>89.6</v>
      </c>
      <c r="D333" s="2">
        <v>37925</v>
      </c>
      <c r="E333">
        <v>81.73</v>
      </c>
      <c r="G333" s="2">
        <v>37925</v>
      </c>
      <c r="H333">
        <f t="shared" si="9"/>
        <v>89.565278635204621</v>
      </c>
      <c r="I333">
        <f t="shared" si="10"/>
        <v>105.20164923681835</v>
      </c>
      <c r="J333">
        <v>100</v>
      </c>
    </row>
    <row r="334" spans="1:10" x14ac:dyDescent="0.3">
      <c r="A334" s="2">
        <v>37955</v>
      </c>
      <c r="B334">
        <v>93.7</v>
      </c>
      <c r="D334" s="2">
        <v>37955</v>
      </c>
      <c r="E334">
        <v>92.45</v>
      </c>
      <c r="G334" s="2">
        <v>37955</v>
      </c>
      <c r="H334">
        <f t="shared" si="9"/>
        <v>101.31298188944899</v>
      </c>
      <c r="I334">
        <f t="shared" si="10"/>
        <v>110.01556398984242</v>
      </c>
      <c r="J334">
        <v>100</v>
      </c>
    </row>
    <row r="335" spans="1:10" x14ac:dyDescent="0.3">
      <c r="A335" s="2">
        <v>37986</v>
      </c>
      <c r="B335">
        <v>92.6</v>
      </c>
      <c r="D335" s="2">
        <v>37986</v>
      </c>
      <c r="E335">
        <v>94.81</v>
      </c>
      <c r="G335" s="2">
        <v>37986</v>
      </c>
      <c r="H335">
        <f t="shared" si="9"/>
        <v>103.89922999392817</v>
      </c>
      <c r="I335">
        <f t="shared" si="10"/>
        <v>108.72402588537255</v>
      </c>
      <c r="J335">
        <v>100</v>
      </c>
    </row>
    <row r="336" spans="1:10" x14ac:dyDescent="0.3">
      <c r="A336" s="2">
        <v>38017</v>
      </c>
      <c r="B336">
        <v>103.8</v>
      </c>
      <c r="D336" s="2">
        <v>38017</v>
      </c>
      <c r="E336">
        <v>97.67</v>
      </c>
      <c r="G336" s="2">
        <v>38017</v>
      </c>
      <c r="H336">
        <f t="shared" si="9"/>
        <v>107.03341201884786</v>
      </c>
      <c r="I336">
        <f t="shared" si="10"/>
        <v>121.87423203997486</v>
      </c>
      <c r="J336">
        <v>100</v>
      </c>
    </row>
    <row r="337" spans="1:10" x14ac:dyDescent="0.3">
      <c r="A337" s="2">
        <v>38046</v>
      </c>
      <c r="B337">
        <v>94.4</v>
      </c>
      <c r="D337" s="2">
        <v>38046</v>
      </c>
      <c r="E337">
        <v>88.48</v>
      </c>
      <c r="G337" s="2">
        <v>38046</v>
      </c>
      <c r="H337">
        <f t="shared" si="9"/>
        <v>96.962386561151419</v>
      </c>
      <c r="I337">
        <f t="shared" si="10"/>
        <v>110.83745187450506</v>
      </c>
      <c r="J337">
        <v>100</v>
      </c>
    </row>
    <row r="338" spans="1:10" x14ac:dyDescent="0.3">
      <c r="A338" s="2">
        <v>38077</v>
      </c>
      <c r="B338">
        <v>95.8</v>
      </c>
      <c r="D338" s="2">
        <v>38077</v>
      </c>
      <c r="E338">
        <v>88.51</v>
      </c>
      <c r="G338" s="2">
        <v>38077</v>
      </c>
      <c r="H338">
        <f t="shared" si="9"/>
        <v>96.995262596377842</v>
      </c>
      <c r="I338">
        <f t="shared" si="10"/>
        <v>112.48122764383035</v>
      </c>
      <c r="J338">
        <v>100</v>
      </c>
    </row>
    <row r="339" spans="1:10" x14ac:dyDescent="0.3">
      <c r="A339" s="2">
        <v>38107</v>
      </c>
      <c r="B339">
        <v>94.2</v>
      </c>
      <c r="D339" s="2">
        <v>38107</v>
      </c>
      <c r="E339">
        <v>93.03</v>
      </c>
      <c r="G339" s="2">
        <v>38107</v>
      </c>
      <c r="H339">
        <f t="shared" si="9"/>
        <v>101.94858523715999</v>
      </c>
      <c r="I339">
        <f t="shared" si="10"/>
        <v>110.60262676460147</v>
      </c>
      <c r="J339">
        <v>100</v>
      </c>
    </row>
    <row r="340" spans="1:10" x14ac:dyDescent="0.3">
      <c r="A340" s="2">
        <v>38138</v>
      </c>
      <c r="B340">
        <v>90.2</v>
      </c>
      <c r="D340" s="2">
        <v>38138</v>
      </c>
      <c r="E340">
        <v>93.05</v>
      </c>
      <c r="G340" s="2">
        <v>38138</v>
      </c>
      <c r="H340">
        <f t="shared" si="9"/>
        <v>101.9705025939776</v>
      </c>
      <c r="I340">
        <f t="shared" si="10"/>
        <v>105.90612456652921</v>
      </c>
      <c r="J340">
        <v>100</v>
      </c>
    </row>
    <row r="341" spans="1:10" x14ac:dyDescent="0.3">
      <c r="A341" s="2">
        <v>38168</v>
      </c>
      <c r="B341">
        <v>95.6</v>
      </c>
      <c r="D341" s="2">
        <v>38168</v>
      </c>
      <c r="E341">
        <v>102.81</v>
      </c>
      <c r="G341" s="2">
        <v>38168</v>
      </c>
      <c r="H341">
        <f t="shared" si="9"/>
        <v>112.66617272097623</v>
      </c>
      <c r="I341">
        <f t="shared" si="10"/>
        <v>112.24640253392673</v>
      </c>
      <c r="J341">
        <v>100</v>
      </c>
    </row>
    <row r="342" spans="1:10" x14ac:dyDescent="0.3">
      <c r="A342" s="2">
        <v>38199</v>
      </c>
      <c r="B342">
        <v>96.7</v>
      </c>
      <c r="D342" s="2">
        <v>38199</v>
      </c>
      <c r="E342">
        <v>105.73</v>
      </c>
      <c r="G342" s="2">
        <v>38199</v>
      </c>
      <c r="H342">
        <f t="shared" si="9"/>
        <v>115.86610681634878</v>
      </c>
      <c r="I342">
        <f t="shared" si="10"/>
        <v>113.53794063839662</v>
      </c>
      <c r="J342">
        <v>100</v>
      </c>
    </row>
    <row r="343" spans="1:10" x14ac:dyDescent="0.3">
      <c r="A343" s="2">
        <v>38230</v>
      </c>
      <c r="B343">
        <v>95.9</v>
      </c>
      <c r="D343" s="2">
        <v>38230</v>
      </c>
      <c r="E343">
        <v>98.69</v>
      </c>
      <c r="G343" s="2">
        <v>38230</v>
      </c>
      <c r="H343">
        <f t="shared" si="9"/>
        <v>108.15119721654646</v>
      </c>
      <c r="I343">
        <f t="shared" si="10"/>
        <v>112.59864019878216</v>
      </c>
      <c r="J343">
        <v>100</v>
      </c>
    </row>
    <row r="344" spans="1:10" x14ac:dyDescent="0.3">
      <c r="A344" s="2">
        <v>38260</v>
      </c>
      <c r="B344">
        <v>94.2</v>
      </c>
      <c r="D344" s="2">
        <v>38260</v>
      </c>
      <c r="E344">
        <v>96.74</v>
      </c>
      <c r="G344" s="2">
        <v>38260</v>
      </c>
      <c r="H344">
        <f t="shared" si="9"/>
        <v>106.01425492682853</v>
      </c>
      <c r="I344">
        <f t="shared" si="10"/>
        <v>110.60262676460147</v>
      </c>
      <c r="J344">
        <v>100</v>
      </c>
    </row>
    <row r="345" spans="1:10" x14ac:dyDescent="0.3">
      <c r="A345" s="2">
        <v>38291</v>
      </c>
      <c r="B345">
        <v>91.7</v>
      </c>
      <c r="D345" s="2">
        <v>38291</v>
      </c>
      <c r="E345">
        <v>92.89</v>
      </c>
      <c r="G345" s="2">
        <v>38291</v>
      </c>
      <c r="H345">
        <f t="shared" si="9"/>
        <v>101.79516373943665</v>
      </c>
      <c r="I345">
        <f t="shared" si="10"/>
        <v>107.66731289080631</v>
      </c>
      <c r="J345">
        <v>100</v>
      </c>
    </row>
    <row r="346" spans="1:10" x14ac:dyDescent="0.3">
      <c r="A346" s="2">
        <v>38321</v>
      </c>
      <c r="B346">
        <v>92.8</v>
      </c>
      <c r="D346" s="2">
        <v>38321</v>
      </c>
      <c r="E346">
        <v>92.6</v>
      </c>
      <c r="G346" s="2">
        <v>38321</v>
      </c>
      <c r="H346">
        <f t="shared" ref="H346:H409" si="11">+E346/$H$23*100</f>
        <v>101.47736206558116</v>
      </c>
      <c r="I346">
        <f t="shared" ref="I346:I409" si="12">+B346/$I$23*100</f>
        <v>108.95885099527615</v>
      </c>
      <c r="J346">
        <v>100</v>
      </c>
    </row>
    <row r="347" spans="1:10" x14ac:dyDescent="0.3">
      <c r="A347" s="2">
        <v>38352</v>
      </c>
      <c r="B347">
        <v>97.1</v>
      </c>
      <c r="D347" s="2">
        <v>38352</v>
      </c>
      <c r="E347">
        <v>102.68</v>
      </c>
      <c r="G347" s="2">
        <v>38352</v>
      </c>
      <c r="H347">
        <f t="shared" si="11"/>
        <v>112.52370990166169</v>
      </c>
      <c r="I347">
        <f t="shared" si="12"/>
        <v>114.00759085820383</v>
      </c>
      <c r="J347">
        <v>100</v>
      </c>
    </row>
    <row r="348" spans="1:10" x14ac:dyDescent="0.3">
      <c r="A348" s="2">
        <v>38383</v>
      </c>
      <c r="B348">
        <v>95.5</v>
      </c>
      <c r="D348" s="2">
        <v>38383</v>
      </c>
      <c r="E348">
        <v>105.08</v>
      </c>
      <c r="G348" s="2">
        <v>38383</v>
      </c>
      <c r="H348">
        <f t="shared" si="11"/>
        <v>115.15379271977611</v>
      </c>
      <c r="I348">
        <f t="shared" si="12"/>
        <v>112.12898997897494</v>
      </c>
      <c r="J348">
        <v>100</v>
      </c>
    </row>
    <row r="349" spans="1:10" x14ac:dyDescent="0.3">
      <c r="A349" s="2">
        <v>38411</v>
      </c>
      <c r="B349">
        <v>94.1</v>
      </c>
      <c r="D349" s="2">
        <v>38411</v>
      </c>
      <c r="E349">
        <v>104.39</v>
      </c>
      <c r="G349" s="2">
        <v>38411</v>
      </c>
      <c r="H349">
        <f t="shared" si="11"/>
        <v>114.39764390956822</v>
      </c>
      <c r="I349">
        <f t="shared" si="12"/>
        <v>110.48521420964963</v>
      </c>
      <c r="J349">
        <v>100</v>
      </c>
    </row>
    <row r="350" spans="1:10" x14ac:dyDescent="0.3">
      <c r="A350" s="2">
        <v>38442</v>
      </c>
      <c r="B350">
        <v>92.6</v>
      </c>
      <c r="D350" s="2">
        <v>38442</v>
      </c>
      <c r="E350">
        <v>103.03</v>
      </c>
      <c r="G350" s="2">
        <v>38442</v>
      </c>
      <c r="H350">
        <f t="shared" si="11"/>
        <v>112.90726364597003</v>
      </c>
      <c r="I350">
        <f t="shared" si="12"/>
        <v>108.72402588537255</v>
      </c>
      <c r="J350">
        <v>100</v>
      </c>
    </row>
    <row r="351" spans="1:10" x14ac:dyDescent="0.3">
      <c r="A351" s="2">
        <v>38472</v>
      </c>
      <c r="B351">
        <v>87.7</v>
      </c>
      <c r="D351" s="2">
        <v>38472</v>
      </c>
      <c r="E351">
        <v>97.54</v>
      </c>
      <c r="G351" s="2">
        <v>38472</v>
      </c>
      <c r="H351">
        <f t="shared" si="11"/>
        <v>106.89094919953332</v>
      </c>
      <c r="I351">
        <f t="shared" si="12"/>
        <v>102.97081069273406</v>
      </c>
      <c r="J351">
        <v>100</v>
      </c>
    </row>
    <row r="352" spans="1:10" x14ac:dyDescent="0.3">
      <c r="A352" s="2">
        <v>38503</v>
      </c>
      <c r="B352">
        <v>86.9</v>
      </c>
      <c r="D352" s="2">
        <v>38503</v>
      </c>
      <c r="E352">
        <v>103.13</v>
      </c>
      <c r="G352" s="2">
        <v>38503</v>
      </c>
      <c r="H352">
        <f t="shared" si="11"/>
        <v>113.01685043005814</v>
      </c>
      <c r="I352">
        <f t="shared" si="12"/>
        <v>102.03151025311961</v>
      </c>
      <c r="J352">
        <v>100</v>
      </c>
    </row>
    <row r="353" spans="1:10" x14ac:dyDescent="0.3">
      <c r="A353" s="2">
        <v>38533</v>
      </c>
      <c r="B353">
        <v>96</v>
      </c>
      <c r="D353" s="2">
        <v>38533</v>
      </c>
      <c r="E353">
        <v>106.2</v>
      </c>
      <c r="G353" s="2">
        <v>38533</v>
      </c>
      <c r="H353">
        <f t="shared" si="11"/>
        <v>116.38116470156284</v>
      </c>
      <c r="I353">
        <f t="shared" si="12"/>
        <v>112.71605275373398</v>
      </c>
      <c r="J353">
        <v>100</v>
      </c>
    </row>
    <row r="354" spans="1:10" x14ac:dyDescent="0.3">
      <c r="A354" s="2">
        <v>38564</v>
      </c>
      <c r="B354">
        <v>96.5</v>
      </c>
      <c r="D354" s="2">
        <v>38564</v>
      </c>
      <c r="E354">
        <v>103.63</v>
      </c>
      <c r="G354" s="2">
        <v>38564</v>
      </c>
      <c r="H354">
        <f t="shared" si="11"/>
        <v>113.56478435049864</v>
      </c>
      <c r="I354">
        <f t="shared" si="12"/>
        <v>113.303115528493</v>
      </c>
      <c r="J354">
        <v>100</v>
      </c>
    </row>
    <row r="355" spans="1:10" x14ac:dyDescent="0.3">
      <c r="A355" s="2">
        <v>38595</v>
      </c>
      <c r="B355">
        <v>89.1</v>
      </c>
      <c r="D355" s="2">
        <v>38595</v>
      </c>
      <c r="E355">
        <v>105.49</v>
      </c>
      <c r="G355" s="2">
        <v>38595</v>
      </c>
      <c r="H355">
        <f t="shared" si="11"/>
        <v>115.60309853453732</v>
      </c>
      <c r="I355">
        <f t="shared" si="12"/>
        <v>104.61458646205932</v>
      </c>
      <c r="J355">
        <v>100</v>
      </c>
    </row>
    <row r="356" spans="1:10" x14ac:dyDescent="0.3">
      <c r="A356" s="2">
        <v>38625</v>
      </c>
      <c r="B356">
        <v>76.900000000000006</v>
      </c>
      <c r="D356" s="2">
        <v>38625</v>
      </c>
      <c r="E356">
        <v>87.5</v>
      </c>
      <c r="G356" s="2">
        <v>38625</v>
      </c>
      <c r="H356">
        <f t="shared" si="11"/>
        <v>95.888436077088031</v>
      </c>
      <c r="I356">
        <f t="shared" si="12"/>
        <v>90.290254757938982</v>
      </c>
      <c r="J356">
        <v>100</v>
      </c>
    </row>
    <row r="357" spans="1:10" x14ac:dyDescent="0.3">
      <c r="A357" s="2">
        <v>38656</v>
      </c>
      <c r="B357">
        <v>74.2</v>
      </c>
      <c r="D357" s="2">
        <v>38656</v>
      </c>
      <c r="E357">
        <v>85.16</v>
      </c>
      <c r="G357" s="2">
        <v>38656</v>
      </c>
      <c r="H357">
        <f t="shared" si="11"/>
        <v>93.324105329426459</v>
      </c>
      <c r="I357">
        <f t="shared" si="12"/>
        <v>87.120115774240219</v>
      </c>
      <c r="J357">
        <v>100</v>
      </c>
    </row>
    <row r="358" spans="1:10" x14ac:dyDescent="0.3">
      <c r="A358" s="2">
        <v>38686</v>
      </c>
      <c r="B358">
        <v>81.599999999999994</v>
      </c>
      <c r="D358" s="2">
        <v>38686</v>
      </c>
      <c r="E358">
        <v>98.32</v>
      </c>
      <c r="G358" s="2">
        <v>38686</v>
      </c>
      <c r="H358">
        <f t="shared" si="11"/>
        <v>107.74572611542051</v>
      </c>
      <c r="I358">
        <f t="shared" si="12"/>
        <v>95.808644840673864</v>
      </c>
      <c r="J358">
        <v>100</v>
      </c>
    </row>
    <row r="359" spans="1:10" x14ac:dyDescent="0.3">
      <c r="A359" s="2">
        <v>38717</v>
      </c>
      <c r="B359">
        <v>91.5</v>
      </c>
      <c r="D359" s="2">
        <v>38717</v>
      </c>
      <c r="E359">
        <v>103.82</v>
      </c>
      <c r="G359" s="2">
        <v>38717</v>
      </c>
      <c r="H359">
        <f t="shared" si="11"/>
        <v>113.77299924026603</v>
      </c>
      <c r="I359">
        <f t="shared" si="12"/>
        <v>107.43248778090269</v>
      </c>
      <c r="J359">
        <v>100</v>
      </c>
    </row>
    <row r="360" spans="1:10" x14ac:dyDescent="0.3">
      <c r="A360" s="2">
        <v>38748</v>
      </c>
      <c r="B360">
        <v>91.2</v>
      </c>
      <c r="D360" s="2">
        <v>38748</v>
      </c>
      <c r="E360">
        <v>106.78</v>
      </c>
      <c r="G360" s="2">
        <v>38748</v>
      </c>
      <c r="H360">
        <f t="shared" si="11"/>
        <v>117.01676804927381</v>
      </c>
      <c r="I360">
        <f t="shared" si="12"/>
        <v>107.08025011604727</v>
      </c>
      <c r="J360">
        <v>100</v>
      </c>
    </row>
    <row r="361" spans="1:10" x14ac:dyDescent="0.3">
      <c r="A361" s="2">
        <v>38776</v>
      </c>
      <c r="B361">
        <v>86.7</v>
      </c>
      <c r="D361" s="2">
        <v>38776</v>
      </c>
      <c r="E361">
        <v>102.66</v>
      </c>
      <c r="G361" s="2">
        <v>38776</v>
      </c>
      <c r="H361">
        <f t="shared" si="11"/>
        <v>112.50179254484406</v>
      </c>
      <c r="I361">
        <f t="shared" si="12"/>
        <v>101.79668514321598</v>
      </c>
      <c r="J361">
        <v>100</v>
      </c>
    </row>
    <row r="362" spans="1:10" x14ac:dyDescent="0.3">
      <c r="A362" s="2">
        <v>38807</v>
      </c>
      <c r="B362">
        <v>88.9</v>
      </c>
      <c r="D362" s="2">
        <v>38807</v>
      </c>
      <c r="E362">
        <v>107.51</v>
      </c>
      <c r="G362" s="2">
        <v>38807</v>
      </c>
      <c r="H362">
        <f t="shared" si="11"/>
        <v>117.81675157311695</v>
      </c>
      <c r="I362">
        <f t="shared" si="12"/>
        <v>104.37976135215573</v>
      </c>
      <c r="J362">
        <v>100</v>
      </c>
    </row>
    <row r="363" spans="1:10" x14ac:dyDescent="0.3">
      <c r="A363" s="2">
        <v>38837</v>
      </c>
      <c r="B363">
        <v>87.4</v>
      </c>
      <c r="D363" s="2">
        <v>38837</v>
      </c>
      <c r="E363">
        <v>109.81</v>
      </c>
      <c r="G363" s="2">
        <v>38837</v>
      </c>
      <c r="H363">
        <f t="shared" si="11"/>
        <v>120.33724760714325</v>
      </c>
      <c r="I363">
        <f t="shared" si="12"/>
        <v>102.61857302787864</v>
      </c>
      <c r="J363">
        <v>100</v>
      </c>
    </row>
    <row r="364" spans="1:10" x14ac:dyDescent="0.3">
      <c r="A364" s="2">
        <v>38868</v>
      </c>
      <c r="B364">
        <v>79.099999999999994</v>
      </c>
      <c r="D364" s="2">
        <v>38868</v>
      </c>
      <c r="E364">
        <v>104.69</v>
      </c>
      <c r="G364" s="2">
        <v>38868</v>
      </c>
      <c r="H364">
        <f t="shared" si="11"/>
        <v>114.72640426183251</v>
      </c>
      <c r="I364">
        <f t="shared" si="12"/>
        <v>92.873330966878711</v>
      </c>
      <c r="J364">
        <v>100</v>
      </c>
    </row>
    <row r="365" spans="1:10" x14ac:dyDescent="0.3">
      <c r="A365" s="2">
        <v>38898</v>
      </c>
      <c r="B365">
        <v>84.9</v>
      </c>
      <c r="D365" s="2">
        <v>38898</v>
      </c>
      <c r="E365">
        <v>105.37</v>
      </c>
      <c r="G365" s="2">
        <v>38898</v>
      </c>
      <c r="H365">
        <f t="shared" si="11"/>
        <v>115.47159439363159</v>
      </c>
      <c r="I365">
        <f t="shared" si="12"/>
        <v>99.683259154083487</v>
      </c>
      <c r="J365">
        <v>100</v>
      </c>
    </row>
    <row r="366" spans="1:10" x14ac:dyDescent="0.3">
      <c r="A366" s="2">
        <v>38929</v>
      </c>
      <c r="B366">
        <v>84.7</v>
      </c>
      <c r="D366" s="2">
        <v>38929</v>
      </c>
      <c r="E366">
        <v>107.01</v>
      </c>
      <c r="G366" s="2">
        <v>38929</v>
      </c>
      <c r="H366">
        <f t="shared" si="11"/>
        <v>117.26881765267645</v>
      </c>
      <c r="I366">
        <f t="shared" si="12"/>
        <v>99.448434044179862</v>
      </c>
      <c r="J366">
        <v>100</v>
      </c>
    </row>
    <row r="367" spans="1:10" x14ac:dyDescent="0.3">
      <c r="A367" s="2">
        <v>38960</v>
      </c>
      <c r="B367">
        <v>82</v>
      </c>
      <c r="D367" s="2">
        <v>38960</v>
      </c>
      <c r="E367">
        <v>100.2</v>
      </c>
      <c r="G367" s="2">
        <v>38960</v>
      </c>
      <c r="H367">
        <f t="shared" si="11"/>
        <v>109.8059576562768</v>
      </c>
      <c r="I367">
        <f t="shared" si="12"/>
        <v>96.278295060481085</v>
      </c>
      <c r="J367">
        <v>100</v>
      </c>
    </row>
    <row r="368" spans="1:10" x14ac:dyDescent="0.3">
      <c r="A368" s="2">
        <v>38990</v>
      </c>
      <c r="B368">
        <v>85.4</v>
      </c>
      <c r="D368" s="2">
        <v>38990</v>
      </c>
      <c r="E368">
        <v>105.88</v>
      </c>
      <c r="G368" s="2">
        <v>38990</v>
      </c>
      <c r="H368">
        <f t="shared" si="11"/>
        <v>116.0304869924809</v>
      </c>
      <c r="I368">
        <f t="shared" si="12"/>
        <v>100.27032192884251</v>
      </c>
      <c r="J368">
        <v>100</v>
      </c>
    </row>
    <row r="369" spans="1:10" x14ac:dyDescent="0.3">
      <c r="A369" s="2">
        <v>39021</v>
      </c>
      <c r="B369">
        <v>93.6</v>
      </c>
      <c r="D369" s="2">
        <v>39021</v>
      </c>
      <c r="E369">
        <v>105.14</v>
      </c>
      <c r="G369" s="2">
        <v>39021</v>
      </c>
      <c r="H369">
        <f t="shared" si="11"/>
        <v>115.21954479022898</v>
      </c>
      <c r="I369">
        <f t="shared" si="12"/>
        <v>109.89815143489061</v>
      </c>
      <c r="J369">
        <v>100</v>
      </c>
    </row>
    <row r="370" spans="1:10" x14ac:dyDescent="0.3">
      <c r="A370" s="2">
        <v>39051</v>
      </c>
      <c r="B370">
        <v>92.1</v>
      </c>
      <c r="D370" s="2">
        <v>39051</v>
      </c>
      <c r="E370">
        <v>105.3</v>
      </c>
      <c r="G370" s="2">
        <v>39051</v>
      </c>
      <c r="H370">
        <f t="shared" si="11"/>
        <v>115.39488364476993</v>
      </c>
      <c r="I370">
        <f t="shared" si="12"/>
        <v>108.13696311061352</v>
      </c>
      <c r="J370">
        <v>100</v>
      </c>
    </row>
    <row r="371" spans="1:10" x14ac:dyDescent="0.3">
      <c r="A371" s="2">
        <v>39082</v>
      </c>
      <c r="B371">
        <v>91.7</v>
      </c>
      <c r="D371" s="2">
        <v>39082</v>
      </c>
      <c r="E371">
        <v>110</v>
      </c>
      <c r="G371" s="2">
        <v>39082</v>
      </c>
      <c r="H371">
        <f t="shared" si="11"/>
        <v>120.54546249691064</v>
      </c>
      <c r="I371">
        <f t="shared" si="12"/>
        <v>107.66731289080631</v>
      </c>
      <c r="J371">
        <v>100</v>
      </c>
    </row>
    <row r="372" spans="1:10" x14ac:dyDescent="0.3">
      <c r="A372" s="2">
        <v>39113</v>
      </c>
      <c r="B372">
        <v>96.9</v>
      </c>
      <c r="D372" s="2">
        <v>39113</v>
      </c>
      <c r="E372">
        <v>110.21</v>
      </c>
      <c r="G372" s="2">
        <v>39113</v>
      </c>
      <c r="H372">
        <f t="shared" si="11"/>
        <v>120.77559474349566</v>
      </c>
      <c r="I372">
        <f t="shared" si="12"/>
        <v>113.77276574830022</v>
      </c>
      <c r="J372">
        <v>100</v>
      </c>
    </row>
    <row r="373" spans="1:10" x14ac:dyDescent="0.3">
      <c r="A373" s="2">
        <v>39141</v>
      </c>
      <c r="B373">
        <v>91.3</v>
      </c>
      <c r="D373" s="2">
        <v>39141</v>
      </c>
      <c r="E373">
        <v>111.15</v>
      </c>
      <c r="G373" s="2">
        <v>39141</v>
      </c>
      <c r="H373">
        <f t="shared" si="11"/>
        <v>121.80571051392381</v>
      </c>
      <c r="I373">
        <f t="shared" si="12"/>
        <v>107.19766267099907</v>
      </c>
      <c r="J373">
        <v>100</v>
      </c>
    </row>
    <row r="374" spans="1:10" x14ac:dyDescent="0.3">
      <c r="A374" s="2">
        <v>39172</v>
      </c>
      <c r="B374">
        <v>88.4</v>
      </c>
      <c r="D374" s="2">
        <v>39172</v>
      </c>
      <c r="E374">
        <v>108.16</v>
      </c>
      <c r="G374" s="2">
        <v>39172</v>
      </c>
      <c r="H374">
        <f t="shared" si="11"/>
        <v>118.52906566968959</v>
      </c>
      <c r="I374">
        <f t="shared" si="12"/>
        <v>103.79269857739671</v>
      </c>
      <c r="J374">
        <v>100</v>
      </c>
    </row>
    <row r="375" spans="1:10" x14ac:dyDescent="0.3">
      <c r="A375" s="2">
        <v>39202</v>
      </c>
      <c r="B375">
        <v>87.1</v>
      </c>
      <c r="D375" s="2">
        <v>39202</v>
      </c>
      <c r="E375">
        <v>106.28</v>
      </c>
      <c r="G375" s="2">
        <v>39202</v>
      </c>
      <c r="H375">
        <f t="shared" si="11"/>
        <v>116.46883412883331</v>
      </c>
      <c r="I375">
        <f t="shared" si="12"/>
        <v>102.2663353630232</v>
      </c>
      <c r="J375">
        <v>100</v>
      </c>
    </row>
    <row r="376" spans="1:10" x14ac:dyDescent="0.3">
      <c r="A376" s="2">
        <v>39233</v>
      </c>
      <c r="B376">
        <v>88.3</v>
      </c>
      <c r="D376" s="2">
        <v>39233</v>
      </c>
      <c r="E376">
        <v>108.52</v>
      </c>
      <c r="G376" s="2">
        <v>39233</v>
      </c>
      <c r="H376">
        <f t="shared" si="11"/>
        <v>118.92357809240677</v>
      </c>
      <c r="I376">
        <f t="shared" si="12"/>
        <v>103.67528602244489</v>
      </c>
      <c r="J376">
        <v>100</v>
      </c>
    </row>
    <row r="377" spans="1:10" x14ac:dyDescent="0.3">
      <c r="A377" s="2">
        <v>39263</v>
      </c>
      <c r="B377">
        <v>85.3</v>
      </c>
      <c r="D377" s="2">
        <v>39263</v>
      </c>
      <c r="E377">
        <v>105.27</v>
      </c>
      <c r="G377" s="2">
        <v>39263</v>
      </c>
      <c r="H377">
        <f t="shared" si="11"/>
        <v>115.3620076095435</v>
      </c>
      <c r="I377">
        <f t="shared" si="12"/>
        <v>100.15290937389069</v>
      </c>
      <c r="J377">
        <v>100</v>
      </c>
    </row>
    <row r="378" spans="1:10" x14ac:dyDescent="0.3">
      <c r="A378" s="2">
        <v>39294</v>
      </c>
      <c r="B378">
        <v>90.4</v>
      </c>
      <c r="D378" s="2">
        <v>39294</v>
      </c>
      <c r="E378">
        <v>111.94</v>
      </c>
      <c r="G378" s="2">
        <v>39294</v>
      </c>
      <c r="H378">
        <f t="shared" si="11"/>
        <v>122.67144610821981</v>
      </c>
      <c r="I378">
        <f t="shared" si="12"/>
        <v>106.14094967643281</v>
      </c>
      <c r="J378">
        <v>100</v>
      </c>
    </row>
    <row r="379" spans="1:10" x14ac:dyDescent="0.3">
      <c r="A379" s="2">
        <v>39325</v>
      </c>
      <c r="B379">
        <v>83.4</v>
      </c>
      <c r="D379" s="2">
        <v>39325</v>
      </c>
      <c r="E379">
        <v>105.55</v>
      </c>
      <c r="G379" s="2">
        <v>39325</v>
      </c>
      <c r="H379">
        <f t="shared" si="11"/>
        <v>115.66885060499017</v>
      </c>
      <c r="I379">
        <f t="shared" si="12"/>
        <v>97.922070829806387</v>
      </c>
      <c r="J379">
        <v>100</v>
      </c>
    </row>
    <row r="380" spans="1:10" x14ac:dyDescent="0.3">
      <c r="A380" s="2">
        <v>39355</v>
      </c>
      <c r="B380">
        <v>83.4</v>
      </c>
      <c r="D380" s="2">
        <v>39355</v>
      </c>
      <c r="E380">
        <v>99.46</v>
      </c>
      <c r="G380" s="2">
        <v>39355</v>
      </c>
      <c r="H380">
        <f t="shared" si="11"/>
        <v>108.99501545402485</v>
      </c>
      <c r="I380">
        <f t="shared" si="12"/>
        <v>97.922070829806387</v>
      </c>
      <c r="J380">
        <v>100</v>
      </c>
    </row>
    <row r="381" spans="1:10" x14ac:dyDescent="0.3">
      <c r="A381" s="2">
        <v>39386</v>
      </c>
      <c r="B381">
        <v>80.900000000000006</v>
      </c>
      <c r="D381" s="2">
        <v>39386</v>
      </c>
      <c r="E381">
        <v>95.24</v>
      </c>
      <c r="G381" s="2">
        <v>39386</v>
      </c>
      <c r="H381">
        <f t="shared" si="11"/>
        <v>104.37045316550699</v>
      </c>
      <c r="I381">
        <f t="shared" si="12"/>
        <v>94.986756956011234</v>
      </c>
      <c r="J381">
        <v>100</v>
      </c>
    </row>
    <row r="382" spans="1:10" x14ac:dyDescent="0.3">
      <c r="A382" s="2">
        <v>39416</v>
      </c>
      <c r="B382">
        <v>76.099999999999994</v>
      </c>
      <c r="D382" s="2">
        <v>39416</v>
      </c>
      <c r="E382">
        <v>87.78</v>
      </c>
      <c r="G382" s="2">
        <v>39416</v>
      </c>
      <c r="H382">
        <f t="shared" si="11"/>
        <v>96.195279072534703</v>
      </c>
      <c r="I382">
        <f t="shared" si="12"/>
        <v>89.350954318324511</v>
      </c>
      <c r="J382">
        <v>100</v>
      </c>
    </row>
    <row r="383" spans="1:10" x14ac:dyDescent="0.3">
      <c r="A383" s="2">
        <v>39447</v>
      </c>
      <c r="B383">
        <v>75.5</v>
      </c>
      <c r="D383" s="2">
        <v>39447</v>
      </c>
      <c r="E383">
        <v>90.62</v>
      </c>
      <c r="G383" s="2">
        <v>39447</v>
      </c>
      <c r="H383">
        <f t="shared" si="11"/>
        <v>99.30754374063676</v>
      </c>
      <c r="I383">
        <f t="shared" si="12"/>
        <v>88.64647898861368</v>
      </c>
      <c r="J383">
        <v>100</v>
      </c>
    </row>
    <row r="384" spans="1:10" x14ac:dyDescent="0.3">
      <c r="A384" s="2">
        <v>39478</v>
      </c>
      <c r="B384">
        <v>78.400000000000006</v>
      </c>
      <c r="D384" s="2">
        <v>39478</v>
      </c>
      <c r="E384">
        <v>87.32</v>
      </c>
      <c r="G384" s="2">
        <v>39478</v>
      </c>
      <c r="H384">
        <f t="shared" si="11"/>
        <v>95.691179865729438</v>
      </c>
      <c r="I384">
        <f t="shared" si="12"/>
        <v>92.051443082216082</v>
      </c>
      <c r="J384">
        <v>100</v>
      </c>
    </row>
    <row r="385" spans="1:10" x14ac:dyDescent="0.3">
      <c r="A385" s="2">
        <v>39507</v>
      </c>
      <c r="B385">
        <v>70.8</v>
      </c>
      <c r="D385" s="2">
        <v>39507</v>
      </c>
      <c r="E385">
        <v>76.39</v>
      </c>
      <c r="G385" s="2">
        <v>39507</v>
      </c>
      <c r="H385">
        <f t="shared" si="11"/>
        <v>83.713344364900038</v>
      </c>
      <c r="I385">
        <f t="shared" si="12"/>
        <v>83.128088905878798</v>
      </c>
      <c r="J385">
        <v>100</v>
      </c>
    </row>
    <row r="386" spans="1:10" x14ac:dyDescent="0.3">
      <c r="A386" s="2">
        <v>39538</v>
      </c>
      <c r="B386">
        <v>69.5</v>
      </c>
      <c r="D386" s="2">
        <v>39538</v>
      </c>
      <c r="E386">
        <v>65.86</v>
      </c>
      <c r="G386" s="2">
        <v>39538</v>
      </c>
      <c r="H386">
        <f t="shared" si="11"/>
        <v>72.173856000423058</v>
      </c>
      <c r="I386">
        <f t="shared" si="12"/>
        <v>81.601725691505322</v>
      </c>
      <c r="J386">
        <v>100</v>
      </c>
    </row>
    <row r="387" spans="1:10" x14ac:dyDescent="0.3">
      <c r="A387" s="2">
        <v>39568</v>
      </c>
      <c r="B387">
        <v>62.6</v>
      </c>
      <c r="D387" s="2">
        <v>39568</v>
      </c>
      <c r="E387">
        <v>62.76</v>
      </c>
      <c r="G387" s="2">
        <v>39568</v>
      </c>
      <c r="H387">
        <f t="shared" si="11"/>
        <v>68.776665693691925</v>
      </c>
      <c r="I387">
        <f t="shared" si="12"/>
        <v>73.500259399830696</v>
      </c>
      <c r="J387">
        <v>100</v>
      </c>
    </row>
    <row r="388" spans="1:10" x14ac:dyDescent="0.3">
      <c r="A388" s="2">
        <v>39599</v>
      </c>
      <c r="B388">
        <v>59.8</v>
      </c>
      <c r="D388" s="2">
        <v>39599</v>
      </c>
      <c r="E388">
        <v>58.07</v>
      </c>
      <c r="G388" s="2">
        <v>39599</v>
      </c>
      <c r="H388">
        <f t="shared" si="11"/>
        <v>63.637045519960012</v>
      </c>
      <c r="I388">
        <f t="shared" si="12"/>
        <v>70.212707861180107</v>
      </c>
      <c r="J388">
        <v>100</v>
      </c>
    </row>
    <row r="389" spans="1:10" x14ac:dyDescent="0.3">
      <c r="A389" s="2">
        <v>39629</v>
      </c>
      <c r="B389">
        <v>56.4</v>
      </c>
      <c r="D389" s="2">
        <v>39629</v>
      </c>
      <c r="E389">
        <v>50.97</v>
      </c>
      <c r="G389" s="2">
        <v>39629</v>
      </c>
      <c r="H389">
        <f t="shared" si="11"/>
        <v>55.856383849704869</v>
      </c>
      <c r="I389">
        <f t="shared" si="12"/>
        <v>66.2206809928187</v>
      </c>
      <c r="J389">
        <v>100</v>
      </c>
    </row>
    <row r="390" spans="1:10" x14ac:dyDescent="0.3">
      <c r="A390" s="2">
        <v>39660</v>
      </c>
      <c r="B390">
        <v>61.2</v>
      </c>
      <c r="D390" s="2">
        <v>39660</v>
      </c>
      <c r="E390">
        <v>51.94</v>
      </c>
      <c r="G390" s="2">
        <v>39660</v>
      </c>
      <c r="H390">
        <f t="shared" si="11"/>
        <v>56.919375655359453</v>
      </c>
      <c r="I390">
        <f t="shared" si="12"/>
        <v>71.856483630505409</v>
      </c>
      <c r="J390">
        <v>100</v>
      </c>
    </row>
    <row r="391" spans="1:10" x14ac:dyDescent="0.3">
      <c r="A391" s="2">
        <v>39691</v>
      </c>
      <c r="B391">
        <v>63</v>
      </c>
      <c r="D391" s="2">
        <v>39691</v>
      </c>
      <c r="E391">
        <v>58.48</v>
      </c>
      <c r="G391" s="2">
        <v>39691</v>
      </c>
      <c r="H391">
        <f t="shared" si="11"/>
        <v>64.086351334721229</v>
      </c>
      <c r="I391">
        <f t="shared" si="12"/>
        <v>73.969909619637917</v>
      </c>
      <c r="J391">
        <v>100</v>
      </c>
    </row>
    <row r="392" spans="1:10" x14ac:dyDescent="0.3">
      <c r="A392" s="2">
        <v>39721</v>
      </c>
      <c r="B392">
        <v>70.3</v>
      </c>
      <c r="D392" s="2">
        <v>39721</v>
      </c>
      <c r="E392">
        <v>61.37</v>
      </c>
      <c r="G392" s="2">
        <v>39721</v>
      </c>
      <c r="H392">
        <f t="shared" si="11"/>
        <v>67.253409394867333</v>
      </c>
      <c r="I392">
        <f t="shared" si="12"/>
        <v>82.541026131119764</v>
      </c>
      <c r="J392">
        <v>100</v>
      </c>
    </row>
    <row r="393" spans="1:10" x14ac:dyDescent="0.3">
      <c r="A393" s="2">
        <v>39752</v>
      </c>
      <c r="B393">
        <v>57.6</v>
      </c>
      <c r="D393" s="2">
        <v>39752</v>
      </c>
      <c r="E393">
        <v>38.83</v>
      </c>
      <c r="G393" s="2">
        <v>39752</v>
      </c>
      <c r="H393">
        <f t="shared" si="11"/>
        <v>42.552548261409463</v>
      </c>
      <c r="I393">
        <f t="shared" si="12"/>
        <v>67.629631652240391</v>
      </c>
      <c r="J393">
        <v>100</v>
      </c>
    </row>
    <row r="394" spans="1:10" x14ac:dyDescent="0.3">
      <c r="A394" s="2">
        <v>39782</v>
      </c>
      <c r="B394">
        <v>55.3</v>
      </c>
      <c r="D394" s="2">
        <v>39782</v>
      </c>
      <c r="E394">
        <v>44.65</v>
      </c>
      <c r="G394" s="2">
        <v>39782</v>
      </c>
      <c r="H394">
        <f t="shared" si="11"/>
        <v>48.930499095336913</v>
      </c>
      <c r="I394">
        <f t="shared" si="12"/>
        <v>64.929142888348835</v>
      </c>
      <c r="J394">
        <v>100</v>
      </c>
    </row>
    <row r="395" spans="1:10" x14ac:dyDescent="0.3">
      <c r="A395" s="2">
        <v>39813</v>
      </c>
      <c r="B395">
        <v>60.1</v>
      </c>
      <c r="D395" s="2">
        <v>39813</v>
      </c>
      <c r="E395">
        <v>38.619999999999997</v>
      </c>
      <c r="G395" s="2">
        <v>39813</v>
      </c>
      <c r="H395">
        <f t="shared" si="11"/>
        <v>42.322416014824448</v>
      </c>
      <c r="I395">
        <f t="shared" si="12"/>
        <v>70.564945526035544</v>
      </c>
      <c r="J395">
        <v>100</v>
      </c>
    </row>
    <row r="396" spans="1:10" x14ac:dyDescent="0.3">
      <c r="A396" s="2">
        <v>39844</v>
      </c>
      <c r="B396">
        <v>61.2</v>
      </c>
      <c r="D396" s="2">
        <v>39844</v>
      </c>
      <c r="E396">
        <v>37.380000000000003</v>
      </c>
      <c r="G396" s="2">
        <v>39844</v>
      </c>
      <c r="H396">
        <f t="shared" si="11"/>
        <v>40.963539892132005</v>
      </c>
      <c r="I396">
        <f t="shared" si="12"/>
        <v>71.856483630505409</v>
      </c>
      <c r="J396">
        <v>100</v>
      </c>
    </row>
    <row r="397" spans="1:10" x14ac:dyDescent="0.3">
      <c r="A397" s="2">
        <v>39872</v>
      </c>
      <c r="B397">
        <v>56.3</v>
      </c>
      <c r="D397" s="2">
        <v>39872</v>
      </c>
      <c r="E397">
        <v>25.3</v>
      </c>
      <c r="G397" s="2">
        <v>39872</v>
      </c>
      <c r="H397">
        <f t="shared" si="11"/>
        <v>27.725456374289454</v>
      </c>
      <c r="I397">
        <f t="shared" si="12"/>
        <v>66.103268437866888</v>
      </c>
      <c r="J397">
        <v>100</v>
      </c>
    </row>
    <row r="398" spans="1:10" x14ac:dyDescent="0.3">
      <c r="A398" s="2">
        <v>39903</v>
      </c>
      <c r="B398">
        <v>57.3</v>
      </c>
      <c r="D398" s="2">
        <v>39903</v>
      </c>
      <c r="E398">
        <v>26.9</v>
      </c>
      <c r="G398" s="2">
        <v>39903</v>
      </c>
      <c r="H398">
        <f t="shared" si="11"/>
        <v>29.478844919699061</v>
      </c>
      <c r="I398">
        <f t="shared" si="12"/>
        <v>67.277393987384954</v>
      </c>
      <c r="J398">
        <v>100</v>
      </c>
    </row>
    <row r="399" spans="1:10" x14ac:dyDescent="0.3">
      <c r="A399" s="2">
        <v>39933</v>
      </c>
      <c r="B399">
        <v>65.099999999999994</v>
      </c>
      <c r="D399" s="2">
        <v>39933</v>
      </c>
      <c r="E399">
        <v>40.81</v>
      </c>
      <c r="G399" s="2">
        <v>39933</v>
      </c>
      <c r="H399">
        <f t="shared" si="11"/>
        <v>44.722366586353857</v>
      </c>
      <c r="I399">
        <f t="shared" si="12"/>
        <v>76.435573273625835</v>
      </c>
      <c r="J399">
        <v>100</v>
      </c>
    </row>
    <row r="400" spans="1:10" x14ac:dyDescent="0.3">
      <c r="A400" s="2">
        <v>39964</v>
      </c>
      <c r="B400">
        <v>68.7</v>
      </c>
      <c r="D400" s="2">
        <v>39964</v>
      </c>
      <c r="E400">
        <v>54.81</v>
      </c>
      <c r="G400" s="2">
        <v>39964</v>
      </c>
      <c r="H400">
        <f t="shared" si="11"/>
        <v>60.064516358687939</v>
      </c>
      <c r="I400">
        <f t="shared" si="12"/>
        <v>80.662425251890866</v>
      </c>
      <c r="J400">
        <v>100</v>
      </c>
    </row>
    <row r="401" spans="1:10" x14ac:dyDescent="0.3">
      <c r="A401" s="2">
        <v>39994</v>
      </c>
      <c r="B401">
        <v>70.8</v>
      </c>
      <c r="D401" s="2">
        <v>39994</v>
      </c>
      <c r="E401">
        <v>49.32</v>
      </c>
      <c r="G401" s="2">
        <v>39994</v>
      </c>
      <c r="H401">
        <f t="shared" si="11"/>
        <v>54.048201912251216</v>
      </c>
      <c r="I401">
        <f t="shared" si="12"/>
        <v>83.128088905878798</v>
      </c>
      <c r="J401">
        <v>100</v>
      </c>
    </row>
    <row r="402" spans="1:10" x14ac:dyDescent="0.3">
      <c r="A402" s="2">
        <v>40025</v>
      </c>
      <c r="B402">
        <v>66</v>
      </c>
      <c r="D402" s="2">
        <v>40025</v>
      </c>
      <c r="E402">
        <v>47.37</v>
      </c>
      <c r="G402" s="2">
        <v>40025</v>
      </c>
      <c r="H402">
        <f t="shared" si="11"/>
        <v>51.911259622533244</v>
      </c>
      <c r="I402">
        <f t="shared" si="12"/>
        <v>77.492286268192103</v>
      </c>
      <c r="J402">
        <v>100</v>
      </c>
    </row>
    <row r="403" spans="1:10" x14ac:dyDescent="0.3">
      <c r="A403" s="2">
        <v>40056</v>
      </c>
      <c r="B403">
        <v>65.7</v>
      </c>
      <c r="D403" s="2">
        <v>40056</v>
      </c>
      <c r="E403">
        <v>54.48</v>
      </c>
      <c r="G403" s="2">
        <v>40056</v>
      </c>
      <c r="H403">
        <f t="shared" si="11"/>
        <v>59.702879971197198</v>
      </c>
      <c r="I403">
        <f t="shared" si="12"/>
        <v>77.14004860333668</v>
      </c>
      <c r="J403">
        <v>100</v>
      </c>
    </row>
    <row r="404" spans="1:10" x14ac:dyDescent="0.3">
      <c r="A404" s="2">
        <v>40086</v>
      </c>
      <c r="B404">
        <v>73.5</v>
      </c>
      <c r="D404" s="2">
        <v>40086</v>
      </c>
      <c r="E404">
        <v>53.43</v>
      </c>
      <c r="G404" s="2">
        <v>40086</v>
      </c>
      <c r="H404">
        <f t="shared" si="11"/>
        <v>58.552218738272146</v>
      </c>
      <c r="I404">
        <f t="shared" si="12"/>
        <v>86.298227889577561</v>
      </c>
      <c r="J404">
        <v>100</v>
      </c>
    </row>
    <row r="405" spans="1:10" x14ac:dyDescent="0.3">
      <c r="A405" s="2">
        <v>40117</v>
      </c>
      <c r="B405">
        <v>70.599999999999994</v>
      </c>
      <c r="D405" s="2">
        <v>40117</v>
      </c>
      <c r="E405">
        <v>48.67</v>
      </c>
      <c r="G405" s="2">
        <v>40117</v>
      </c>
      <c r="H405">
        <f t="shared" si="11"/>
        <v>53.335887815678561</v>
      </c>
      <c r="I405">
        <f t="shared" si="12"/>
        <v>82.893263795975187</v>
      </c>
      <c r="J405">
        <v>100</v>
      </c>
    </row>
    <row r="406" spans="1:10" x14ac:dyDescent="0.3">
      <c r="A406" s="2">
        <v>40147</v>
      </c>
      <c r="B406">
        <v>67.400000000000006</v>
      </c>
      <c r="D406" s="2">
        <v>40147</v>
      </c>
      <c r="E406">
        <v>50.64</v>
      </c>
      <c r="G406" s="2">
        <v>40147</v>
      </c>
      <c r="H406">
        <f t="shared" si="11"/>
        <v>55.494747462214143</v>
      </c>
      <c r="I406">
        <f t="shared" si="12"/>
        <v>79.136062037517391</v>
      </c>
      <c r="J406">
        <v>100</v>
      </c>
    </row>
    <row r="407" spans="1:10" x14ac:dyDescent="0.3">
      <c r="A407" s="2">
        <v>40178</v>
      </c>
      <c r="B407">
        <v>72.5</v>
      </c>
      <c r="D407" s="2">
        <v>40178</v>
      </c>
      <c r="E407">
        <v>53.62</v>
      </c>
      <c r="G407" s="2">
        <v>40178</v>
      </c>
      <c r="H407">
        <f t="shared" si="11"/>
        <v>58.760433628039536</v>
      </c>
      <c r="I407">
        <f t="shared" si="12"/>
        <v>85.124102340059508</v>
      </c>
      <c r="J407">
        <v>100</v>
      </c>
    </row>
    <row r="408" spans="1:10" x14ac:dyDescent="0.3">
      <c r="A408" s="2">
        <v>40209</v>
      </c>
      <c r="B408">
        <v>74.400000000000006</v>
      </c>
      <c r="D408" s="2">
        <v>40209</v>
      </c>
      <c r="E408">
        <v>56.45</v>
      </c>
      <c r="G408" s="2">
        <v>40209</v>
      </c>
      <c r="H408">
        <f t="shared" si="11"/>
        <v>61.861739617732795</v>
      </c>
      <c r="I408">
        <f t="shared" si="12"/>
        <v>87.354940884143829</v>
      </c>
      <c r="J408">
        <v>100</v>
      </c>
    </row>
    <row r="409" spans="1:10" x14ac:dyDescent="0.3">
      <c r="A409" s="2">
        <v>40237</v>
      </c>
      <c r="B409">
        <v>73.599999999999994</v>
      </c>
      <c r="D409" s="2">
        <v>40237</v>
      </c>
      <c r="E409">
        <v>46.42</v>
      </c>
      <c r="G409" s="2">
        <v>40237</v>
      </c>
      <c r="H409">
        <f t="shared" si="11"/>
        <v>50.870185173696299</v>
      </c>
      <c r="I409">
        <f t="shared" si="12"/>
        <v>86.415640444529359</v>
      </c>
      <c r="J409">
        <v>100</v>
      </c>
    </row>
    <row r="410" spans="1:10" x14ac:dyDescent="0.3">
      <c r="A410" s="2">
        <v>40268</v>
      </c>
      <c r="B410">
        <v>73.599999999999994</v>
      </c>
      <c r="D410" s="2">
        <v>40268</v>
      </c>
      <c r="E410">
        <v>52.29</v>
      </c>
      <c r="G410" s="2">
        <v>40268</v>
      </c>
      <c r="H410">
        <f t="shared" ref="H410:H458" si="13">+E410/$H$23*100</f>
        <v>57.302929399667804</v>
      </c>
      <c r="I410">
        <f t="shared" ref="I410:I458" si="14">+B410/$I$23*100</f>
        <v>86.415640444529359</v>
      </c>
      <c r="J410">
        <v>100</v>
      </c>
    </row>
    <row r="411" spans="1:10" x14ac:dyDescent="0.3">
      <c r="A411" s="2">
        <v>40298</v>
      </c>
      <c r="B411">
        <v>72.2</v>
      </c>
      <c r="D411" s="2">
        <v>40298</v>
      </c>
      <c r="E411">
        <v>57.74</v>
      </c>
      <c r="G411" s="2">
        <v>40298</v>
      </c>
      <c r="H411">
        <f t="shared" si="13"/>
        <v>63.275409132469285</v>
      </c>
      <c r="I411">
        <f t="shared" si="14"/>
        <v>84.771864675204085</v>
      </c>
      <c r="J411">
        <v>100</v>
      </c>
    </row>
    <row r="412" spans="1:10" x14ac:dyDescent="0.3">
      <c r="A412" s="2">
        <v>40329</v>
      </c>
      <c r="B412">
        <v>73.599999999999994</v>
      </c>
      <c r="D412" s="2">
        <v>40329</v>
      </c>
      <c r="E412">
        <v>62.66</v>
      </c>
      <c r="G412" s="2">
        <v>40329</v>
      </c>
      <c r="H412">
        <f t="shared" si="13"/>
        <v>68.667078909603831</v>
      </c>
      <c r="I412">
        <f t="shared" si="14"/>
        <v>86.415640444529359</v>
      </c>
      <c r="J412">
        <v>100</v>
      </c>
    </row>
    <row r="413" spans="1:10" x14ac:dyDescent="0.3">
      <c r="A413" s="2">
        <v>40359</v>
      </c>
      <c r="B413">
        <v>76</v>
      </c>
      <c r="D413" s="2">
        <v>40359</v>
      </c>
      <c r="E413">
        <v>54.31</v>
      </c>
      <c r="G413" s="2">
        <v>40359</v>
      </c>
      <c r="H413">
        <f t="shared" si="13"/>
        <v>59.516582438247433</v>
      </c>
      <c r="I413">
        <f t="shared" si="14"/>
        <v>89.233541763372727</v>
      </c>
      <c r="J413">
        <v>100</v>
      </c>
    </row>
    <row r="414" spans="1:10" x14ac:dyDescent="0.3">
      <c r="A414" s="2">
        <v>40390</v>
      </c>
      <c r="B414">
        <v>67.8</v>
      </c>
      <c r="D414" s="2">
        <v>40390</v>
      </c>
      <c r="E414">
        <v>51.03</v>
      </c>
      <c r="G414" s="2">
        <v>40390</v>
      </c>
      <c r="H414">
        <f t="shared" si="13"/>
        <v>55.922135920157736</v>
      </c>
      <c r="I414">
        <f t="shared" si="14"/>
        <v>79.605712257324612</v>
      </c>
      <c r="J414">
        <v>100</v>
      </c>
    </row>
    <row r="415" spans="1:10" x14ac:dyDescent="0.3">
      <c r="A415" s="2">
        <v>40421</v>
      </c>
      <c r="B415">
        <v>68.900000000000006</v>
      </c>
      <c r="D415" s="2">
        <v>40421</v>
      </c>
      <c r="E415">
        <v>53.18</v>
      </c>
      <c r="G415" s="2">
        <v>40421</v>
      </c>
      <c r="H415">
        <f t="shared" si="13"/>
        <v>58.278251778051896</v>
      </c>
      <c r="I415">
        <f t="shared" si="14"/>
        <v>80.897250361794491</v>
      </c>
      <c r="J415">
        <v>100</v>
      </c>
    </row>
    <row r="416" spans="1:10" x14ac:dyDescent="0.3">
      <c r="A416" s="2">
        <v>40451</v>
      </c>
      <c r="B416">
        <v>68.2</v>
      </c>
      <c r="D416" s="2">
        <v>40451</v>
      </c>
      <c r="E416">
        <v>48.61</v>
      </c>
      <c r="G416" s="2">
        <v>40451</v>
      </c>
      <c r="H416">
        <f t="shared" si="13"/>
        <v>53.270135745225701</v>
      </c>
      <c r="I416">
        <f t="shared" si="14"/>
        <v>80.075362477131833</v>
      </c>
      <c r="J416">
        <v>100</v>
      </c>
    </row>
    <row r="417" spans="1:10" x14ac:dyDescent="0.3">
      <c r="A417" s="2">
        <v>40482</v>
      </c>
      <c r="B417">
        <v>67.7</v>
      </c>
      <c r="D417" s="2">
        <v>40482</v>
      </c>
      <c r="E417">
        <v>49.92</v>
      </c>
      <c r="G417" s="2">
        <v>40482</v>
      </c>
      <c r="H417">
        <f t="shared" si="13"/>
        <v>54.705722616779816</v>
      </c>
      <c r="I417">
        <f t="shared" si="14"/>
        <v>79.488299702372814</v>
      </c>
      <c r="J417">
        <v>100</v>
      </c>
    </row>
    <row r="418" spans="1:10" x14ac:dyDescent="0.3">
      <c r="A418" s="2">
        <v>40512</v>
      </c>
      <c r="B418">
        <v>71.599999999999994</v>
      </c>
      <c r="D418" s="2">
        <v>40512</v>
      </c>
      <c r="E418">
        <v>57.82</v>
      </c>
      <c r="G418" s="2">
        <v>40512</v>
      </c>
      <c r="H418">
        <f t="shared" si="13"/>
        <v>63.363078559739762</v>
      </c>
      <c r="I418">
        <f t="shared" si="14"/>
        <v>84.06738934549324</v>
      </c>
      <c r="J418">
        <v>100</v>
      </c>
    </row>
    <row r="419" spans="1:10" x14ac:dyDescent="0.3">
      <c r="A419" s="2">
        <v>40543</v>
      </c>
      <c r="B419">
        <v>74.5</v>
      </c>
      <c r="D419" s="2">
        <v>40543</v>
      </c>
      <c r="E419">
        <v>63.4</v>
      </c>
      <c r="G419" s="2">
        <v>40543</v>
      </c>
      <c r="H419">
        <f t="shared" si="13"/>
        <v>69.478021111855782</v>
      </c>
      <c r="I419">
        <f t="shared" si="14"/>
        <v>87.472353439095627</v>
      </c>
      <c r="J419">
        <v>100</v>
      </c>
    </row>
    <row r="420" spans="1:10" x14ac:dyDescent="0.3">
      <c r="A420" s="2">
        <v>40574</v>
      </c>
      <c r="B420">
        <v>74.2</v>
      </c>
      <c r="D420" s="2">
        <v>40574</v>
      </c>
      <c r="E420">
        <v>64.790000000000006</v>
      </c>
      <c r="G420" s="2">
        <v>40574</v>
      </c>
      <c r="H420">
        <f t="shared" si="13"/>
        <v>71.001277410680387</v>
      </c>
      <c r="I420">
        <f t="shared" si="14"/>
        <v>87.120115774240219</v>
      </c>
      <c r="J420">
        <v>100</v>
      </c>
    </row>
    <row r="421" spans="1:10" x14ac:dyDescent="0.3">
      <c r="A421" s="2">
        <v>40602</v>
      </c>
      <c r="B421">
        <v>77.5</v>
      </c>
      <c r="D421" s="2">
        <v>40602</v>
      </c>
      <c r="E421">
        <v>72.02</v>
      </c>
      <c r="G421" s="2">
        <v>40602</v>
      </c>
      <c r="H421">
        <f t="shared" si="13"/>
        <v>78.924401900250047</v>
      </c>
      <c r="I421">
        <f t="shared" si="14"/>
        <v>90.994730087649813</v>
      </c>
      <c r="J421">
        <v>100</v>
      </c>
    </row>
    <row r="422" spans="1:10" x14ac:dyDescent="0.3">
      <c r="A422" s="2">
        <v>40633</v>
      </c>
      <c r="B422">
        <v>67.5</v>
      </c>
      <c r="D422" s="2">
        <v>40633</v>
      </c>
      <c r="E422">
        <v>63.82</v>
      </c>
      <c r="G422" s="2">
        <v>40633</v>
      </c>
      <c r="H422">
        <f t="shared" si="13"/>
        <v>69.938285605025797</v>
      </c>
      <c r="I422">
        <f t="shared" si="14"/>
        <v>79.253474592469203</v>
      </c>
      <c r="J422">
        <v>100</v>
      </c>
    </row>
    <row r="423" spans="1:10" x14ac:dyDescent="0.3">
      <c r="A423" s="2">
        <v>40663</v>
      </c>
      <c r="B423">
        <v>69.8</v>
      </c>
      <c r="D423" s="2">
        <v>40663</v>
      </c>
      <c r="E423">
        <v>66.02</v>
      </c>
      <c r="G423" s="2">
        <v>40663</v>
      </c>
      <c r="H423">
        <f t="shared" si="13"/>
        <v>72.349194854964011</v>
      </c>
      <c r="I423">
        <f t="shared" si="14"/>
        <v>81.953963356360731</v>
      </c>
      <c r="J423">
        <v>100</v>
      </c>
    </row>
    <row r="424" spans="1:10" x14ac:dyDescent="0.3">
      <c r="A424" s="2">
        <v>40694</v>
      </c>
      <c r="B424">
        <v>74.3</v>
      </c>
      <c r="D424" s="2">
        <v>40694</v>
      </c>
      <c r="E424">
        <v>61.74</v>
      </c>
      <c r="G424" s="2">
        <v>40694</v>
      </c>
      <c r="H424">
        <f t="shared" si="13"/>
        <v>67.658880495993316</v>
      </c>
      <c r="I424">
        <f t="shared" si="14"/>
        <v>87.237528329192017</v>
      </c>
      <c r="J424">
        <v>100</v>
      </c>
    </row>
    <row r="425" spans="1:10" x14ac:dyDescent="0.3">
      <c r="A425" s="2">
        <v>40724</v>
      </c>
      <c r="B425">
        <v>71.5</v>
      </c>
      <c r="D425" s="2">
        <v>40724</v>
      </c>
      <c r="E425">
        <v>57.62</v>
      </c>
      <c r="G425" s="2">
        <v>40724</v>
      </c>
      <c r="H425">
        <f t="shared" si="13"/>
        <v>63.143904991563559</v>
      </c>
      <c r="I425">
        <f t="shared" si="14"/>
        <v>83.949976790541442</v>
      </c>
      <c r="J425">
        <v>100</v>
      </c>
    </row>
    <row r="426" spans="1:10" x14ac:dyDescent="0.3">
      <c r="A426" s="2">
        <v>40755</v>
      </c>
      <c r="B426">
        <v>63.7</v>
      </c>
      <c r="D426" s="2">
        <v>40755</v>
      </c>
      <c r="E426">
        <v>59.23</v>
      </c>
      <c r="G426" s="2">
        <v>40755</v>
      </c>
      <c r="H426">
        <f t="shared" si="13"/>
        <v>64.908252215381978</v>
      </c>
      <c r="I426">
        <f t="shared" si="14"/>
        <v>74.791797504300561</v>
      </c>
      <c r="J426">
        <v>100</v>
      </c>
    </row>
    <row r="427" spans="1:10" x14ac:dyDescent="0.3">
      <c r="A427" s="2">
        <v>40786</v>
      </c>
      <c r="B427">
        <v>55.8</v>
      </c>
      <c r="D427" s="2">
        <v>40786</v>
      </c>
      <c r="E427">
        <v>45.18</v>
      </c>
      <c r="G427" s="2">
        <v>40786</v>
      </c>
      <c r="H427">
        <f t="shared" si="13"/>
        <v>49.511309051003849</v>
      </c>
      <c r="I427">
        <f t="shared" si="14"/>
        <v>65.516205663107868</v>
      </c>
      <c r="J427">
        <v>100</v>
      </c>
    </row>
    <row r="428" spans="1:10" x14ac:dyDescent="0.3">
      <c r="A428" s="2">
        <v>40816</v>
      </c>
      <c r="B428">
        <v>59.5</v>
      </c>
      <c r="D428" s="2">
        <v>40816</v>
      </c>
      <c r="E428">
        <v>46.37</v>
      </c>
      <c r="G428" s="2">
        <v>40816</v>
      </c>
      <c r="H428">
        <f t="shared" si="13"/>
        <v>50.815391781652238</v>
      </c>
      <c r="I428">
        <f t="shared" si="14"/>
        <v>69.860470196324698</v>
      </c>
      <c r="J428">
        <v>100</v>
      </c>
    </row>
    <row r="429" spans="1:10" x14ac:dyDescent="0.3">
      <c r="A429" s="2">
        <v>40847</v>
      </c>
      <c r="B429">
        <v>60.8</v>
      </c>
      <c r="D429" s="2">
        <v>40847</v>
      </c>
      <c r="E429">
        <v>40.869999999999997</v>
      </c>
      <c r="G429" s="2">
        <v>40847</v>
      </c>
      <c r="H429">
        <f t="shared" si="13"/>
        <v>44.788118656806716</v>
      </c>
      <c r="I429">
        <f t="shared" si="14"/>
        <v>71.386833410698173</v>
      </c>
      <c r="J429">
        <v>100</v>
      </c>
    </row>
    <row r="430" spans="1:10" x14ac:dyDescent="0.3">
      <c r="A430" s="2">
        <v>40877</v>
      </c>
      <c r="B430">
        <v>63.7</v>
      </c>
      <c r="D430" s="2">
        <v>40877</v>
      </c>
      <c r="E430">
        <v>55.17</v>
      </c>
      <c r="G430" s="2">
        <v>40877</v>
      </c>
      <c r="H430">
        <f t="shared" si="13"/>
        <v>60.459028781405102</v>
      </c>
      <c r="I430">
        <f t="shared" si="14"/>
        <v>74.791797504300561</v>
      </c>
      <c r="J430">
        <v>100</v>
      </c>
    </row>
    <row r="431" spans="1:10" x14ac:dyDescent="0.3">
      <c r="A431" s="2">
        <v>40908</v>
      </c>
      <c r="B431">
        <v>69.900000000000006</v>
      </c>
      <c r="D431" s="2">
        <v>40908</v>
      </c>
      <c r="E431">
        <v>64.8</v>
      </c>
      <c r="G431" s="2">
        <v>40908</v>
      </c>
      <c r="H431">
        <f t="shared" si="13"/>
        <v>71.012236089089185</v>
      </c>
      <c r="I431">
        <f t="shared" si="14"/>
        <v>82.071375911312543</v>
      </c>
      <c r="J431">
        <v>100</v>
      </c>
    </row>
    <row r="432" spans="1:10" x14ac:dyDescent="0.3">
      <c r="A432" s="2">
        <v>40939</v>
      </c>
      <c r="B432">
        <v>75</v>
      </c>
      <c r="D432" s="2">
        <v>40939</v>
      </c>
      <c r="E432">
        <v>61.1</v>
      </c>
      <c r="G432" s="2">
        <v>40939</v>
      </c>
      <c r="H432">
        <f t="shared" si="13"/>
        <v>66.957525077829459</v>
      </c>
      <c r="I432">
        <f t="shared" si="14"/>
        <v>88.059416213854661</v>
      </c>
      <c r="J432">
        <v>100</v>
      </c>
    </row>
    <row r="433" spans="1:10" x14ac:dyDescent="0.3">
      <c r="A433" s="2">
        <v>40968</v>
      </c>
      <c r="B433">
        <v>75.3</v>
      </c>
      <c r="D433" s="2">
        <v>40968</v>
      </c>
      <c r="E433">
        <v>71.62</v>
      </c>
      <c r="G433" s="2">
        <v>40968</v>
      </c>
      <c r="H433">
        <f t="shared" si="13"/>
        <v>78.486054763897656</v>
      </c>
      <c r="I433">
        <f t="shared" si="14"/>
        <v>88.411653878710069</v>
      </c>
      <c r="J433">
        <v>100</v>
      </c>
    </row>
    <row r="434" spans="1:10" x14ac:dyDescent="0.3">
      <c r="A434" s="2">
        <v>40999</v>
      </c>
      <c r="B434">
        <v>76.2</v>
      </c>
      <c r="D434" s="2">
        <v>40999</v>
      </c>
      <c r="E434">
        <v>69.45</v>
      </c>
      <c r="G434" s="2">
        <v>40999</v>
      </c>
      <c r="H434">
        <f t="shared" si="13"/>
        <v>76.108021549185864</v>
      </c>
      <c r="I434">
        <f t="shared" si="14"/>
        <v>89.468366873276338</v>
      </c>
      <c r="J434">
        <v>100</v>
      </c>
    </row>
    <row r="435" spans="1:10" x14ac:dyDescent="0.3">
      <c r="A435" s="2">
        <v>41029</v>
      </c>
      <c r="B435">
        <v>76.400000000000006</v>
      </c>
      <c r="D435" s="2">
        <v>41029</v>
      </c>
      <c r="E435">
        <v>68.7</v>
      </c>
      <c r="G435" s="2">
        <v>41029</v>
      </c>
      <c r="H435">
        <f t="shared" si="13"/>
        <v>75.286120668525115</v>
      </c>
      <c r="I435">
        <f t="shared" si="14"/>
        <v>89.703191983179948</v>
      </c>
      <c r="J435">
        <v>100</v>
      </c>
    </row>
    <row r="436" spans="1:10" x14ac:dyDescent="0.3">
      <c r="A436" s="2">
        <v>41060</v>
      </c>
      <c r="B436">
        <v>79.3</v>
      </c>
      <c r="D436" s="2">
        <v>41060</v>
      </c>
      <c r="E436">
        <v>64.37</v>
      </c>
      <c r="G436" s="2">
        <v>41060</v>
      </c>
      <c r="H436">
        <f t="shared" si="13"/>
        <v>70.541012917510358</v>
      </c>
      <c r="I436">
        <f t="shared" si="14"/>
        <v>93.108156076782322</v>
      </c>
      <c r="J436">
        <v>100</v>
      </c>
    </row>
    <row r="437" spans="1:10" x14ac:dyDescent="0.3">
      <c r="A437" s="2">
        <v>41090</v>
      </c>
      <c r="B437">
        <v>73.2</v>
      </c>
      <c r="D437" s="2">
        <v>41090</v>
      </c>
      <c r="E437">
        <v>62.69</v>
      </c>
      <c r="G437" s="2">
        <v>41090</v>
      </c>
      <c r="H437">
        <f t="shared" si="13"/>
        <v>68.699954944830267</v>
      </c>
      <c r="I437">
        <f t="shared" si="14"/>
        <v>85.945990224722152</v>
      </c>
      <c r="J437">
        <v>100</v>
      </c>
    </row>
    <row r="438" spans="1:10" x14ac:dyDescent="0.3">
      <c r="A438" s="2">
        <v>41121</v>
      </c>
      <c r="B438">
        <v>72.3</v>
      </c>
      <c r="D438" s="2">
        <v>41121</v>
      </c>
      <c r="E438">
        <v>65.37</v>
      </c>
      <c r="G438" s="2">
        <v>41121</v>
      </c>
      <c r="H438">
        <f t="shared" si="13"/>
        <v>71.636880758391356</v>
      </c>
      <c r="I438">
        <f t="shared" si="14"/>
        <v>84.889277230155898</v>
      </c>
      <c r="J438">
        <v>100</v>
      </c>
    </row>
    <row r="439" spans="1:10" x14ac:dyDescent="0.3">
      <c r="A439" s="2">
        <v>41152</v>
      </c>
      <c r="B439">
        <v>74.3</v>
      </c>
      <c r="D439" s="2">
        <v>41152</v>
      </c>
      <c r="E439">
        <v>61.28</v>
      </c>
      <c r="G439" s="2">
        <v>41152</v>
      </c>
      <c r="H439">
        <f t="shared" si="13"/>
        <v>67.154781289188051</v>
      </c>
      <c r="I439">
        <f t="shared" si="14"/>
        <v>87.237528329192017</v>
      </c>
      <c r="J439">
        <v>100</v>
      </c>
    </row>
    <row r="440" spans="1:10" x14ac:dyDescent="0.3">
      <c r="A440" s="2">
        <v>41182</v>
      </c>
      <c r="B440">
        <v>78.3</v>
      </c>
      <c r="D440" s="2">
        <v>41182</v>
      </c>
      <c r="E440">
        <v>68.349999999999994</v>
      </c>
      <c r="G440" s="2">
        <v>41182</v>
      </c>
      <c r="H440">
        <f t="shared" si="13"/>
        <v>74.902566924216757</v>
      </c>
      <c r="I440">
        <f t="shared" si="14"/>
        <v>91.934030527264269</v>
      </c>
      <c r="J440">
        <v>100</v>
      </c>
    </row>
    <row r="441" spans="1:10" x14ac:dyDescent="0.3">
      <c r="A441" s="2">
        <v>41213</v>
      </c>
      <c r="B441">
        <v>82.6</v>
      </c>
      <c r="D441" s="2">
        <v>41213</v>
      </c>
      <c r="E441">
        <v>73.08</v>
      </c>
      <c r="G441" s="2">
        <v>41213</v>
      </c>
      <c r="H441">
        <f t="shared" si="13"/>
        <v>80.086021811583919</v>
      </c>
      <c r="I441">
        <f t="shared" si="14"/>
        <v>96.982770390191931</v>
      </c>
      <c r="J441">
        <v>100</v>
      </c>
    </row>
    <row r="442" spans="1:10" x14ac:dyDescent="0.3">
      <c r="A442" s="2">
        <v>41243</v>
      </c>
      <c r="B442">
        <v>82.7</v>
      </c>
      <c r="D442" s="2">
        <v>41243</v>
      </c>
      <c r="E442">
        <v>71.540000000000006</v>
      </c>
      <c r="G442" s="2">
        <v>41243</v>
      </c>
      <c r="H442">
        <f t="shared" si="13"/>
        <v>78.398385336627172</v>
      </c>
      <c r="I442">
        <f t="shared" si="14"/>
        <v>97.100182945143743</v>
      </c>
      <c r="J442">
        <v>100</v>
      </c>
    </row>
    <row r="443" spans="1:10" x14ac:dyDescent="0.3">
      <c r="A443" s="2">
        <v>41274</v>
      </c>
      <c r="B443">
        <v>72.900000000000006</v>
      </c>
      <c r="D443" s="2">
        <v>41274</v>
      </c>
      <c r="E443">
        <v>66.69</v>
      </c>
      <c r="G443" s="2">
        <v>41274</v>
      </c>
      <c r="H443">
        <f t="shared" si="13"/>
        <v>73.083426308354277</v>
      </c>
      <c r="I443">
        <f t="shared" si="14"/>
        <v>85.593752559866729</v>
      </c>
      <c r="J443">
        <v>100</v>
      </c>
    </row>
    <row r="444" spans="1:10" x14ac:dyDescent="0.3">
      <c r="A444" s="2">
        <v>41305</v>
      </c>
      <c r="B444">
        <v>73.8</v>
      </c>
      <c r="D444" s="2">
        <v>41305</v>
      </c>
      <c r="E444">
        <v>58.43</v>
      </c>
      <c r="G444" s="2">
        <v>41305</v>
      </c>
      <c r="H444">
        <f t="shared" si="13"/>
        <v>64.031557942677182</v>
      </c>
      <c r="I444">
        <f t="shared" si="14"/>
        <v>86.650465554432984</v>
      </c>
      <c r="J444">
        <v>100</v>
      </c>
    </row>
    <row r="445" spans="1:10" x14ac:dyDescent="0.3">
      <c r="A445" s="2">
        <v>41333</v>
      </c>
      <c r="B445">
        <v>77.599999999999994</v>
      </c>
      <c r="D445" s="2">
        <v>41333</v>
      </c>
      <c r="E445">
        <v>68.040000000000006</v>
      </c>
      <c r="G445" s="2">
        <v>41333</v>
      </c>
      <c r="H445">
        <f t="shared" si="13"/>
        <v>74.562847893543648</v>
      </c>
      <c r="I445">
        <f t="shared" si="14"/>
        <v>91.112142642601611</v>
      </c>
      <c r="J445">
        <v>100</v>
      </c>
    </row>
    <row r="446" spans="1:10" x14ac:dyDescent="0.3">
      <c r="A446" s="2">
        <v>41364</v>
      </c>
      <c r="B446">
        <v>78.599999999999994</v>
      </c>
      <c r="D446" s="2">
        <v>41364</v>
      </c>
      <c r="E446">
        <v>61.9</v>
      </c>
      <c r="G446" s="2">
        <v>41364</v>
      </c>
      <c r="H446">
        <f t="shared" si="13"/>
        <v>67.834219350534269</v>
      </c>
      <c r="I446">
        <f t="shared" si="14"/>
        <v>92.286268192119678</v>
      </c>
      <c r="J446">
        <v>100</v>
      </c>
    </row>
    <row r="447" spans="1:10" x14ac:dyDescent="0.3">
      <c r="A447" s="2">
        <v>41394</v>
      </c>
      <c r="B447">
        <v>76.400000000000006</v>
      </c>
      <c r="D447" s="2">
        <v>41394</v>
      </c>
      <c r="E447">
        <v>68.95</v>
      </c>
      <c r="G447" s="2">
        <v>41394</v>
      </c>
      <c r="H447">
        <f t="shared" si="13"/>
        <v>75.560087628745364</v>
      </c>
      <c r="I447">
        <f t="shared" si="14"/>
        <v>89.703191983179948</v>
      </c>
      <c r="J447">
        <v>100</v>
      </c>
    </row>
    <row r="448" spans="1:10" x14ac:dyDescent="0.3">
      <c r="A448" s="2">
        <v>41425</v>
      </c>
      <c r="B448">
        <v>84.5</v>
      </c>
      <c r="D448" s="2">
        <v>41425</v>
      </c>
      <c r="E448">
        <v>74.260000000000005</v>
      </c>
      <c r="G448" s="2">
        <v>41425</v>
      </c>
      <c r="H448">
        <f t="shared" si="13"/>
        <v>81.37914586382351</v>
      </c>
      <c r="I448">
        <f t="shared" si="14"/>
        <v>99.213608934276252</v>
      </c>
      <c r="J448">
        <v>100</v>
      </c>
    </row>
    <row r="449" spans="1:10" x14ac:dyDescent="0.3">
      <c r="A449" s="2">
        <v>41455</v>
      </c>
      <c r="B449">
        <v>84.1</v>
      </c>
      <c r="D449" s="2">
        <v>41455</v>
      </c>
      <c r="E449">
        <v>82.13</v>
      </c>
      <c r="G449" s="2">
        <v>41455</v>
      </c>
      <c r="H449">
        <f t="shared" si="13"/>
        <v>90.003625771557012</v>
      </c>
      <c r="I449">
        <f t="shared" si="14"/>
        <v>98.743958714469017</v>
      </c>
      <c r="J449">
        <v>100</v>
      </c>
    </row>
    <row r="450" spans="1:10" x14ac:dyDescent="0.3">
      <c r="A450" s="2">
        <v>41486</v>
      </c>
      <c r="B450">
        <v>85.1</v>
      </c>
      <c r="D450" s="2">
        <v>41486</v>
      </c>
      <c r="E450">
        <v>81.010000000000005</v>
      </c>
      <c r="G450" s="2">
        <v>41486</v>
      </c>
      <c r="H450">
        <f t="shared" si="13"/>
        <v>88.776253789770294</v>
      </c>
      <c r="I450">
        <f t="shared" si="14"/>
        <v>99.918084263987083</v>
      </c>
      <c r="J450">
        <v>100</v>
      </c>
    </row>
    <row r="451" spans="1:10" x14ac:dyDescent="0.3">
      <c r="A451" s="2">
        <v>41517</v>
      </c>
      <c r="B451">
        <v>82.1</v>
      </c>
      <c r="D451" s="2">
        <v>41517</v>
      </c>
      <c r="E451">
        <v>81.760000000000005</v>
      </c>
      <c r="G451" s="2">
        <v>41517</v>
      </c>
      <c r="H451">
        <f t="shared" si="13"/>
        <v>89.598154670431057</v>
      </c>
      <c r="I451">
        <f t="shared" si="14"/>
        <v>96.395707615432897</v>
      </c>
      <c r="J451">
        <v>100</v>
      </c>
    </row>
    <row r="452" spans="1:10" x14ac:dyDescent="0.3">
      <c r="A452" s="2">
        <v>41547</v>
      </c>
      <c r="B452">
        <v>77.5</v>
      </c>
      <c r="D452" s="2">
        <v>41547</v>
      </c>
      <c r="E452">
        <v>80.2</v>
      </c>
      <c r="G452" s="2">
        <v>41547</v>
      </c>
      <c r="H452">
        <f t="shared" si="13"/>
        <v>87.888600838656686</v>
      </c>
      <c r="I452">
        <f t="shared" si="14"/>
        <v>90.994730087649813</v>
      </c>
      <c r="J452">
        <v>100</v>
      </c>
    </row>
    <row r="453" spans="1:10" x14ac:dyDescent="0.3">
      <c r="A453" s="2">
        <v>41578</v>
      </c>
      <c r="B453">
        <v>73.2</v>
      </c>
      <c r="D453" s="2">
        <v>41578</v>
      </c>
      <c r="E453">
        <v>72.38</v>
      </c>
      <c r="G453" s="2">
        <v>41578</v>
      </c>
      <c r="H453">
        <f t="shared" si="13"/>
        <v>79.318914322967203</v>
      </c>
      <c r="I453">
        <f t="shared" si="14"/>
        <v>85.945990224722152</v>
      </c>
      <c r="J453">
        <v>100</v>
      </c>
    </row>
    <row r="454" spans="1:10" x14ac:dyDescent="0.3">
      <c r="A454" s="2">
        <v>41608</v>
      </c>
      <c r="B454">
        <v>75.099999999999994</v>
      </c>
      <c r="D454" s="2">
        <v>41608</v>
      </c>
      <c r="E454">
        <v>72.03</v>
      </c>
      <c r="G454" s="2">
        <v>41608</v>
      </c>
      <c r="H454">
        <f t="shared" si="13"/>
        <v>78.935360578658859</v>
      </c>
      <c r="I454">
        <f t="shared" si="14"/>
        <v>88.176828768806459</v>
      </c>
      <c r="J454">
        <v>100</v>
      </c>
    </row>
    <row r="455" spans="1:10" x14ac:dyDescent="0.3">
      <c r="A455" s="2">
        <v>41639</v>
      </c>
      <c r="B455">
        <v>82.5</v>
      </c>
      <c r="D455" s="2">
        <v>41639</v>
      </c>
      <c r="E455">
        <v>77.540000000000006</v>
      </c>
      <c r="G455" s="2">
        <v>41639</v>
      </c>
      <c r="H455">
        <f t="shared" si="13"/>
        <v>84.973592381913207</v>
      </c>
      <c r="I455">
        <f t="shared" si="14"/>
        <v>96.865357835240133</v>
      </c>
      <c r="J455">
        <v>100</v>
      </c>
    </row>
    <row r="456" spans="1:10" x14ac:dyDescent="0.3">
      <c r="A456" s="2">
        <v>41670</v>
      </c>
      <c r="B456">
        <v>81.2</v>
      </c>
      <c r="D456" s="2">
        <v>41670</v>
      </c>
      <c r="E456">
        <v>79.41</v>
      </c>
      <c r="G456" s="2">
        <v>41670</v>
      </c>
      <c r="H456">
        <f t="shared" si="13"/>
        <v>87.022865244360688</v>
      </c>
      <c r="I456">
        <f t="shared" si="14"/>
        <v>95.338994620866643</v>
      </c>
      <c r="J456">
        <v>100</v>
      </c>
    </row>
    <row r="457" spans="1:10" x14ac:dyDescent="0.3">
      <c r="A457" s="2">
        <v>41698</v>
      </c>
      <c r="B457">
        <v>81.599999999999994</v>
      </c>
      <c r="D457" s="2">
        <v>41698</v>
      </c>
      <c r="E457">
        <v>78.3</v>
      </c>
      <c r="G457" s="2">
        <v>41671</v>
      </c>
      <c r="H457">
        <f t="shared" si="13"/>
        <v>85.806451940982768</v>
      </c>
      <c r="I457">
        <f t="shared" si="14"/>
        <v>95.808644840673864</v>
      </c>
      <c r="J457">
        <v>100</v>
      </c>
    </row>
    <row r="458" spans="1:10" x14ac:dyDescent="0.3">
      <c r="A458" s="2">
        <v>41729</v>
      </c>
      <c r="B458">
        <v>80</v>
      </c>
      <c r="D458" s="2">
        <v>41729</v>
      </c>
      <c r="E458">
        <v>83.86</v>
      </c>
      <c r="G458" s="2">
        <f>+A458</f>
        <v>41729</v>
      </c>
      <c r="H458">
        <f t="shared" si="13"/>
        <v>91.899477136281163</v>
      </c>
      <c r="I458">
        <f t="shared" si="14"/>
        <v>93.93004396144498</v>
      </c>
      <c r="J458">
        <v>100</v>
      </c>
    </row>
    <row r="459" spans="1:10" x14ac:dyDescent="0.3">
      <c r="A459" s="2">
        <v>41759</v>
      </c>
      <c r="B459">
        <v>84.1</v>
      </c>
      <c r="D459" s="2">
        <v>41759</v>
      </c>
      <c r="E459">
        <v>81.709999999999994</v>
      </c>
      <c r="G459" s="2">
        <f t="shared" ref="G459" si="15">+A459</f>
        <v>41759</v>
      </c>
      <c r="H459">
        <f t="shared" ref="H459:H463" si="16">+E459/$H$23*100</f>
        <v>89.543361278386996</v>
      </c>
      <c r="I459">
        <f t="shared" ref="I459:I463" si="17">+B459/$I$23*100</f>
        <v>98.743958714469017</v>
      </c>
      <c r="J459">
        <v>100</v>
      </c>
    </row>
    <row r="460" spans="1:10" x14ac:dyDescent="0.3">
      <c r="A460" s="2">
        <v>41790</v>
      </c>
      <c r="B460">
        <v>81.900000000000006</v>
      </c>
      <c r="D460" s="2">
        <v>41790</v>
      </c>
      <c r="E460">
        <v>82.21</v>
      </c>
      <c r="G460" s="2">
        <v>41639</v>
      </c>
      <c r="H460">
        <f t="shared" si="16"/>
        <v>90.091295198827495</v>
      </c>
      <c r="I460">
        <f t="shared" si="17"/>
        <v>96.160882505529301</v>
      </c>
      <c r="J460">
        <v>100</v>
      </c>
    </row>
    <row r="461" spans="1:10" x14ac:dyDescent="0.3">
      <c r="A461" s="2">
        <v>41820</v>
      </c>
      <c r="B461">
        <v>82.5</v>
      </c>
      <c r="D461" s="2">
        <v>41820</v>
      </c>
      <c r="E461">
        <v>86.37</v>
      </c>
      <c r="G461" s="2">
        <v>41670</v>
      </c>
      <c r="H461">
        <f t="shared" si="16"/>
        <v>94.650105416892501</v>
      </c>
      <c r="I461">
        <f t="shared" si="17"/>
        <v>96.865357835240133</v>
      </c>
      <c r="J461">
        <v>100</v>
      </c>
    </row>
    <row r="462" spans="1:10" x14ac:dyDescent="0.3">
      <c r="A462" s="2">
        <v>41851</v>
      </c>
      <c r="B462">
        <v>81.8</v>
      </c>
      <c r="D462" s="2">
        <v>41851</v>
      </c>
      <c r="E462">
        <v>90.33</v>
      </c>
      <c r="G462" s="2">
        <v>41671</v>
      </c>
      <c r="H462">
        <f t="shared" si="16"/>
        <v>98.989742066781275</v>
      </c>
      <c r="I462">
        <f t="shared" si="17"/>
        <v>96.043469950577474</v>
      </c>
      <c r="J462">
        <v>100</v>
      </c>
    </row>
    <row r="463" spans="1:10" x14ac:dyDescent="0.3">
      <c r="A463" s="2">
        <v>41882</v>
      </c>
      <c r="B463">
        <v>82.5</v>
      </c>
      <c r="D463" s="2">
        <v>41882</v>
      </c>
      <c r="E463">
        <v>93.42</v>
      </c>
      <c r="G463" s="2">
        <f t="shared" ref="G463:G464" si="18">+A463</f>
        <v>41882</v>
      </c>
      <c r="H463">
        <f t="shared" si="16"/>
        <v>102.37597369510358</v>
      </c>
      <c r="I463">
        <f t="shared" si="17"/>
        <v>96.865357835240133</v>
      </c>
      <c r="J463">
        <v>100</v>
      </c>
    </row>
    <row r="464" spans="1:10" x14ac:dyDescent="0.3">
      <c r="A464" s="2">
        <v>41912</v>
      </c>
      <c r="B464">
        <v>84.6</v>
      </c>
      <c r="D464" s="2">
        <v>41912</v>
      </c>
      <c r="E464">
        <v>89.04</v>
      </c>
      <c r="G464" s="2">
        <f t="shared" si="18"/>
        <v>41912</v>
      </c>
      <c r="H464">
        <f t="shared" ref="H464:H484" si="19">+E464/$H$23*100</f>
        <v>97.576072552044778</v>
      </c>
      <c r="I464">
        <f t="shared" ref="I464:I484" si="20">+B464/$I$23*100</f>
        <v>99.33102148922805</v>
      </c>
      <c r="J464">
        <v>100</v>
      </c>
    </row>
    <row r="465" spans="1:10" x14ac:dyDescent="0.3">
      <c r="A465" s="2">
        <v>41943</v>
      </c>
      <c r="B465">
        <v>86.9</v>
      </c>
      <c r="D465" s="2">
        <v>41943</v>
      </c>
      <c r="E465">
        <v>94.05</v>
      </c>
      <c r="G465" s="2">
        <v>41639</v>
      </c>
      <c r="H465">
        <f t="shared" si="19"/>
        <v>103.0663704348586</v>
      </c>
      <c r="I465">
        <f t="shared" si="20"/>
        <v>102.03151025311961</v>
      </c>
      <c r="J465">
        <v>100</v>
      </c>
    </row>
    <row r="466" spans="1:10" x14ac:dyDescent="0.3">
      <c r="A466" s="2">
        <v>41973</v>
      </c>
      <c r="B466">
        <v>88.8</v>
      </c>
      <c r="D466" s="2">
        <v>41973</v>
      </c>
      <c r="E466">
        <v>91.03</v>
      </c>
      <c r="G466" s="2">
        <v>41670</v>
      </c>
      <c r="H466">
        <f t="shared" si="19"/>
        <v>99.756849555397977</v>
      </c>
      <c r="I466">
        <f t="shared" si="20"/>
        <v>104.26234879720391</v>
      </c>
      <c r="J466">
        <v>100</v>
      </c>
    </row>
    <row r="467" spans="1:10" x14ac:dyDescent="0.3">
      <c r="A467" s="2">
        <v>42004</v>
      </c>
      <c r="B467">
        <v>93.6</v>
      </c>
      <c r="D467" s="2">
        <v>42004</v>
      </c>
      <c r="E467">
        <v>93.06</v>
      </c>
      <c r="G467" s="2">
        <v>41671</v>
      </c>
      <c r="H467">
        <f t="shared" si="19"/>
        <v>101.98146127238641</v>
      </c>
      <c r="I467">
        <f t="shared" si="20"/>
        <v>109.89815143489061</v>
      </c>
      <c r="J467">
        <v>100</v>
      </c>
    </row>
    <row r="468" spans="1:10" x14ac:dyDescent="0.3">
      <c r="A468" s="2">
        <v>42035</v>
      </c>
      <c r="B468">
        <v>98.1</v>
      </c>
      <c r="D468" s="2">
        <v>42035</v>
      </c>
      <c r="E468">
        <v>103.8</v>
      </c>
      <c r="G468" s="2">
        <f t="shared" ref="G468:G469" si="21">+A468</f>
        <v>42035</v>
      </c>
      <c r="H468">
        <f t="shared" si="19"/>
        <v>113.75108188344842</v>
      </c>
      <c r="I468">
        <f t="shared" si="20"/>
        <v>115.18171640772188</v>
      </c>
      <c r="J468">
        <v>100</v>
      </c>
    </row>
    <row r="469" spans="1:10" x14ac:dyDescent="0.3">
      <c r="A469" s="2">
        <v>42063</v>
      </c>
      <c r="B469">
        <v>95.4</v>
      </c>
      <c r="D469" s="2">
        <v>42063</v>
      </c>
      <c r="E469">
        <v>98.82</v>
      </c>
      <c r="G469" s="2">
        <f t="shared" si="21"/>
        <v>42063</v>
      </c>
      <c r="H469">
        <f t="shared" si="19"/>
        <v>108.29366003586101</v>
      </c>
      <c r="I469">
        <f t="shared" si="20"/>
        <v>112.01157742402313</v>
      </c>
      <c r="J469">
        <v>100</v>
      </c>
    </row>
    <row r="470" spans="1:10" x14ac:dyDescent="0.3">
      <c r="A470" s="2">
        <v>42094</v>
      </c>
      <c r="B470">
        <v>93</v>
      </c>
      <c r="D470" s="2">
        <v>42094</v>
      </c>
      <c r="E470">
        <v>101.44</v>
      </c>
      <c r="G470" s="2">
        <v>41639</v>
      </c>
      <c r="H470">
        <f t="shared" si="19"/>
        <v>111.16483377896924</v>
      </c>
      <c r="I470">
        <f t="shared" si="20"/>
        <v>109.19367610517978</v>
      </c>
      <c r="J470">
        <v>100</v>
      </c>
    </row>
    <row r="471" spans="1:10" x14ac:dyDescent="0.3">
      <c r="A471" s="2">
        <v>42124</v>
      </c>
      <c r="B471">
        <v>95.9</v>
      </c>
      <c r="D471" s="2">
        <v>42124</v>
      </c>
      <c r="E471">
        <v>94.32</v>
      </c>
      <c r="G471" s="2">
        <v>41670</v>
      </c>
      <c r="H471">
        <f t="shared" si="19"/>
        <v>103.36225475189647</v>
      </c>
      <c r="I471">
        <f t="shared" si="20"/>
        <v>112.59864019878216</v>
      </c>
      <c r="J471">
        <v>100</v>
      </c>
    </row>
    <row r="472" spans="1:10" x14ac:dyDescent="0.3">
      <c r="A472" s="2">
        <v>42155</v>
      </c>
      <c r="B472">
        <v>90.7</v>
      </c>
      <c r="D472" s="2">
        <v>42155</v>
      </c>
      <c r="E472">
        <v>94.57</v>
      </c>
      <c r="G472" s="2">
        <v>41671</v>
      </c>
      <c r="H472">
        <f t="shared" si="19"/>
        <v>103.63622171211672</v>
      </c>
      <c r="I472">
        <f t="shared" si="20"/>
        <v>106.49318734128823</v>
      </c>
      <c r="J472">
        <v>100</v>
      </c>
    </row>
    <row r="473" spans="1:10" x14ac:dyDescent="0.3">
      <c r="A473" s="2">
        <v>42185</v>
      </c>
      <c r="B473">
        <v>96.1</v>
      </c>
      <c r="D473" s="2">
        <v>42185</v>
      </c>
      <c r="E473">
        <v>99.8</v>
      </c>
      <c r="G473" s="2">
        <f t="shared" ref="G473:G474" si="22">+A473</f>
        <v>42185</v>
      </c>
      <c r="H473">
        <f t="shared" si="19"/>
        <v>109.36761051992438</v>
      </c>
      <c r="I473">
        <f t="shared" si="20"/>
        <v>112.83346530868576</v>
      </c>
      <c r="J473">
        <v>100</v>
      </c>
    </row>
    <row r="474" spans="1:10" x14ac:dyDescent="0.3">
      <c r="A474" s="2">
        <v>42216</v>
      </c>
      <c r="B474">
        <v>93.1</v>
      </c>
      <c r="D474" s="2">
        <v>42216</v>
      </c>
      <c r="E474">
        <v>91</v>
      </c>
      <c r="G474" s="2">
        <f t="shared" si="22"/>
        <v>42216</v>
      </c>
      <c r="H474">
        <f t="shared" si="19"/>
        <v>99.72397352017154</v>
      </c>
      <c r="I474">
        <f t="shared" si="20"/>
        <v>109.31108866013157</v>
      </c>
      <c r="J474">
        <v>100</v>
      </c>
    </row>
    <row r="475" spans="1:10" x14ac:dyDescent="0.3">
      <c r="A475" s="2">
        <v>42247</v>
      </c>
      <c r="B475">
        <v>91.9</v>
      </c>
      <c r="D475" s="2">
        <v>42247</v>
      </c>
      <c r="E475">
        <v>101.3</v>
      </c>
      <c r="G475" s="2">
        <v>41639</v>
      </c>
      <c r="H475">
        <f t="shared" si="19"/>
        <v>111.0114122812459</v>
      </c>
      <c r="I475">
        <f t="shared" si="20"/>
        <v>107.90213800070991</v>
      </c>
      <c r="J475">
        <v>100</v>
      </c>
    </row>
    <row r="476" spans="1:10" x14ac:dyDescent="0.3">
      <c r="A476" s="2">
        <v>42277</v>
      </c>
      <c r="B476">
        <v>87.2</v>
      </c>
      <c r="D476" s="2">
        <v>42277</v>
      </c>
      <c r="E476">
        <v>102.6</v>
      </c>
      <c r="G476" s="2">
        <v>41670</v>
      </c>
      <c r="H476">
        <f t="shared" si="19"/>
        <v>112.43604047439119</v>
      </c>
      <c r="I476">
        <f t="shared" si="20"/>
        <v>102.38374791797501</v>
      </c>
      <c r="J476">
        <v>100</v>
      </c>
    </row>
    <row r="477" spans="1:10" x14ac:dyDescent="0.3">
      <c r="A477" s="2">
        <v>42308</v>
      </c>
      <c r="B477">
        <v>90</v>
      </c>
      <c r="D477" s="2">
        <v>42308</v>
      </c>
      <c r="E477">
        <v>99.1</v>
      </c>
      <c r="G477" s="2">
        <v>41671</v>
      </c>
      <c r="H477">
        <f t="shared" si="19"/>
        <v>108.60050303130768</v>
      </c>
      <c r="I477">
        <f t="shared" si="20"/>
        <v>105.67129945662559</v>
      </c>
      <c r="J477">
        <v>100</v>
      </c>
    </row>
    <row r="478" spans="1:10" x14ac:dyDescent="0.3">
      <c r="A478" s="2">
        <v>42338</v>
      </c>
      <c r="B478">
        <v>91.3</v>
      </c>
      <c r="D478" s="2">
        <v>42338</v>
      </c>
      <c r="E478">
        <v>92.6</v>
      </c>
      <c r="G478" s="2">
        <f t="shared" ref="G478:G479" si="23">+A478</f>
        <v>42338</v>
      </c>
      <c r="H478">
        <f t="shared" si="19"/>
        <v>101.47736206558116</v>
      </c>
      <c r="I478">
        <f t="shared" si="20"/>
        <v>107.19766267099907</v>
      </c>
      <c r="J478">
        <v>100</v>
      </c>
    </row>
    <row r="479" spans="1:10" x14ac:dyDescent="0.3">
      <c r="A479" s="2">
        <v>42369</v>
      </c>
      <c r="B479">
        <v>92.6</v>
      </c>
      <c r="D479" s="2">
        <v>42369</v>
      </c>
      <c r="E479">
        <v>96.3</v>
      </c>
      <c r="G479" s="2">
        <f t="shared" si="23"/>
        <v>42369</v>
      </c>
      <c r="H479">
        <f t="shared" si="19"/>
        <v>105.53207307684087</v>
      </c>
      <c r="I479">
        <f t="shared" si="20"/>
        <v>108.72402588537255</v>
      </c>
      <c r="J479">
        <v>100</v>
      </c>
    </row>
    <row r="480" spans="1:10" x14ac:dyDescent="0.3">
      <c r="A480" s="2">
        <v>42400</v>
      </c>
      <c r="B480">
        <v>92</v>
      </c>
      <c r="D480" s="2">
        <v>42400</v>
      </c>
      <c r="E480">
        <v>97.8</v>
      </c>
      <c r="G480" s="2">
        <v>41639</v>
      </c>
      <c r="H480">
        <f t="shared" si="19"/>
        <v>107.17587483816237</v>
      </c>
      <c r="I480">
        <f t="shared" si="20"/>
        <v>108.01955055566172</v>
      </c>
      <c r="J480">
        <v>100</v>
      </c>
    </row>
    <row r="481" spans="1:10" x14ac:dyDescent="0.3">
      <c r="A481" s="2">
        <v>42429</v>
      </c>
      <c r="B481">
        <v>91.7</v>
      </c>
      <c r="D481" s="2">
        <v>42429</v>
      </c>
      <c r="E481">
        <v>94</v>
      </c>
      <c r="G481" s="2">
        <v>41670</v>
      </c>
      <c r="H481">
        <f t="shared" si="19"/>
        <v>103.01157704281457</v>
      </c>
      <c r="I481">
        <f t="shared" si="20"/>
        <v>107.66731289080631</v>
      </c>
      <c r="J481">
        <v>100</v>
      </c>
    </row>
    <row r="482" spans="1:10" x14ac:dyDescent="0.3">
      <c r="A482" s="2">
        <v>42460</v>
      </c>
      <c r="B482">
        <v>91</v>
      </c>
      <c r="D482" s="2">
        <v>42460</v>
      </c>
      <c r="E482">
        <v>96.1</v>
      </c>
      <c r="G482" s="2">
        <v>41671</v>
      </c>
      <c r="H482">
        <f t="shared" si="19"/>
        <v>105.31289950866467</v>
      </c>
      <c r="I482">
        <f t="shared" si="20"/>
        <v>106.84542500614364</v>
      </c>
      <c r="J482">
        <v>100</v>
      </c>
    </row>
    <row r="483" spans="1:10" x14ac:dyDescent="0.3">
      <c r="A483" s="2">
        <v>42490</v>
      </c>
      <c r="B483">
        <v>89</v>
      </c>
      <c r="D483" s="2">
        <v>42490</v>
      </c>
      <c r="E483">
        <v>94.7</v>
      </c>
      <c r="G483" s="2">
        <f t="shared" ref="G483:G484" si="24">+A483</f>
        <v>42490</v>
      </c>
      <c r="H483">
        <f t="shared" si="19"/>
        <v>103.77868453143127</v>
      </c>
      <c r="I483">
        <f t="shared" si="20"/>
        <v>104.49717390710754</v>
      </c>
      <c r="J483">
        <v>100</v>
      </c>
    </row>
    <row r="484" spans="1:10" x14ac:dyDescent="0.3">
      <c r="A484" s="2">
        <v>42521</v>
      </c>
      <c r="B484">
        <v>94.7</v>
      </c>
      <c r="D484" s="2">
        <v>42521</v>
      </c>
      <c r="E484">
        <v>92.4</v>
      </c>
      <c r="G484" s="2">
        <f t="shared" si="24"/>
        <v>42521</v>
      </c>
      <c r="H484">
        <f t="shared" si="19"/>
        <v>101.25818849740496</v>
      </c>
      <c r="I484">
        <f t="shared" si="20"/>
        <v>111.18968953936049</v>
      </c>
      <c r="J484">
        <v>100</v>
      </c>
    </row>
    <row r="485" spans="1:10" x14ac:dyDescent="0.3">
      <c r="A485" s="2">
        <v>42551</v>
      </c>
      <c r="B485">
        <v>93.5</v>
      </c>
      <c r="D485" s="2">
        <v>42551</v>
      </c>
      <c r="E485">
        <v>97.4</v>
      </c>
    </row>
    <row r="486" spans="1:10" x14ac:dyDescent="0.3">
      <c r="A486" s="2">
        <v>42582</v>
      </c>
      <c r="B486">
        <v>90</v>
      </c>
      <c r="D486" s="2">
        <v>42582</v>
      </c>
      <c r="E486">
        <v>96.7</v>
      </c>
    </row>
    <row r="487" spans="1:10" x14ac:dyDescent="0.3">
      <c r="A487" s="2">
        <v>42613</v>
      </c>
      <c r="B487">
        <v>89.8</v>
      </c>
      <c r="D487" s="2">
        <v>42613</v>
      </c>
      <c r="E487">
        <v>101.8</v>
      </c>
    </row>
    <row r="488" spans="1:10" x14ac:dyDescent="0.3">
      <c r="A488" s="2">
        <v>42643</v>
      </c>
      <c r="B488">
        <v>91.2</v>
      </c>
      <c r="D488" s="2">
        <v>42643</v>
      </c>
      <c r="E488">
        <v>103.5</v>
      </c>
    </row>
    <row r="489" spans="1:10" x14ac:dyDescent="0.3">
      <c r="A489" s="2">
        <v>42674</v>
      </c>
      <c r="B489">
        <v>87.2</v>
      </c>
      <c r="D489" s="2">
        <v>42674</v>
      </c>
      <c r="E489">
        <v>100.8</v>
      </c>
    </row>
    <row r="490" spans="1:10" x14ac:dyDescent="0.3">
      <c r="A490" s="2">
        <v>42704</v>
      </c>
      <c r="B490">
        <v>93.8</v>
      </c>
      <c r="D490" s="2">
        <v>42704</v>
      </c>
      <c r="E490">
        <v>109.4</v>
      </c>
    </row>
    <row r="491" spans="1:10" x14ac:dyDescent="0.3">
      <c r="A491" s="2">
        <v>42735</v>
      </c>
      <c r="B491">
        <v>98.2</v>
      </c>
      <c r="D491" s="2">
        <v>42735</v>
      </c>
      <c r="E491">
        <v>113.3</v>
      </c>
    </row>
    <row r="492" spans="1:10" x14ac:dyDescent="0.3">
      <c r="A492" s="2">
        <v>42766</v>
      </c>
      <c r="B492">
        <v>98.5</v>
      </c>
      <c r="D492" s="2">
        <v>42766</v>
      </c>
      <c r="E492">
        <v>111.6</v>
      </c>
    </row>
    <row r="493" spans="1:10" x14ac:dyDescent="0.3">
      <c r="A493" s="2">
        <v>42794</v>
      </c>
      <c r="B493">
        <v>96.3</v>
      </c>
      <c r="D493" s="2">
        <v>42794</v>
      </c>
      <c r="E493">
        <v>116.1</v>
      </c>
    </row>
    <row r="494" spans="1:10" x14ac:dyDescent="0.3">
      <c r="A494" s="2">
        <v>42825</v>
      </c>
      <c r="B494">
        <v>96.9</v>
      </c>
      <c r="D494" s="2">
        <v>42825</v>
      </c>
      <c r="E494">
        <v>124.9</v>
      </c>
    </row>
    <row r="495" spans="1:10" x14ac:dyDescent="0.3">
      <c r="A495" s="2">
        <v>42855</v>
      </c>
      <c r="B495">
        <v>97</v>
      </c>
      <c r="D495" s="2">
        <v>42855</v>
      </c>
      <c r="E495">
        <v>119.4</v>
      </c>
    </row>
    <row r="496" spans="1:10" x14ac:dyDescent="0.3">
      <c r="A496" s="2">
        <v>42886</v>
      </c>
      <c r="B496">
        <v>97.1</v>
      </c>
      <c r="D496" s="2">
        <v>42886</v>
      </c>
      <c r="E496">
        <v>117.6</v>
      </c>
    </row>
    <row r="497" spans="1:5" x14ac:dyDescent="0.3">
      <c r="A497" s="2">
        <v>42916</v>
      </c>
      <c r="B497">
        <v>94.5</v>
      </c>
      <c r="D497" s="2">
        <v>42916</v>
      </c>
      <c r="E497">
        <v>118.9</v>
      </c>
    </row>
    <row r="498" spans="1:5" x14ac:dyDescent="0.3">
      <c r="A498" s="2"/>
    </row>
    <row r="499" spans="1:5" x14ac:dyDescent="0.3">
      <c r="A499" s="2"/>
    </row>
    <row r="500" spans="1:5" x14ac:dyDescent="0.3">
      <c r="A500" s="2"/>
    </row>
    <row r="501" spans="1:5" x14ac:dyDescent="0.3">
      <c r="A501" s="2"/>
    </row>
    <row r="502" spans="1:5" x14ac:dyDescent="0.3">
      <c r="A502" s="2"/>
    </row>
    <row r="503" spans="1:5" x14ac:dyDescent="0.3">
      <c r="A503" s="2"/>
    </row>
    <row r="504" spans="1:5" x14ac:dyDescent="0.3">
      <c r="A504" s="2"/>
    </row>
    <row r="505" spans="1:5" x14ac:dyDescent="0.3">
      <c r="A505" s="2"/>
    </row>
    <row r="506" spans="1:5" x14ac:dyDescent="0.3">
      <c r="A506" s="2"/>
    </row>
    <row r="507" spans="1:5" x14ac:dyDescent="0.3">
      <c r="A507" s="2"/>
    </row>
    <row r="508" spans="1:5" x14ac:dyDescent="0.3">
      <c r="A508" s="2"/>
    </row>
    <row r="509" spans="1:5" x14ac:dyDescent="0.3">
      <c r="A509" s="2"/>
    </row>
    <row r="510" spans="1:5" x14ac:dyDescent="0.3">
      <c r="A510" s="2"/>
    </row>
    <row r="511" spans="1:5" x14ac:dyDescent="0.3">
      <c r="A511" s="2"/>
    </row>
    <row r="512" spans="1:5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CC 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2013-11-28T17:23:03Z</dcterms:created>
  <dcterms:modified xsi:type="dcterms:W3CDTF">2017-06-28T16:10:23Z</dcterms:modified>
</cp:coreProperties>
</file>