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5195" windowHeight="8190" firstSheet="1" activeTab="5"/>
  </bookViews>
  <sheets>
    <sheet name="Dic-14" sheetId="3" r:id="rId1"/>
    <sheet name="Mar-14" sheetId="2" r:id="rId2"/>
    <sheet name="Junio-14" sheetId="1" r:id="rId3"/>
    <sheet name="Septiembre-17" sheetId="4" r:id="rId4"/>
    <sheet name="Diciembre-16" sheetId="6" r:id="rId5"/>
    <sheet name="Enero-17" sheetId="7" r:id="rId6"/>
    <sheet name="Hoja2" sheetId="8" r:id="rId7"/>
  </sheets>
  <calcPr calcId="145621" calcOnSave="0"/>
</workbook>
</file>

<file path=xl/calcChain.xml><?xml version="1.0" encoding="utf-8"?>
<calcChain xmlns="http://schemas.openxmlformats.org/spreadsheetml/2006/main">
  <c r="X10" i="7" l="1"/>
  <c r="X9" i="7"/>
  <c r="X8" i="7"/>
  <c r="X7" i="7"/>
  <c r="X6" i="7"/>
  <c r="AB13" i="7"/>
  <c r="AD10" i="7"/>
  <c r="AD9" i="7"/>
  <c r="AD8" i="7"/>
  <c r="AD7" i="7"/>
  <c r="AD6" i="7"/>
  <c r="AC2" i="7"/>
  <c r="X10" i="6" l="1"/>
  <c r="X9" i="6"/>
  <c r="X8" i="6"/>
  <c r="X7" i="6"/>
  <c r="X6" i="6"/>
  <c r="AB13" i="6"/>
  <c r="AD10" i="6"/>
  <c r="AD9" i="6"/>
  <c r="AD8" i="6"/>
  <c r="AD7" i="6"/>
  <c r="AD6" i="6"/>
  <c r="AC2" i="6"/>
  <c r="R10" i="4"/>
  <c r="R9" i="4"/>
  <c r="R8" i="4"/>
  <c r="R7" i="4"/>
  <c r="R6" i="4"/>
  <c r="Q2" i="4"/>
  <c r="P13" i="4"/>
  <c r="I9" i="3"/>
  <c r="I6" i="3"/>
  <c r="I8" i="3"/>
  <c r="I7" i="3"/>
  <c r="I9" i="2"/>
  <c r="I8" i="2"/>
  <c r="I7" i="2"/>
  <c r="I6" i="2"/>
  <c r="I9" i="1"/>
  <c r="I8" i="1"/>
  <c r="I7" i="1"/>
  <c r="I6" i="1"/>
  <c r="G13" i="1"/>
</calcChain>
</file>

<file path=xl/sharedStrings.xml><?xml version="1.0" encoding="utf-8"?>
<sst xmlns="http://schemas.openxmlformats.org/spreadsheetml/2006/main" count="108" uniqueCount="22">
  <si>
    <t>Midpoint of target range</t>
  </si>
  <si>
    <t>or target level (Percent)</t>
  </si>
  <si>
    <t>Longer Run</t>
  </si>
  <si>
    <t>Junio</t>
  </si>
  <si>
    <t>largo plazo</t>
  </si>
  <si>
    <t>Min</t>
  </si>
  <si>
    <t>Max</t>
  </si>
  <si>
    <t>Mediana (Junio-15)</t>
  </si>
  <si>
    <t>Media (Junio 15)</t>
  </si>
  <si>
    <t>Marzo</t>
  </si>
  <si>
    <t>Mediana (Mar-15)</t>
  </si>
  <si>
    <t>Media (Mar-15)</t>
  </si>
  <si>
    <t>Mediana (Dic-14)</t>
  </si>
  <si>
    <t>Media (Dic-14)</t>
  </si>
  <si>
    <t>Mediana (Sep-15)</t>
  </si>
  <si>
    <t>Media (Sept 15)</t>
  </si>
  <si>
    <t>Mediana (Dic-15)</t>
  </si>
  <si>
    <t>Media (Dic15)</t>
  </si>
  <si>
    <t>A mano</t>
  </si>
  <si>
    <t>Mediana (Mar-16)</t>
  </si>
  <si>
    <t>Midpoint of target range </t>
  </si>
  <si>
    <t>Longer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</si>
</sst>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.9"/>
      <color rgb="FFFFFFFF"/>
      <name val="Arial"/>
      <family val="2"/>
    </font>
    <font>
      <sz val="9.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53750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164" fontId="0" fillId="0" borderId="0" xfId="0" applyNumberFormat="1"/>
    <xf numFmtId="0" fontId="3" fillId="2" borderId="0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60629921260039E-2"/>
          <c:y val="5.1400554097404488E-2"/>
          <c:w val="0.88598381452318609"/>
          <c:h val="0.73539734616506269"/>
        </c:manualLayout>
      </c:layout>
      <c:areaChart>
        <c:grouping val="stacked"/>
        <c:varyColors val="0"/>
        <c:ser>
          <c:idx val="2"/>
          <c:order val="2"/>
          <c:spPr>
            <a:noFill/>
          </c:spPr>
          <c:cat>
            <c:numRef>
              <c:f>'Dic-14'!$G$5:$G$8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'Dic-14'!$J$5:$J$8</c:f>
              <c:numCache>
                <c:formatCode>General</c:formatCode>
                <c:ptCount val="4"/>
                <c:pt idx="0">
                  <c:v>0.25</c:v>
                </c:pt>
                <c:pt idx="1">
                  <c:v>0.125</c:v>
                </c:pt>
                <c:pt idx="2">
                  <c:v>0.375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spPr>
            <a:solidFill>
              <a:schemeClr val="accent3">
                <a:lumMod val="40000"/>
                <a:lumOff val="60000"/>
              </a:schemeClr>
            </a:solidFill>
          </c:spPr>
          <c:cat>
            <c:numRef>
              <c:f>'Dic-14'!$G$5:$G$8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'Dic-14'!$K$5:$K$8</c:f>
              <c:numCache>
                <c:formatCode>General</c:formatCode>
                <c:ptCount val="4"/>
                <c:pt idx="0">
                  <c:v>0.25</c:v>
                </c:pt>
                <c:pt idx="1">
                  <c:v>1.875</c:v>
                </c:pt>
                <c:pt idx="2">
                  <c:v>4</c:v>
                </c:pt>
                <c:pt idx="3">
                  <c:v>4.25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420160"/>
        <c:axId val="604918528"/>
      </c:areaChart>
      <c:lineChart>
        <c:grouping val="standard"/>
        <c:varyColors val="0"/>
        <c:ser>
          <c:idx val="0"/>
          <c:order val="0"/>
          <c:tx>
            <c:strRef>
              <c:f>'Dic-14'!$H$4</c:f>
              <c:strCache>
                <c:ptCount val="1"/>
                <c:pt idx="0">
                  <c:v>Mediana (Dic-14)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  <a:prstDash val="sysDot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8.9909886264217004E-2"/>
                  <c:y val="-2.2673519976669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 i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'Dic-14'!$G$5:$G$8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'Dic-14'!$H$5:$H$8</c:f>
              <c:numCache>
                <c:formatCode>General</c:formatCode>
                <c:ptCount val="4"/>
                <c:pt idx="0">
                  <c:v>0.25</c:v>
                </c:pt>
                <c:pt idx="1">
                  <c:v>1.125</c:v>
                </c:pt>
                <c:pt idx="2">
                  <c:v>2.15</c:v>
                </c:pt>
                <c:pt idx="3">
                  <c:v>3.625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'Dic-14'!$I$4</c:f>
              <c:strCache>
                <c:ptCount val="1"/>
                <c:pt idx="0">
                  <c:v>Media (Dic-14)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'Dic-14'!$G$5:$G$8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'Dic-14'!$I$5:$I$8</c:f>
              <c:numCache>
                <c:formatCode>0.000</c:formatCode>
                <c:ptCount val="4"/>
                <c:pt idx="0" formatCode="General">
                  <c:v>0.25</c:v>
                </c:pt>
                <c:pt idx="1">
                  <c:v>1.125</c:v>
                </c:pt>
                <c:pt idx="2">
                  <c:v>2.5367647058823528</c:v>
                </c:pt>
                <c:pt idx="3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420160"/>
        <c:axId val="604918528"/>
      </c:lineChart>
      <c:catAx>
        <c:axId val="6034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4918528"/>
        <c:crosses val="autoZero"/>
        <c:auto val="1"/>
        <c:lblAlgn val="ctr"/>
        <c:lblOffset val="100"/>
        <c:noMultiLvlLbl val="0"/>
      </c:catAx>
      <c:valAx>
        <c:axId val="60491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420160"/>
        <c:crosses val="autoZero"/>
        <c:crossBetween val="between"/>
      </c:valAx>
      <c:spPr>
        <a:noFill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60629921259998E-2"/>
          <c:y val="5.1400554097404488E-2"/>
          <c:w val="0.88598381452318575"/>
          <c:h val="0.73539734616506269"/>
        </c:manualLayout>
      </c:layout>
      <c:areaChart>
        <c:grouping val="stacked"/>
        <c:varyColors val="0"/>
        <c:ser>
          <c:idx val="2"/>
          <c:order val="2"/>
          <c:spPr>
            <a:solidFill>
              <a:schemeClr val="bg1"/>
            </a:solidFill>
          </c:spPr>
          <c:cat>
            <c:numRef>
              <c:f>'Mar-14'!$G$5:$G$8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'Mar-14'!$J$5:$J$8</c:f>
              <c:numCache>
                <c:formatCode>General</c:formatCode>
                <c:ptCount val="4"/>
                <c:pt idx="0">
                  <c:v>0.25</c:v>
                </c:pt>
                <c:pt idx="1">
                  <c:v>0.125</c:v>
                </c:pt>
                <c:pt idx="2">
                  <c:v>0.375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</c:spPr>
          <c:cat>
            <c:numRef>
              <c:f>'Mar-14'!$G$5:$G$8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'Mar-14'!$K$5:$K$8</c:f>
              <c:numCache>
                <c:formatCode>General</c:formatCode>
                <c:ptCount val="4"/>
                <c:pt idx="0">
                  <c:v>0.25</c:v>
                </c:pt>
                <c:pt idx="1">
                  <c:v>1.625</c:v>
                </c:pt>
                <c:pt idx="2">
                  <c:v>3.875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39904"/>
        <c:axId val="619189376"/>
      </c:areaChart>
      <c:lineChart>
        <c:grouping val="standard"/>
        <c:varyColors val="0"/>
        <c:ser>
          <c:idx val="0"/>
          <c:order val="0"/>
          <c:tx>
            <c:strRef>
              <c:f>'Mar-14'!$H$4</c:f>
              <c:strCache>
                <c:ptCount val="1"/>
                <c:pt idx="0">
                  <c:v>Mediana (Mar-15)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9.0111111111111045E-2"/>
                  <c:y val="4.7462817147856599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8263998250218788E-2"/>
                  <c:y val="4.67709244677748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0"/>
            <c:txPr>
              <a:bodyPr/>
              <a:lstStyle/>
              <a:p>
                <a:pPr>
                  <a:defRPr b="1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'Mar-14'!$G$5:$G$8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'Mar-14'!$H$5:$H$8</c:f>
              <c:numCache>
                <c:formatCode>General</c:formatCode>
                <c:ptCount val="4"/>
                <c:pt idx="0">
                  <c:v>0.25</c:v>
                </c:pt>
                <c:pt idx="1">
                  <c:v>0.625</c:v>
                </c:pt>
                <c:pt idx="2">
                  <c:v>1.875</c:v>
                </c:pt>
                <c:pt idx="3">
                  <c:v>3.125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'Mar-14'!$I$4</c:f>
              <c:strCache>
                <c:ptCount val="1"/>
                <c:pt idx="0">
                  <c:v>Media (Mar-15)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'Mar-14'!$G$5:$G$8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'Mar-14'!$I$5:$I$8</c:f>
              <c:numCache>
                <c:formatCode>0.000</c:formatCode>
                <c:ptCount val="4"/>
                <c:pt idx="0" formatCode="General">
                  <c:v>0.25</c:v>
                </c:pt>
                <c:pt idx="1">
                  <c:v>0.7720588235294118</c:v>
                </c:pt>
                <c:pt idx="2">
                  <c:v>2.0220588235294117</c:v>
                </c:pt>
                <c:pt idx="3">
                  <c:v>3.1838235294117645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939904"/>
        <c:axId val="619189376"/>
      </c:lineChart>
      <c:catAx>
        <c:axId val="6189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9189376"/>
        <c:crosses val="autoZero"/>
        <c:auto val="1"/>
        <c:lblAlgn val="ctr"/>
        <c:lblOffset val="100"/>
        <c:noMultiLvlLbl val="0"/>
      </c:catAx>
      <c:valAx>
        <c:axId val="619189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939904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60629921259942E-2"/>
          <c:y val="5.1400554097404488E-2"/>
          <c:w val="0.88598381452318531"/>
          <c:h val="0.73539734616506269"/>
        </c:manualLayout>
      </c:layout>
      <c:areaChart>
        <c:grouping val="stacked"/>
        <c:varyColors val="0"/>
        <c:ser>
          <c:idx val="2"/>
          <c:order val="2"/>
          <c:tx>
            <c:strRef>
              <c:f>'Junio-14'!$J$4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</c:spPr>
          <c:cat>
            <c:numRef>
              <c:f>'Junio-14'!$G$5:$G$8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'Junio-14'!$J$5:$J$8</c:f>
              <c:numCache>
                <c:formatCode>General</c:formatCode>
                <c:ptCount val="4"/>
                <c:pt idx="0">
                  <c:v>0.25</c:v>
                </c:pt>
                <c:pt idx="1">
                  <c:v>0.125</c:v>
                </c:pt>
                <c:pt idx="2">
                  <c:v>0.375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'Junio-14'!$K$4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'Junio-14'!$G$5:$G$8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'Junio-14'!$K$5:$K$8</c:f>
              <c:numCache>
                <c:formatCode>General</c:formatCode>
                <c:ptCount val="4"/>
                <c:pt idx="0">
                  <c:v>0.25</c:v>
                </c:pt>
                <c:pt idx="1">
                  <c:v>0.875</c:v>
                </c:pt>
                <c:pt idx="2">
                  <c:v>2.875</c:v>
                </c:pt>
                <c:pt idx="3">
                  <c:v>3.875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50528"/>
        <c:axId val="636152064"/>
      </c:areaChart>
      <c:lineChart>
        <c:grouping val="standard"/>
        <c:varyColors val="0"/>
        <c:ser>
          <c:idx val="0"/>
          <c:order val="0"/>
          <c:tx>
            <c:strRef>
              <c:f>'Junio-14'!$H$4</c:f>
              <c:strCache>
                <c:ptCount val="1"/>
                <c:pt idx="0">
                  <c:v>Mediana (Junio-15)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8.1576552930883742E-2"/>
                  <c:y val="-1.341426071741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4729221347331565E-2"/>
                  <c:y val="4.21412948381453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tx2"/>
                    </a:solidFill>
                  </a:defRPr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'Junio-14'!$G$5:$G$8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'Junio-14'!$H$5:$H$8</c:f>
              <c:numCache>
                <c:formatCode>General</c:formatCode>
                <c:ptCount val="4"/>
                <c:pt idx="0">
                  <c:v>0.25</c:v>
                </c:pt>
                <c:pt idx="1">
                  <c:v>0.625</c:v>
                </c:pt>
                <c:pt idx="2">
                  <c:v>1.625</c:v>
                </c:pt>
                <c:pt idx="3">
                  <c:v>2.875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'Junio-14'!$I$4</c:f>
              <c:strCache>
                <c:ptCount val="1"/>
                <c:pt idx="0">
                  <c:v>Media (Junio 15)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'Junio-14'!$G$5:$G$8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'Junio-14'!$I$5:$I$8</c:f>
              <c:numCache>
                <c:formatCode>0.000</c:formatCode>
                <c:ptCount val="4"/>
                <c:pt idx="0" formatCode="General">
                  <c:v>0.25</c:v>
                </c:pt>
                <c:pt idx="1">
                  <c:v>0.56617647058823528</c:v>
                </c:pt>
                <c:pt idx="2">
                  <c:v>1.75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50528"/>
        <c:axId val="636152064"/>
      </c:lineChart>
      <c:catAx>
        <c:axId val="63615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6152064"/>
        <c:crosses val="autoZero"/>
        <c:auto val="1"/>
        <c:lblAlgn val="ctr"/>
        <c:lblOffset val="100"/>
        <c:noMultiLvlLbl val="0"/>
      </c:catAx>
      <c:valAx>
        <c:axId val="6361520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150528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60629921259998E-2"/>
          <c:y val="5.1400554097404488E-2"/>
          <c:w val="0.88598381452318575"/>
          <c:h val="0.79966075499903855"/>
        </c:manualLayout>
      </c:layout>
      <c:areaChart>
        <c:grouping val="stacked"/>
        <c:varyColors val="0"/>
        <c:ser>
          <c:idx val="2"/>
          <c:order val="1"/>
          <c:tx>
            <c:strRef>
              <c:f>'Septiembre-17'!$S$4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</c:spPr>
          <c:cat>
            <c:numRef>
              <c:f>'Septiembre-17'!$P$5:$P$9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'Septiembre-17'!$S$5:$S$9</c:f>
              <c:numCache>
                <c:formatCode>General</c:formatCode>
                <c:ptCount val="5"/>
                <c:pt idx="0">
                  <c:v>0.25</c:v>
                </c:pt>
                <c:pt idx="1">
                  <c:v>-0.125</c:v>
                </c:pt>
                <c:pt idx="2">
                  <c:v>-0.125</c:v>
                </c:pt>
                <c:pt idx="3">
                  <c:v>1</c:v>
                </c:pt>
                <c:pt idx="4">
                  <c:v>2.875</c:v>
                </c:pt>
              </c:numCache>
            </c:numRef>
          </c:val>
        </c:ser>
        <c:ser>
          <c:idx val="3"/>
          <c:order val="2"/>
          <c:tx>
            <c:strRef>
              <c:f>'Septiembre-17'!$T$4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'Septiembre-17'!$P$5:$P$9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'Septiembre-17'!$T$5:$T$9</c:f>
              <c:numCache>
                <c:formatCode>General</c:formatCode>
                <c:ptCount val="5"/>
                <c:pt idx="0">
                  <c:v>0.25</c:v>
                </c:pt>
                <c:pt idx="1">
                  <c:v>0.875</c:v>
                </c:pt>
                <c:pt idx="2">
                  <c:v>2.875</c:v>
                </c:pt>
                <c:pt idx="3">
                  <c:v>3.875</c:v>
                </c:pt>
                <c:pt idx="4">
                  <c:v>3.875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92192"/>
        <c:axId val="599993728"/>
      </c:areaChart>
      <c:lineChart>
        <c:grouping val="standard"/>
        <c:varyColors val="0"/>
        <c:ser>
          <c:idx val="0"/>
          <c:order val="0"/>
          <c:tx>
            <c:strRef>
              <c:f>'Septiembre-17'!$Q$4</c:f>
              <c:strCache>
                <c:ptCount val="1"/>
                <c:pt idx="0">
                  <c:v>Mediana (Sep-15)</c:v>
                </c:pt>
              </c:strCache>
            </c:strRef>
          </c:tx>
          <c:spPr>
            <a:ln>
              <a:solidFill>
                <a:srgbClr val="00206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8.1576552930883783E-2"/>
                  <c:y val="-1.3414260717410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1395888013998274E-2"/>
                  <c:y val="1.59766106728082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anchor="b" anchorCtr="0"/>
              <a:lstStyle/>
              <a:p>
                <a:pPr>
                  <a:defRPr b="1">
                    <a:solidFill>
                      <a:schemeClr val="tx2"/>
                    </a:solidFill>
                  </a:defRPr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'Septiembre-17'!$P$5:$P$9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'Septiembre-17'!$Q$5:$Q$9</c:f>
              <c:numCache>
                <c:formatCode>General</c:formatCode>
                <c:ptCount val="5"/>
                <c:pt idx="0">
                  <c:v>0.25</c:v>
                </c:pt>
                <c:pt idx="1">
                  <c:v>0.375</c:v>
                </c:pt>
                <c:pt idx="2">
                  <c:v>1.375</c:v>
                </c:pt>
                <c:pt idx="3">
                  <c:v>2.625</c:v>
                </c:pt>
                <c:pt idx="4">
                  <c:v>3.375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'Septiembre-17'!$W$4</c:f>
              <c:strCache>
                <c:ptCount val="1"/>
                <c:pt idx="0">
                  <c:v>Mediana (Junio-15)</c:v>
                </c:pt>
              </c:strCache>
            </c:strRef>
          </c:tx>
          <c:spPr>
            <a:ln>
              <a:solidFill>
                <a:schemeClr val="tx2"/>
              </a:solidFill>
              <a:prstDash val="sysDot"/>
            </a:ln>
          </c:spPr>
          <c:marker>
            <c:symbol val="none"/>
          </c:marker>
          <c:cat>
            <c:numRef>
              <c:f>'Septiembre-17'!$P$5:$P$9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'Septiembre-17'!$W$5:$W$8</c:f>
              <c:numCache>
                <c:formatCode>General</c:formatCode>
                <c:ptCount val="4"/>
                <c:pt idx="0">
                  <c:v>0.25</c:v>
                </c:pt>
                <c:pt idx="1">
                  <c:v>0.625</c:v>
                </c:pt>
                <c:pt idx="2">
                  <c:v>1.625</c:v>
                </c:pt>
                <c:pt idx="3">
                  <c:v>2.875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992192"/>
        <c:axId val="599993728"/>
      </c:lineChart>
      <c:catAx>
        <c:axId val="59999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9993728"/>
        <c:crosses val="autoZero"/>
        <c:auto val="1"/>
        <c:lblAlgn val="ctr"/>
        <c:lblOffset val="100"/>
        <c:noMultiLvlLbl val="0"/>
      </c:catAx>
      <c:valAx>
        <c:axId val="599993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992192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7.7752624671916098E-2"/>
          <c:y val="0.83896054984725588"/>
          <c:w val="0.84171675415573055"/>
          <c:h val="0.1610394501527434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60629921260039E-2"/>
          <c:y val="5.1400554097404488E-2"/>
          <c:w val="0.88598381452318609"/>
          <c:h val="0.73539721230679389"/>
        </c:manualLayout>
      </c:layout>
      <c:areaChart>
        <c:grouping val="stacked"/>
        <c:varyColors val="0"/>
        <c:ser>
          <c:idx val="2"/>
          <c:order val="1"/>
          <c:tx>
            <c:strRef>
              <c:f>'Diciembre-16'!$Y$4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</c:spPr>
          <c:cat>
            <c:numRef>
              <c:f>'Diciembre-16'!$V$5:$V$9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'Diciembre-16'!$Y$5:$Y$9</c:f>
              <c:numCache>
                <c:formatCode>General</c:formatCode>
                <c:ptCount val="5"/>
                <c:pt idx="0">
                  <c:v>0.25</c:v>
                </c:pt>
                <c:pt idx="1">
                  <c:v>0.125</c:v>
                </c:pt>
                <c:pt idx="2">
                  <c:v>0.875</c:v>
                </c:pt>
                <c:pt idx="3">
                  <c:v>1.875</c:v>
                </c:pt>
                <c:pt idx="4">
                  <c:v>2.125</c:v>
                </c:pt>
              </c:numCache>
            </c:numRef>
          </c:val>
        </c:ser>
        <c:ser>
          <c:idx val="3"/>
          <c:order val="2"/>
          <c:tx>
            <c:strRef>
              <c:f>'Diciembre-16'!$Z$4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'Diciembre-16'!$V$5:$V$9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'Diciembre-16'!$Z$5:$Z$9</c:f>
              <c:numCache>
                <c:formatCode>General</c:formatCode>
                <c:ptCount val="5"/>
                <c:pt idx="0">
                  <c:v>0.25</c:v>
                </c:pt>
                <c:pt idx="1">
                  <c:v>0.375</c:v>
                </c:pt>
                <c:pt idx="2">
                  <c:v>2.125</c:v>
                </c:pt>
                <c:pt idx="3">
                  <c:v>3.375</c:v>
                </c:pt>
                <c:pt idx="4">
                  <c:v>3.875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360064"/>
        <c:axId val="600361600"/>
      </c:areaChart>
      <c:lineChart>
        <c:grouping val="standard"/>
        <c:varyColors val="0"/>
        <c:ser>
          <c:idx val="0"/>
          <c:order val="0"/>
          <c:tx>
            <c:strRef>
              <c:f>'Diciembre-16'!$W$4</c:f>
              <c:strCache>
                <c:ptCount val="1"/>
                <c:pt idx="0">
                  <c:v>Mediana (Dic-15)</c:v>
                </c:pt>
              </c:strCache>
            </c:strRef>
          </c:tx>
          <c:spPr>
            <a:ln>
              <a:solidFill>
                <a:srgbClr val="002060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1">
                    <a:solidFill>
                      <a:schemeClr val="tx2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'Diciembre-16'!$V$5:$V$9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'Diciembre-16'!$W$5:$W$9</c:f>
              <c:numCache>
                <c:formatCode>General</c:formatCode>
                <c:ptCount val="5"/>
                <c:pt idx="0">
                  <c:v>0.25</c:v>
                </c:pt>
                <c:pt idx="1">
                  <c:v>0.375</c:v>
                </c:pt>
                <c:pt idx="2">
                  <c:v>1.375</c:v>
                </c:pt>
                <c:pt idx="3">
                  <c:v>2.375</c:v>
                </c:pt>
                <c:pt idx="4">
                  <c:v>3.25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'Diciembre-16'!$AC$4</c:f>
              <c:strCache>
                <c:ptCount val="1"/>
                <c:pt idx="0">
                  <c:v>Mediana (Sep-15)</c:v>
                </c:pt>
              </c:strCache>
            </c:strRef>
          </c:tx>
          <c:spPr>
            <a:ln>
              <a:solidFill>
                <a:schemeClr val="tx2"/>
              </a:solidFill>
              <a:prstDash val="sysDot"/>
            </a:ln>
          </c:spPr>
          <c:marker>
            <c:symbol val="none"/>
          </c:marker>
          <c:cat>
            <c:numRef>
              <c:f>'Diciembre-16'!$V$5:$V$9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'Diciembre-16'!$AC$5:$AC$9</c:f>
              <c:numCache>
                <c:formatCode>General</c:formatCode>
                <c:ptCount val="5"/>
                <c:pt idx="0">
                  <c:v>0.25</c:v>
                </c:pt>
                <c:pt idx="1">
                  <c:v>0.375</c:v>
                </c:pt>
                <c:pt idx="2">
                  <c:v>1.375</c:v>
                </c:pt>
                <c:pt idx="3">
                  <c:v>2.625</c:v>
                </c:pt>
                <c:pt idx="4">
                  <c:v>3.375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360064"/>
        <c:axId val="600361600"/>
      </c:lineChart>
      <c:catAx>
        <c:axId val="6003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0361600"/>
        <c:crosses val="autoZero"/>
        <c:auto val="1"/>
        <c:lblAlgn val="ctr"/>
        <c:lblOffset val="100"/>
        <c:noMultiLvlLbl val="0"/>
      </c:catAx>
      <c:valAx>
        <c:axId val="6003616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360064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7.7752624671916154E-2"/>
          <c:y val="0.83896054984725532"/>
          <c:w val="0.84171675415573055"/>
          <c:h val="0.16103945015274354"/>
        </c:manualLayout>
      </c:layout>
      <c:overlay val="0"/>
      <c:txPr>
        <a:bodyPr/>
        <a:lstStyle/>
        <a:p>
          <a:pPr>
            <a:defRPr sz="12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60629921260067E-2"/>
          <c:y val="5.1400554097404488E-2"/>
          <c:w val="0.88598381452318653"/>
          <c:h val="0.73539721230679433"/>
        </c:manualLayout>
      </c:layout>
      <c:areaChart>
        <c:grouping val="stacked"/>
        <c:varyColors val="0"/>
        <c:ser>
          <c:idx val="2"/>
          <c:order val="1"/>
          <c:tx>
            <c:strRef>
              <c:f>'Enero-17'!$Y$4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</c:spPr>
          <c:cat>
            <c:numRef>
              <c:f>'Enero-17'!$V$5:$V$9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'Enero-17'!$Y$5:$Y$9</c:f>
              <c:numCache>
                <c:formatCode>General</c:formatCode>
                <c:ptCount val="5"/>
                <c:pt idx="0">
                  <c:v>0.25</c:v>
                </c:pt>
                <c:pt idx="1">
                  <c:v>0.125</c:v>
                </c:pt>
                <c:pt idx="2">
                  <c:v>0.625</c:v>
                </c:pt>
                <c:pt idx="3">
                  <c:v>1.625</c:v>
                </c:pt>
                <c:pt idx="4">
                  <c:v>2.125</c:v>
                </c:pt>
              </c:numCache>
            </c:numRef>
          </c:val>
        </c:ser>
        <c:ser>
          <c:idx val="3"/>
          <c:order val="2"/>
          <c:tx>
            <c:strRef>
              <c:f>'Enero-17'!$Z$4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'Enero-17'!$V$5:$V$9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'Enero-17'!$Z$5:$Z$9</c:f>
              <c:numCache>
                <c:formatCode>General</c:formatCode>
                <c:ptCount val="5"/>
                <c:pt idx="0">
                  <c:v>0.25</c:v>
                </c:pt>
                <c:pt idx="1">
                  <c:v>0.375</c:v>
                </c:pt>
                <c:pt idx="2">
                  <c:v>1.375</c:v>
                </c:pt>
                <c:pt idx="3">
                  <c:v>2.75</c:v>
                </c:pt>
                <c:pt idx="4">
                  <c:v>3.875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5792"/>
        <c:axId val="618836736"/>
      </c:areaChart>
      <c:lineChart>
        <c:grouping val="standard"/>
        <c:varyColors val="0"/>
        <c:ser>
          <c:idx val="0"/>
          <c:order val="0"/>
          <c:tx>
            <c:strRef>
              <c:f>'Enero-17'!$W$4</c:f>
              <c:strCache>
                <c:ptCount val="1"/>
                <c:pt idx="0">
                  <c:v>Mediana (Mar-16)</c:v>
                </c:pt>
              </c:strCache>
            </c:strRef>
          </c:tx>
          <c:spPr>
            <a:ln>
              <a:solidFill>
                <a:srgbClr val="002060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1">
                    <a:solidFill>
                      <a:schemeClr val="tx2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'Enero-17'!$V$5:$V$9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'Enero-17'!$W$5:$W$9</c:f>
              <c:numCache>
                <c:formatCode>General</c:formatCode>
                <c:ptCount val="5"/>
                <c:pt idx="0">
                  <c:v>0.25</c:v>
                </c:pt>
                <c:pt idx="1">
                  <c:v>0.375</c:v>
                </c:pt>
                <c:pt idx="2">
                  <c:v>0.875</c:v>
                </c:pt>
                <c:pt idx="3">
                  <c:v>1.875</c:v>
                </c:pt>
                <c:pt idx="4">
                  <c:v>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'Enero-17'!$AC$4</c:f>
              <c:strCache>
                <c:ptCount val="1"/>
                <c:pt idx="0">
                  <c:v>Mediana (Dic-15)</c:v>
                </c:pt>
              </c:strCache>
            </c:strRef>
          </c:tx>
          <c:spPr>
            <a:ln>
              <a:solidFill>
                <a:schemeClr val="tx2"/>
              </a:solidFill>
              <a:prstDash val="sysDot"/>
            </a:ln>
          </c:spPr>
          <c:marker>
            <c:symbol val="none"/>
          </c:marker>
          <c:cat>
            <c:numRef>
              <c:f>'Enero-17'!$V$5:$V$9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'Enero-17'!$AC$5:$AC$9</c:f>
              <c:numCache>
                <c:formatCode>General</c:formatCode>
                <c:ptCount val="5"/>
                <c:pt idx="0">
                  <c:v>0.25</c:v>
                </c:pt>
                <c:pt idx="1">
                  <c:v>0.375</c:v>
                </c:pt>
                <c:pt idx="2">
                  <c:v>1.375</c:v>
                </c:pt>
                <c:pt idx="3">
                  <c:v>2.375</c:v>
                </c:pt>
                <c:pt idx="4">
                  <c:v>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785792"/>
        <c:axId val="618836736"/>
      </c:lineChart>
      <c:catAx>
        <c:axId val="6187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8836736"/>
        <c:crosses val="autoZero"/>
        <c:auto val="1"/>
        <c:lblAlgn val="ctr"/>
        <c:lblOffset val="100"/>
        <c:noMultiLvlLbl val="0"/>
      </c:catAx>
      <c:valAx>
        <c:axId val="618836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785792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7.7752624671916196E-2"/>
          <c:y val="0.83896054984725488"/>
          <c:w val="0.84171675415573055"/>
          <c:h val="0.16103945015274362"/>
        </c:manualLayout>
      </c:layout>
      <c:overlay val="0"/>
      <c:txPr>
        <a:bodyPr/>
        <a:lstStyle/>
        <a:p>
          <a:pPr>
            <a:defRPr sz="12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10</xdr:row>
      <xdr:rowOff>95250</xdr:rowOff>
    </xdr:from>
    <xdr:to>
      <xdr:col>12</xdr:col>
      <xdr:colOff>628650</xdr:colOff>
      <xdr:row>24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10</xdr:row>
      <xdr:rowOff>85725</xdr:rowOff>
    </xdr:from>
    <xdr:to>
      <xdr:col>11</xdr:col>
      <xdr:colOff>733425</xdr:colOff>
      <xdr:row>24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10</xdr:row>
      <xdr:rowOff>38100</xdr:rowOff>
    </xdr:from>
    <xdr:to>
      <xdr:col>11</xdr:col>
      <xdr:colOff>600075</xdr:colOff>
      <xdr:row>23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97847</xdr:colOff>
      <xdr:row>12</xdr:row>
      <xdr:rowOff>190500</xdr:rowOff>
    </xdr:from>
    <xdr:to>
      <xdr:col>22</xdr:col>
      <xdr:colOff>97847</xdr:colOff>
      <xdr:row>26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30612</xdr:colOff>
      <xdr:row>15</xdr:row>
      <xdr:rowOff>78441</xdr:rowOff>
    </xdr:from>
    <xdr:to>
      <xdr:col>29</xdr:col>
      <xdr:colOff>168088</xdr:colOff>
      <xdr:row>31</xdr:row>
      <xdr:rowOff>145675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30612</xdr:colOff>
      <xdr:row>15</xdr:row>
      <xdr:rowOff>78441</xdr:rowOff>
    </xdr:from>
    <xdr:to>
      <xdr:col>29</xdr:col>
      <xdr:colOff>168088</xdr:colOff>
      <xdr:row>31</xdr:row>
      <xdr:rowOff>145675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topLeftCell="B4" workbookViewId="0">
      <selection activeCell="Q18" sqref="Q18"/>
    </sheetView>
  </sheetViews>
  <sheetFormatPr baseColWidth="10" defaultRowHeight="15" x14ac:dyDescent="0.25"/>
  <sheetData>
    <row r="2" spans="1:11" ht="38.25" x14ac:dyDescent="0.25">
      <c r="A2" s="1" t="s">
        <v>0</v>
      </c>
      <c r="B2" s="10">
        <v>2014</v>
      </c>
      <c r="C2" s="10">
        <v>2015</v>
      </c>
      <c r="D2" s="10">
        <v>2016</v>
      </c>
      <c r="E2" s="10">
        <v>2017</v>
      </c>
      <c r="F2" s="10" t="s">
        <v>2</v>
      </c>
    </row>
    <row r="3" spans="1:11" ht="38.25" x14ac:dyDescent="0.25">
      <c r="A3" s="1" t="s">
        <v>1</v>
      </c>
      <c r="B3" s="10"/>
      <c r="C3" s="10"/>
      <c r="D3" s="10"/>
      <c r="E3" s="10"/>
      <c r="F3" s="10"/>
    </row>
    <row r="4" spans="1:11" ht="15.75" thickBot="1" x14ac:dyDescent="0.3">
      <c r="A4" s="2">
        <v>0.125</v>
      </c>
      <c r="B4" s="3">
        <v>17</v>
      </c>
      <c r="C4" s="3">
        <v>2</v>
      </c>
      <c r="D4" s="3"/>
      <c r="E4" s="3"/>
      <c r="F4" s="3"/>
      <c r="H4" t="s">
        <v>12</v>
      </c>
      <c r="I4" t="s">
        <v>13</v>
      </c>
      <c r="J4" t="s">
        <v>5</v>
      </c>
      <c r="K4" t="s">
        <v>6</v>
      </c>
    </row>
    <row r="5" spans="1:11" ht="15.75" thickBot="1" x14ac:dyDescent="0.3">
      <c r="A5" s="2">
        <v>0.25</v>
      </c>
      <c r="B5" s="3"/>
      <c r="C5" s="3"/>
      <c r="D5" s="3"/>
      <c r="E5" s="3"/>
      <c r="F5" s="3"/>
      <c r="G5">
        <v>2014</v>
      </c>
      <c r="H5">
        <v>0.25</v>
      </c>
      <c r="I5">
        <v>0.25</v>
      </c>
      <c r="J5">
        <v>0.25</v>
      </c>
      <c r="K5">
        <v>0.25</v>
      </c>
    </row>
    <row r="6" spans="1:11" ht="15.75" thickBot="1" x14ac:dyDescent="0.3">
      <c r="A6" s="2">
        <v>0.375</v>
      </c>
      <c r="B6" s="3"/>
      <c r="C6" s="3"/>
      <c r="D6" s="3">
        <v>1</v>
      </c>
      <c r="E6" s="3"/>
      <c r="F6" s="3"/>
      <c r="G6">
        <v>2015</v>
      </c>
      <c r="H6">
        <v>1.125</v>
      </c>
      <c r="I6" s="5">
        <f>SUMPRODUCT(C4:C37,A4:A37)/17</f>
        <v>1.125</v>
      </c>
      <c r="J6">
        <v>0.125</v>
      </c>
      <c r="K6">
        <v>1.875</v>
      </c>
    </row>
    <row r="7" spans="1:11" ht="15.75" thickBot="1" x14ac:dyDescent="0.3">
      <c r="A7" s="2">
        <v>0.5</v>
      </c>
      <c r="B7" s="3"/>
      <c r="C7" s="3"/>
      <c r="D7" s="3"/>
      <c r="E7" s="3"/>
      <c r="F7" s="3"/>
      <c r="G7">
        <v>2016</v>
      </c>
      <c r="H7">
        <v>2.15</v>
      </c>
      <c r="I7" s="5">
        <f>SUMPRODUCT(D4:D37,A4:A37)/17</f>
        <v>2.5367647058823528</v>
      </c>
      <c r="J7">
        <v>0.375</v>
      </c>
      <c r="K7">
        <v>4</v>
      </c>
    </row>
    <row r="8" spans="1:11" ht="15.75" thickBot="1" x14ac:dyDescent="0.3">
      <c r="A8" s="2">
        <v>0.625</v>
      </c>
      <c r="B8" s="3"/>
      <c r="C8" s="3">
        <v>2</v>
      </c>
      <c r="D8" s="3"/>
      <c r="E8" s="3"/>
      <c r="F8" s="3"/>
      <c r="G8">
        <v>2017</v>
      </c>
      <c r="H8">
        <v>3.625</v>
      </c>
      <c r="I8" s="5">
        <f>SUMPRODUCT(E4:E37,A4:A37)/17</f>
        <v>3.5</v>
      </c>
      <c r="J8">
        <v>2</v>
      </c>
      <c r="K8">
        <v>4.25</v>
      </c>
    </row>
    <row r="9" spans="1:11" ht="15.75" thickBot="1" x14ac:dyDescent="0.3">
      <c r="A9" s="2">
        <v>0.75</v>
      </c>
      <c r="B9" s="3"/>
      <c r="C9" s="3"/>
      <c r="D9" s="3"/>
      <c r="E9" s="3"/>
      <c r="F9" s="3"/>
      <c r="G9" t="s">
        <v>4</v>
      </c>
      <c r="H9">
        <v>3.75</v>
      </c>
      <c r="I9" s="5">
        <f>SUMPRODUCT(F4:F37,A4:A37)/17</f>
        <v>3.7794117647058822</v>
      </c>
      <c r="J9">
        <v>3.25</v>
      </c>
      <c r="K9">
        <v>4.25</v>
      </c>
    </row>
    <row r="10" spans="1:11" ht="15.75" thickBot="1" x14ac:dyDescent="0.3">
      <c r="A10" s="2">
        <v>0.875</v>
      </c>
      <c r="B10" s="3"/>
      <c r="C10" s="3">
        <v>4</v>
      </c>
      <c r="D10" s="3"/>
      <c r="E10" s="3"/>
      <c r="F10" s="3"/>
    </row>
    <row r="11" spans="1:11" ht="15.75" thickBot="1" x14ac:dyDescent="0.3">
      <c r="A11" s="2">
        <v>1</v>
      </c>
      <c r="B11" s="3"/>
      <c r="C11" s="3"/>
      <c r="D11" s="3"/>
      <c r="E11" s="3"/>
      <c r="F11" s="3"/>
    </row>
    <row r="12" spans="1:11" ht="15.75" thickBot="1" x14ac:dyDescent="0.3">
      <c r="A12" s="2">
        <v>1.125</v>
      </c>
      <c r="B12" s="3"/>
      <c r="C12" s="3">
        <v>3</v>
      </c>
      <c r="D12" s="3">
        <v>1</v>
      </c>
      <c r="E12" s="3"/>
      <c r="F12" s="3"/>
    </row>
    <row r="13" spans="1:11" ht="15.75" thickBot="1" x14ac:dyDescent="0.3">
      <c r="A13" s="2">
        <v>1.25</v>
      </c>
      <c r="B13" s="3"/>
      <c r="C13" s="3"/>
      <c r="D13" s="3"/>
      <c r="E13" s="3"/>
      <c r="F13" s="3"/>
    </row>
    <row r="14" spans="1:11" ht="15.75" thickBot="1" x14ac:dyDescent="0.3">
      <c r="A14" s="2">
        <v>1.375</v>
      </c>
      <c r="B14" s="3"/>
      <c r="C14" s="3"/>
      <c r="D14" s="3"/>
      <c r="E14" s="3"/>
      <c r="F14" s="3"/>
    </row>
    <row r="15" spans="1:11" ht="15.75" thickBot="1" x14ac:dyDescent="0.3">
      <c r="A15" s="2">
        <v>1.5</v>
      </c>
      <c r="B15" s="3"/>
      <c r="C15" s="3"/>
      <c r="D15" s="3"/>
      <c r="E15" s="3"/>
      <c r="F15" s="3"/>
    </row>
    <row r="16" spans="1:11" ht="15.75" thickBot="1" x14ac:dyDescent="0.3">
      <c r="A16" s="2">
        <v>1.625</v>
      </c>
      <c r="B16" s="3"/>
      <c r="C16" s="3">
        <v>2</v>
      </c>
      <c r="D16" s="3"/>
      <c r="E16" s="3"/>
      <c r="F16" s="3"/>
    </row>
    <row r="17" spans="1:6" ht="15.75" thickBot="1" x14ac:dyDescent="0.3">
      <c r="A17" s="2">
        <v>1.75</v>
      </c>
      <c r="B17" s="3"/>
      <c r="C17" s="3"/>
      <c r="D17" s="3"/>
      <c r="E17" s="3"/>
      <c r="F17" s="3"/>
    </row>
    <row r="18" spans="1:6" ht="15.75" thickBot="1" x14ac:dyDescent="0.3">
      <c r="A18" s="2">
        <v>1.875</v>
      </c>
      <c r="B18" s="3"/>
      <c r="C18" s="3">
        <v>4</v>
      </c>
      <c r="D18" s="3">
        <v>2</v>
      </c>
      <c r="E18" s="3"/>
      <c r="F18" s="3"/>
    </row>
    <row r="19" spans="1:6" ht="15.75" thickBot="1" x14ac:dyDescent="0.3">
      <c r="A19" s="2">
        <v>2</v>
      </c>
      <c r="B19" s="3"/>
      <c r="C19" s="3"/>
      <c r="D19" s="3"/>
      <c r="E19" s="3">
        <v>1</v>
      </c>
      <c r="F19" s="3"/>
    </row>
    <row r="20" spans="1:6" ht="15.75" thickBot="1" x14ac:dyDescent="0.3">
      <c r="A20" s="2">
        <v>2.125</v>
      </c>
      <c r="B20" s="3"/>
      <c r="C20" s="3"/>
      <c r="D20" s="3">
        <v>3</v>
      </c>
      <c r="E20" s="3"/>
      <c r="F20" s="3"/>
    </row>
    <row r="21" spans="1:6" ht="15.75" thickBot="1" x14ac:dyDescent="0.3">
      <c r="A21" s="2">
        <v>2.25</v>
      </c>
      <c r="B21" s="3"/>
      <c r="C21" s="3"/>
      <c r="D21" s="3"/>
      <c r="E21" s="3"/>
      <c r="F21" s="3"/>
    </row>
    <row r="22" spans="1:6" ht="15.75" thickBot="1" x14ac:dyDescent="0.3">
      <c r="A22" s="2">
        <v>2.375</v>
      </c>
      <c r="B22" s="3"/>
      <c r="C22" s="3"/>
      <c r="D22" s="3">
        <v>1</v>
      </c>
      <c r="E22" s="3"/>
      <c r="F22" s="3"/>
    </row>
    <row r="23" spans="1:6" ht="15.75" thickBot="1" x14ac:dyDescent="0.3">
      <c r="A23" s="2">
        <v>2.5</v>
      </c>
      <c r="B23" s="3"/>
      <c r="C23" s="3"/>
      <c r="D23" s="3">
        <v>1</v>
      </c>
      <c r="E23" s="3"/>
      <c r="F23" s="3"/>
    </row>
    <row r="24" spans="1:6" ht="15.75" thickBot="1" x14ac:dyDescent="0.3">
      <c r="A24" s="2">
        <v>2.625</v>
      </c>
      <c r="B24" s="3"/>
      <c r="C24" s="3"/>
      <c r="D24" s="3">
        <v>1</v>
      </c>
      <c r="E24" s="3">
        <v>1</v>
      </c>
      <c r="F24" s="3"/>
    </row>
    <row r="25" spans="1:6" ht="15.75" thickBot="1" x14ac:dyDescent="0.3">
      <c r="A25" s="2">
        <v>2.75</v>
      </c>
      <c r="B25" s="3"/>
      <c r="C25" s="3"/>
      <c r="D25" s="3"/>
      <c r="E25" s="3"/>
      <c r="F25" s="3"/>
    </row>
    <row r="26" spans="1:6" ht="15.75" thickBot="1" x14ac:dyDescent="0.3">
      <c r="A26" s="2">
        <v>2.875</v>
      </c>
      <c r="B26" s="3"/>
      <c r="C26" s="3"/>
      <c r="D26" s="3">
        <v>1</v>
      </c>
      <c r="E26" s="3">
        <v>1</v>
      </c>
      <c r="F26" s="3"/>
    </row>
    <row r="27" spans="1:6" ht="15.75" thickBot="1" x14ac:dyDescent="0.3">
      <c r="A27" s="2">
        <v>3</v>
      </c>
      <c r="B27" s="3"/>
      <c r="C27" s="3"/>
      <c r="D27" s="3"/>
      <c r="E27" s="3"/>
      <c r="F27" s="3"/>
    </row>
    <row r="28" spans="1:6" ht="15.75" thickBot="1" x14ac:dyDescent="0.3">
      <c r="A28" s="2">
        <v>3.125</v>
      </c>
      <c r="B28" s="3"/>
      <c r="C28" s="3"/>
      <c r="D28" s="3">
        <v>2</v>
      </c>
      <c r="E28" s="3">
        <v>2</v>
      </c>
      <c r="F28" s="3"/>
    </row>
    <row r="29" spans="1:6" ht="15.75" thickBot="1" x14ac:dyDescent="0.3">
      <c r="A29" s="2">
        <v>3.25</v>
      </c>
      <c r="B29" s="3"/>
      <c r="C29" s="3"/>
      <c r="D29" s="3"/>
      <c r="E29" s="3"/>
      <c r="F29" s="3">
        <v>1</v>
      </c>
    </row>
    <row r="30" spans="1:6" ht="15.75" thickBot="1" x14ac:dyDescent="0.3">
      <c r="A30" s="2">
        <v>3.375</v>
      </c>
      <c r="B30" s="3"/>
      <c r="C30" s="3"/>
      <c r="D30" s="3">
        <v>1</v>
      </c>
      <c r="E30" s="3">
        <v>2</v>
      </c>
      <c r="F30" s="3"/>
    </row>
    <row r="31" spans="1:6" ht="15.75" thickBot="1" x14ac:dyDescent="0.3">
      <c r="A31" s="2">
        <v>3.5</v>
      </c>
      <c r="B31" s="3"/>
      <c r="C31" s="3"/>
      <c r="D31" s="3"/>
      <c r="E31" s="3"/>
      <c r="F31" s="3">
        <v>3</v>
      </c>
    </row>
    <row r="32" spans="1:6" ht="15.75" thickBot="1" x14ac:dyDescent="0.3">
      <c r="A32" s="2">
        <v>3.625</v>
      </c>
      <c r="B32" s="3"/>
      <c r="C32" s="3"/>
      <c r="D32" s="3">
        <v>1</v>
      </c>
      <c r="E32" s="3">
        <v>2</v>
      </c>
      <c r="F32" s="3"/>
    </row>
    <row r="33" spans="1:6" ht="15.75" thickBot="1" x14ac:dyDescent="0.3">
      <c r="A33" s="2">
        <v>3.75</v>
      </c>
      <c r="B33" s="3"/>
      <c r="C33" s="3"/>
      <c r="D33" s="3"/>
      <c r="E33" s="3">
        <v>3</v>
      </c>
      <c r="F33" s="3">
        <v>8</v>
      </c>
    </row>
    <row r="34" spans="1:6" ht="15.75" thickBot="1" x14ac:dyDescent="0.3">
      <c r="A34" s="2">
        <v>3.875</v>
      </c>
      <c r="B34" s="3"/>
      <c r="C34" s="3"/>
      <c r="D34" s="3">
        <v>1</v>
      </c>
      <c r="E34" s="3">
        <v>1</v>
      </c>
      <c r="F34" s="3"/>
    </row>
    <row r="35" spans="1:6" ht="15.75" thickBot="1" x14ac:dyDescent="0.3">
      <c r="A35" s="2">
        <v>4</v>
      </c>
      <c r="B35" s="3"/>
      <c r="C35" s="3"/>
      <c r="D35" s="3">
        <v>1</v>
      </c>
      <c r="E35" s="3">
        <v>1</v>
      </c>
      <c r="F35" s="3">
        <v>3</v>
      </c>
    </row>
    <row r="36" spans="1:6" ht="15.75" thickBot="1" x14ac:dyDescent="0.3">
      <c r="A36" s="2">
        <v>4.125</v>
      </c>
      <c r="B36" s="3"/>
      <c r="C36" s="3"/>
      <c r="D36" s="3"/>
      <c r="E36" s="3">
        <v>1</v>
      </c>
      <c r="F36" s="3"/>
    </row>
    <row r="37" spans="1:6" ht="15.75" thickBot="1" x14ac:dyDescent="0.3">
      <c r="A37" s="2">
        <v>4.25</v>
      </c>
      <c r="B37" s="3"/>
      <c r="C37" s="3"/>
      <c r="D37" s="3"/>
      <c r="E37" s="3">
        <v>2</v>
      </c>
      <c r="F37" s="3">
        <v>2</v>
      </c>
    </row>
  </sheetData>
  <mergeCells count="5">
    <mergeCell ref="B2:B3"/>
    <mergeCell ref="C2:C3"/>
    <mergeCell ref="D2:D3"/>
    <mergeCell ref="E2:E3"/>
    <mergeCell ref="F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7" workbookViewId="0">
      <selection activeCell="G4" sqref="G4:K9"/>
    </sheetView>
  </sheetViews>
  <sheetFormatPr baseColWidth="10" defaultRowHeight="15" x14ac:dyDescent="0.25"/>
  <sheetData>
    <row r="1" spans="1:11" x14ac:dyDescent="0.25">
      <c r="A1" s="11" t="s">
        <v>9</v>
      </c>
      <c r="B1" s="11"/>
      <c r="C1" s="11"/>
      <c r="D1" s="11"/>
      <c r="E1" s="11"/>
    </row>
    <row r="2" spans="1:11" ht="38.25" x14ac:dyDescent="0.25">
      <c r="A2" s="1" t="s">
        <v>0</v>
      </c>
      <c r="B2" s="10">
        <v>2015</v>
      </c>
      <c r="C2" s="10">
        <v>2016</v>
      </c>
      <c r="D2" s="10">
        <v>2017</v>
      </c>
      <c r="E2" s="10" t="s">
        <v>2</v>
      </c>
    </row>
    <row r="3" spans="1:11" ht="38.25" x14ac:dyDescent="0.25">
      <c r="A3" s="1" t="s">
        <v>1</v>
      </c>
      <c r="B3" s="10"/>
      <c r="C3" s="10"/>
      <c r="D3" s="10"/>
      <c r="E3" s="10"/>
    </row>
    <row r="4" spans="1:11" ht="15.75" thickBot="1" x14ac:dyDescent="0.3">
      <c r="A4" s="2">
        <v>0.125</v>
      </c>
      <c r="B4" s="3">
        <v>2</v>
      </c>
      <c r="C4" s="3"/>
      <c r="D4" s="3"/>
      <c r="E4" s="3"/>
      <c r="H4" t="s">
        <v>10</v>
      </c>
      <c r="I4" t="s">
        <v>11</v>
      </c>
      <c r="J4" t="s">
        <v>5</v>
      </c>
      <c r="K4" t="s">
        <v>6</v>
      </c>
    </row>
    <row r="5" spans="1:11" ht="15.75" thickBot="1" x14ac:dyDescent="0.3">
      <c r="A5" s="2">
        <v>0.25</v>
      </c>
      <c r="B5" s="3"/>
      <c r="C5" s="3"/>
      <c r="D5" s="3"/>
      <c r="E5" s="3"/>
      <c r="G5">
        <v>2014</v>
      </c>
      <c r="H5">
        <v>0.25</v>
      </c>
      <c r="I5">
        <v>0.25</v>
      </c>
      <c r="J5">
        <v>0.25</v>
      </c>
      <c r="K5">
        <v>0.25</v>
      </c>
    </row>
    <row r="6" spans="1:11" ht="15.75" thickBot="1" x14ac:dyDescent="0.3">
      <c r="A6" s="2">
        <v>0.375</v>
      </c>
      <c r="B6" s="3">
        <v>1</v>
      </c>
      <c r="C6" s="3">
        <v>1</v>
      </c>
      <c r="D6" s="3"/>
      <c r="E6" s="3"/>
      <c r="G6">
        <v>2015</v>
      </c>
      <c r="H6">
        <v>0.625</v>
      </c>
      <c r="I6" s="5">
        <f>SUMPRODUCT(B4:B37,A4:A37)/17</f>
        <v>0.7720588235294118</v>
      </c>
      <c r="J6">
        <v>0.125</v>
      </c>
      <c r="K6">
        <v>1.625</v>
      </c>
    </row>
    <row r="7" spans="1:11" ht="15.75" thickBot="1" x14ac:dyDescent="0.3">
      <c r="A7" s="2">
        <v>0.5</v>
      </c>
      <c r="B7" s="3"/>
      <c r="C7" s="3"/>
      <c r="D7" s="3"/>
      <c r="E7" s="3"/>
      <c r="G7">
        <v>2016</v>
      </c>
      <c r="H7">
        <v>1.875</v>
      </c>
      <c r="I7" s="5">
        <f>SUMPRODUCT(C4:C37,A4:A37)/17</f>
        <v>2.0220588235294117</v>
      </c>
      <c r="J7">
        <v>0.375</v>
      </c>
      <c r="K7">
        <v>3.875</v>
      </c>
    </row>
    <row r="8" spans="1:11" ht="15.75" thickBot="1" x14ac:dyDescent="0.3">
      <c r="A8" s="2">
        <v>0.625</v>
      </c>
      <c r="B8" s="3">
        <v>7</v>
      </c>
      <c r="C8" s="3"/>
      <c r="D8" s="3"/>
      <c r="E8" s="3"/>
      <c r="G8">
        <v>2017</v>
      </c>
      <c r="H8">
        <v>3.125</v>
      </c>
      <c r="I8" s="5">
        <f>SUMPRODUCT(D4:D37,A4:A37)/17</f>
        <v>3.1838235294117645</v>
      </c>
      <c r="J8">
        <v>2</v>
      </c>
      <c r="K8">
        <v>4</v>
      </c>
    </row>
    <row r="9" spans="1:11" ht="15.75" thickBot="1" x14ac:dyDescent="0.3">
      <c r="A9" s="2">
        <v>0.75</v>
      </c>
      <c r="B9" s="3"/>
      <c r="C9" s="3"/>
      <c r="D9" s="3"/>
      <c r="E9" s="3"/>
      <c r="G9" t="s">
        <v>4</v>
      </c>
      <c r="H9">
        <v>3.75</v>
      </c>
      <c r="I9" s="5">
        <f>SUMPRODUCT(E4:E37,A4:A37)/17</f>
        <v>3.6617647058823528</v>
      </c>
      <c r="J9">
        <v>3</v>
      </c>
      <c r="K9">
        <v>4.25</v>
      </c>
    </row>
    <row r="10" spans="1:11" ht="15.75" thickBot="1" x14ac:dyDescent="0.3">
      <c r="A10" s="2">
        <v>0.875</v>
      </c>
      <c r="B10" s="3">
        <v>3</v>
      </c>
      <c r="C10" s="3"/>
      <c r="D10" s="3"/>
      <c r="E10" s="3"/>
    </row>
    <row r="11" spans="1:11" ht="15.75" thickBot="1" x14ac:dyDescent="0.3">
      <c r="A11" s="2">
        <v>1</v>
      </c>
      <c r="B11" s="3"/>
      <c r="C11" s="3"/>
      <c r="D11" s="3"/>
      <c r="E11" s="3"/>
    </row>
    <row r="12" spans="1:11" ht="15.75" thickBot="1" x14ac:dyDescent="0.3">
      <c r="A12" s="2">
        <v>1.125</v>
      </c>
      <c r="B12" s="3">
        <v>1</v>
      </c>
      <c r="C12" s="3">
        <v>1</v>
      </c>
      <c r="D12" s="3"/>
      <c r="E12" s="3"/>
    </row>
    <row r="13" spans="1:11" ht="15.75" thickBot="1" x14ac:dyDescent="0.3">
      <c r="A13" s="2">
        <v>1.25</v>
      </c>
      <c r="B13" s="3"/>
      <c r="C13" s="3"/>
      <c r="D13" s="3"/>
      <c r="E13" s="3"/>
    </row>
    <row r="14" spans="1:11" ht="15.75" thickBot="1" x14ac:dyDescent="0.3">
      <c r="A14" s="2">
        <v>1.375</v>
      </c>
      <c r="B14" s="3">
        <v>2</v>
      </c>
      <c r="C14" s="3"/>
      <c r="D14" s="3"/>
      <c r="E14" s="3"/>
    </row>
    <row r="15" spans="1:11" ht="15.75" thickBot="1" x14ac:dyDescent="0.3">
      <c r="A15" s="2">
        <v>1.5</v>
      </c>
      <c r="B15" s="3"/>
      <c r="C15" s="3"/>
      <c r="D15" s="3"/>
      <c r="E15" s="3"/>
    </row>
    <row r="16" spans="1:11" ht="15.75" thickBot="1" x14ac:dyDescent="0.3">
      <c r="A16" s="2">
        <v>1.625</v>
      </c>
      <c r="B16" s="3">
        <v>1</v>
      </c>
      <c r="C16" s="3">
        <v>6</v>
      </c>
      <c r="D16" s="3"/>
      <c r="E16" s="3"/>
    </row>
    <row r="17" spans="1:5" ht="15.75" thickBot="1" x14ac:dyDescent="0.3">
      <c r="A17" s="2">
        <v>1.75</v>
      </c>
      <c r="B17" s="3"/>
      <c r="C17" s="3"/>
      <c r="D17" s="3"/>
      <c r="E17" s="3"/>
    </row>
    <row r="18" spans="1:5" ht="15.75" thickBot="1" x14ac:dyDescent="0.3">
      <c r="A18" s="2">
        <v>1.875</v>
      </c>
      <c r="B18" s="3"/>
      <c r="C18" s="3">
        <v>3</v>
      </c>
      <c r="D18" s="3"/>
      <c r="E18" s="3"/>
    </row>
    <row r="19" spans="1:5" ht="15.75" thickBot="1" x14ac:dyDescent="0.3">
      <c r="A19" s="2">
        <v>2</v>
      </c>
      <c r="B19" s="3"/>
      <c r="C19" s="3"/>
      <c r="D19" s="3">
        <v>1</v>
      </c>
      <c r="E19" s="3"/>
    </row>
    <row r="20" spans="1:5" ht="15.75" thickBot="1" x14ac:dyDescent="0.3">
      <c r="A20" s="2">
        <v>2.125</v>
      </c>
      <c r="B20" s="3"/>
      <c r="C20" s="3">
        <v>1</v>
      </c>
      <c r="D20" s="3"/>
      <c r="E20" s="3"/>
    </row>
    <row r="21" spans="1:5" ht="15.75" thickBot="1" x14ac:dyDescent="0.3">
      <c r="A21" s="2">
        <v>2.25</v>
      </c>
      <c r="B21" s="3"/>
      <c r="C21" s="3">
        <v>1</v>
      </c>
      <c r="D21" s="3"/>
      <c r="E21" s="3"/>
    </row>
    <row r="22" spans="1:5" ht="15.75" thickBot="1" x14ac:dyDescent="0.3">
      <c r="A22" s="2">
        <v>2.375</v>
      </c>
      <c r="B22" s="3"/>
      <c r="C22" s="3"/>
      <c r="D22" s="3"/>
      <c r="E22" s="3"/>
    </row>
    <row r="23" spans="1:5" ht="15.75" thickBot="1" x14ac:dyDescent="0.3">
      <c r="A23" s="2">
        <v>2.5</v>
      </c>
      <c r="B23" s="3"/>
      <c r="C23" s="3"/>
      <c r="D23" s="3"/>
      <c r="E23" s="3"/>
    </row>
    <row r="24" spans="1:5" ht="15.75" thickBot="1" x14ac:dyDescent="0.3">
      <c r="A24" s="2">
        <v>2.625</v>
      </c>
      <c r="B24" s="3"/>
      <c r="C24" s="3">
        <v>1</v>
      </c>
      <c r="D24" s="3">
        <v>3</v>
      </c>
      <c r="E24" s="3"/>
    </row>
    <row r="25" spans="1:5" ht="15.75" thickBot="1" x14ac:dyDescent="0.3">
      <c r="A25" s="2">
        <v>2.75</v>
      </c>
      <c r="B25" s="3"/>
      <c r="C25" s="3"/>
      <c r="D25" s="3"/>
      <c r="E25" s="3"/>
    </row>
    <row r="26" spans="1:5" ht="15.75" thickBot="1" x14ac:dyDescent="0.3">
      <c r="A26" s="2">
        <v>2.875</v>
      </c>
      <c r="B26" s="3"/>
      <c r="C26" s="3"/>
      <c r="D26" s="3">
        <v>2</v>
      </c>
      <c r="E26" s="3"/>
    </row>
    <row r="27" spans="1:5" ht="15.75" thickBot="1" x14ac:dyDescent="0.3">
      <c r="A27" s="2">
        <v>3</v>
      </c>
      <c r="B27" s="3"/>
      <c r="C27" s="3"/>
      <c r="D27" s="3"/>
      <c r="E27" s="3">
        <v>1</v>
      </c>
    </row>
    <row r="28" spans="1:5" ht="15.75" thickBot="1" x14ac:dyDescent="0.3">
      <c r="A28" s="2">
        <v>3.125</v>
      </c>
      <c r="B28" s="3"/>
      <c r="C28" s="3"/>
      <c r="D28" s="3">
        <v>4</v>
      </c>
      <c r="E28" s="3"/>
    </row>
    <row r="29" spans="1:5" ht="15.75" thickBot="1" x14ac:dyDescent="0.3">
      <c r="A29" s="2">
        <v>3.25</v>
      </c>
      <c r="B29" s="3"/>
      <c r="C29" s="3"/>
      <c r="D29" s="3"/>
      <c r="E29" s="3"/>
    </row>
    <row r="30" spans="1:5" ht="15.75" thickBot="1" x14ac:dyDescent="0.3">
      <c r="A30" s="2">
        <v>3.375</v>
      </c>
      <c r="B30" s="3"/>
      <c r="C30" s="3">
        <v>2</v>
      </c>
      <c r="D30" s="3">
        <v>1</v>
      </c>
      <c r="E30" s="3"/>
    </row>
    <row r="31" spans="1:5" ht="15.75" thickBot="1" x14ac:dyDescent="0.3">
      <c r="A31" s="2">
        <v>3.5</v>
      </c>
      <c r="B31" s="3"/>
      <c r="C31" s="3"/>
      <c r="D31" s="3"/>
      <c r="E31" s="3">
        <v>7</v>
      </c>
    </row>
    <row r="32" spans="1:5" ht="15.75" thickBot="1" x14ac:dyDescent="0.3">
      <c r="A32" s="2">
        <v>3.625</v>
      </c>
      <c r="B32" s="3"/>
      <c r="C32" s="3"/>
      <c r="D32" s="3">
        <v>2</v>
      </c>
      <c r="E32" s="3"/>
    </row>
    <row r="33" spans="1:5" ht="15.75" thickBot="1" x14ac:dyDescent="0.3">
      <c r="A33" s="2">
        <v>3.75</v>
      </c>
      <c r="B33" s="3"/>
      <c r="C33" s="3">
        <v>1</v>
      </c>
      <c r="D33" s="3">
        <v>2</v>
      </c>
      <c r="E33" s="3">
        <v>6</v>
      </c>
    </row>
    <row r="34" spans="1:5" ht="15.75" thickBot="1" x14ac:dyDescent="0.3">
      <c r="A34" s="2">
        <v>3.875</v>
      </c>
      <c r="B34" s="3"/>
      <c r="C34" s="3"/>
      <c r="D34" s="3">
        <v>1</v>
      </c>
      <c r="E34" s="3"/>
    </row>
    <row r="35" spans="1:5" ht="15.75" thickBot="1" x14ac:dyDescent="0.3">
      <c r="A35" s="2">
        <v>4</v>
      </c>
      <c r="B35" s="3"/>
      <c r="C35" s="3"/>
      <c r="D35" s="3">
        <v>1</v>
      </c>
      <c r="E35" s="3">
        <v>2</v>
      </c>
    </row>
    <row r="36" spans="1:5" ht="15.75" thickBot="1" x14ac:dyDescent="0.3">
      <c r="A36" s="2">
        <v>4.125</v>
      </c>
      <c r="B36" s="3"/>
      <c r="C36" s="3"/>
      <c r="D36" s="3"/>
      <c r="E36" s="3"/>
    </row>
    <row r="37" spans="1:5" ht="15.75" thickBot="1" x14ac:dyDescent="0.3">
      <c r="A37" s="2">
        <v>4.25</v>
      </c>
      <c r="B37" s="3"/>
      <c r="C37" s="3"/>
      <c r="D37" s="3"/>
      <c r="E37" s="3">
        <v>1</v>
      </c>
    </row>
  </sheetData>
  <mergeCells count="5">
    <mergeCell ref="B2:B3"/>
    <mergeCell ref="C2:C3"/>
    <mergeCell ref="D2:D3"/>
    <mergeCell ref="E2:E3"/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G4" sqref="G4:K9"/>
    </sheetView>
  </sheetViews>
  <sheetFormatPr baseColWidth="10" defaultRowHeight="15" x14ac:dyDescent="0.25"/>
  <sheetData>
    <row r="1" spans="1:11" x14ac:dyDescent="0.25">
      <c r="A1" s="11" t="s">
        <v>3</v>
      </c>
      <c r="B1" s="11"/>
      <c r="C1" s="11"/>
      <c r="D1" s="11"/>
      <c r="E1" s="11"/>
    </row>
    <row r="2" spans="1:11" ht="38.25" x14ac:dyDescent="0.25">
      <c r="A2" s="1" t="s">
        <v>0</v>
      </c>
      <c r="B2" s="10">
        <v>2015</v>
      </c>
      <c r="C2" s="10">
        <v>2016</v>
      </c>
      <c r="D2" s="10">
        <v>2017</v>
      </c>
      <c r="E2" s="10" t="s">
        <v>2</v>
      </c>
    </row>
    <row r="3" spans="1:11" ht="38.25" x14ac:dyDescent="0.25">
      <c r="A3" s="1" t="s">
        <v>1</v>
      </c>
      <c r="B3" s="10"/>
      <c r="C3" s="10"/>
      <c r="D3" s="10"/>
      <c r="E3" s="10"/>
    </row>
    <row r="4" spans="1:11" ht="15.75" thickBot="1" x14ac:dyDescent="0.3">
      <c r="A4" s="2">
        <v>0.125</v>
      </c>
      <c r="B4" s="3">
        <v>2</v>
      </c>
      <c r="C4" s="3"/>
      <c r="D4" s="3"/>
      <c r="E4" s="3"/>
      <c r="H4" t="s">
        <v>7</v>
      </c>
      <c r="I4" t="s">
        <v>8</v>
      </c>
      <c r="J4" t="s">
        <v>5</v>
      </c>
      <c r="K4" t="s">
        <v>6</v>
      </c>
    </row>
    <row r="5" spans="1:11" ht="15.75" thickBot="1" x14ac:dyDescent="0.3">
      <c r="A5" s="2">
        <v>0.25</v>
      </c>
      <c r="B5" s="3"/>
      <c r="C5" s="3"/>
      <c r="D5" s="3"/>
      <c r="E5" s="3"/>
      <c r="G5">
        <v>2014</v>
      </c>
      <c r="H5">
        <v>0.25</v>
      </c>
      <c r="I5">
        <v>0.25</v>
      </c>
      <c r="J5">
        <v>0.25</v>
      </c>
      <c r="K5">
        <v>0.25</v>
      </c>
    </row>
    <row r="6" spans="1:11" ht="15.75" thickBot="1" x14ac:dyDescent="0.3">
      <c r="A6" s="2">
        <v>0.375</v>
      </c>
      <c r="B6" s="3">
        <v>5</v>
      </c>
      <c r="C6" s="3">
        <v>1</v>
      </c>
      <c r="D6" s="3"/>
      <c r="E6" s="3"/>
      <c r="G6">
        <v>2015</v>
      </c>
      <c r="H6">
        <v>0.625</v>
      </c>
      <c r="I6" s="5">
        <f>SUMPRODUCT(B4:B10,A4:A10)/17</f>
        <v>0.56617647058823528</v>
      </c>
      <c r="J6">
        <v>0.125</v>
      </c>
      <c r="K6">
        <v>0.875</v>
      </c>
    </row>
    <row r="7" spans="1:11" ht="15.75" thickBot="1" x14ac:dyDescent="0.3">
      <c r="A7" s="2">
        <v>0.5</v>
      </c>
      <c r="B7" s="3"/>
      <c r="C7" s="3"/>
      <c r="D7" s="3"/>
      <c r="E7" s="3"/>
      <c r="G7">
        <v>2016</v>
      </c>
      <c r="H7">
        <v>1.625</v>
      </c>
      <c r="I7" s="5">
        <f>SUMPRODUCT(C4:C37,A4:A37)/17</f>
        <v>1.75</v>
      </c>
      <c r="J7">
        <v>0.375</v>
      </c>
      <c r="K7">
        <v>2.875</v>
      </c>
    </row>
    <row r="8" spans="1:11" ht="15.75" thickBot="1" x14ac:dyDescent="0.3">
      <c r="A8" s="2">
        <v>0.625</v>
      </c>
      <c r="B8" s="3">
        <v>5</v>
      </c>
      <c r="C8" s="3"/>
      <c r="D8" s="3"/>
      <c r="E8" s="3"/>
      <c r="G8">
        <v>2017</v>
      </c>
      <c r="H8">
        <v>2.875</v>
      </c>
      <c r="I8" s="5">
        <f>SUMPRODUCT(D4:D37,A4:A37)/17</f>
        <v>3</v>
      </c>
      <c r="J8">
        <v>2</v>
      </c>
      <c r="K8">
        <v>3.875</v>
      </c>
    </row>
    <row r="9" spans="1:11" ht="15.75" thickBot="1" x14ac:dyDescent="0.3">
      <c r="A9" s="2">
        <v>0.75</v>
      </c>
      <c r="B9" s="3"/>
      <c r="C9" s="3"/>
      <c r="D9" s="3"/>
      <c r="E9" s="3"/>
      <c r="G9" t="s">
        <v>4</v>
      </c>
      <c r="H9">
        <v>3.625</v>
      </c>
      <c r="I9" s="5">
        <f>SUMPRODUCT(E4:E37,A4:A37)/17</f>
        <v>3.6470588235294117</v>
      </c>
      <c r="J9">
        <v>3.25</v>
      </c>
      <c r="K9">
        <v>4.25</v>
      </c>
    </row>
    <row r="10" spans="1:11" ht="15.75" thickBot="1" x14ac:dyDescent="0.3">
      <c r="A10" s="2">
        <v>0.875</v>
      </c>
      <c r="B10" s="3">
        <v>5</v>
      </c>
      <c r="C10" s="3">
        <v>1</v>
      </c>
      <c r="D10" s="3"/>
      <c r="E10" s="3"/>
    </row>
    <row r="11" spans="1:11" ht="15.75" thickBot="1" x14ac:dyDescent="0.3">
      <c r="A11" s="2">
        <v>1</v>
      </c>
      <c r="B11" s="3"/>
      <c r="C11" s="3"/>
      <c r="D11" s="3"/>
      <c r="E11" s="3"/>
    </row>
    <row r="12" spans="1:11" ht="15.75" thickBot="1" x14ac:dyDescent="0.3">
      <c r="A12" s="2">
        <v>1.125</v>
      </c>
      <c r="B12" s="3"/>
      <c r="C12" s="3">
        <v>1</v>
      </c>
      <c r="D12" s="3"/>
      <c r="E12" s="3"/>
    </row>
    <row r="13" spans="1:11" ht="15.75" thickBot="1" x14ac:dyDescent="0.3">
      <c r="A13" s="2">
        <v>1.25</v>
      </c>
      <c r="B13" s="3"/>
      <c r="C13" s="3"/>
      <c r="D13" s="3"/>
      <c r="E13" s="3"/>
      <c r="G13">
        <f>17/2</f>
        <v>8.5</v>
      </c>
    </row>
    <row r="14" spans="1:11" ht="15.75" thickBot="1" x14ac:dyDescent="0.3">
      <c r="A14" s="2">
        <v>1.375</v>
      </c>
      <c r="B14" s="3"/>
      <c r="C14" s="3">
        <v>4</v>
      </c>
      <c r="D14" s="3"/>
      <c r="E14" s="3"/>
    </row>
    <row r="15" spans="1:11" ht="15.75" thickBot="1" x14ac:dyDescent="0.3">
      <c r="A15" s="2">
        <v>1.5</v>
      </c>
      <c r="B15" s="3"/>
      <c r="C15" s="3"/>
      <c r="D15" s="3"/>
      <c r="E15" s="3"/>
    </row>
    <row r="16" spans="1:11" ht="15.75" thickBot="1" x14ac:dyDescent="0.3">
      <c r="A16" s="2">
        <v>1.625</v>
      </c>
      <c r="B16" s="3"/>
      <c r="C16" s="3">
        <v>3</v>
      </c>
      <c r="D16" s="3"/>
      <c r="E16" s="3"/>
    </row>
    <row r="17" spans="1:5" ht="15.75" thickBot="1" x14ac:dyDescent="0.3">
      <c r="A17" s="2">
        <v>1.75</v>
      </c>
      <c r="B17" s="3"/>
      <c r="C17" s="3"/>
      <c r="D17" s="3"/>
      <c r="E17" s="3"/>
    </row>
    <row r="18" spans="1:5" ht="15.75" thickBot="1" x14ac:dyDescent="0.3">
      <c r="A18" s="2">
        <v>1.875</v>
      </c>
      <c r="B18" s="3"/>
      <c r="C18" s="3">
        <v>1</v>
      </c>
      <c r="D18" s="3"/>
      <c r="E18" s="3"/>
    </row>
    <row r="19" spans="1:5" ht="15.75" thickBot="1" x14ac:dyDescent="0.3">
      <c r="A19" s="2">
        <v>2</v>
      </c>
      <c r="B19" s="3"/>
      <c r="C19" s="3"/>
      <c r="D19" s="3">
        <v>1</v>
      </c>
      <c r="E19" s="3"/>
    </row>
    <row r="20" spans="1:5" ht="15.75" thickBot="1" x14ac:dyDescent="0.3">
      <c r="A20" s="2">
        <v>2.125</v>
      </c>
      <c r="B20" s="3"/>
      <c r="C20" s="3">
        <v>1</v>
      </c>
      <c r="D20" s="3">
        <v>1</v>
      </c>
      <c r="E20" s="3"/>
    </row>
    <row r="21" spans="1:5" ht="15.75" thickBot="1" x14ac:dyDescent="0.3">
      <c r="A21" s="2">
        <v>2.25</v>
      </c>
      <c r="B21" s="3"/>
      <c r="C21" s="3">
        <v>1</v>
      </c>
      <c r="D21" s="3"/>
      <c r="E21" s="3"/>
    </row>
    <row r="22" spans="1:5" ht="15.75" thickBot="1" x14ac:dyDescent="0.3">
      <c r="A22" s="2">
        <v>2.375</v>
      </c>
      <c r="B22" s="3"/>
      <c r="C22" s="3">
        <v>1</v>
      </c>
      <c r="D22" s="3">
        <v>3</v>
      </c>
      <c r="E22" s="3"/>
    </row>
    <row r="23" spans="1:5" ht="15.75" thickBot="1" x14ac:dyDescent="0.3">
      <c r="A23" s="2">
        <v>2.5</v>
      </c>
      <c r="B23" s="3"/>
      <c r="C23" s="3"/>
      <c r="D23" s="3"/>
      <c r="E23" s="3"/>
    </row>
    <row r="24" spans="1:5" ht="15.75" thickBot="1" x14ac:dyDescent="0.3">
      <c r="A24" s="2">
        <v>2.625</v>
      </c>
      <c r="B24" s="3"/>
      <c r="C24" s="3">
        <v>1</v>
      </c>
      <c r="D24" s="3">
        <v>3</v>
      </c>
      <c r="E24" s="3"/>
    </row>
    <row r="25" spans="1:5" ht="15.75" thickBot="1" x14ac:dyDescent="0.3">
      <c r="A25" s="2">
        <v>2.75</v>
      </c>
      <c r="B25" s="3"/>
      <c r="C25" s="3"/>
      <c r="D25" s="3"/>
      <c r="E25" s="3"/>
    </row>
    <row r="26" spans="1:5" ht="15.75" thickBot="1" x14ac:dyDescent="0.3">
      <c r="A26" s="2">
        <v>2.875</v>
      </c>
      <c r="B26" s="3"/>
      <c r="C26" s="3">
        <v>2</v>
      </c>
      <c r="D26" s="3">
        <v>1</v>
      </c>
      <c r="E26" s="3"/>
    </row>
    <row r="27" spans="1:5" ht="15.75" thickBot="1" x14ac:dyDescent="0.3">
      <c r="A27" s="2">
        <v>3</v>
      </c>
      <c r="B27" s="3"/>
      <c r="C27" s="3"/>
      <c r="D27" s="3"/>
      <c r="E27" s="3"/>
    </row>
    <row r="28" spans="1:5" ht="15.75" thickBot="1" x14ac:dyDescent="0.3">
      <c r="A28" s="2">
        <v>3.125</v>
      </c>
      <c r="B28" s="3"/>
      <c r="C28" s="3"/>
      <c r="D28" s="3">
        <v>1</v>
      </c>
      <c r="E28" s="3"/>
    </row>
    <row r="29" spans="1:5" ht="15.75" thickBot="1" x14ac:dyDescent="0.3">
      <c r="A29" s="2">
        <v>3.25</v>
      </c>
      <c r="B29" s="3"/>
      <c r="C29" s="3"/>
      <c r="D29" s="3"/>
      <c r="E29" s="3">
        <v>3</v>
      </c>
    </row>
    <row r="30" spans="1:5" ht="15.75" thickBot="1" x14ac:dyDescent="0.3">
      <c r="A30" s="2">
        <v>3.375</v>
      </c>
      <c r="B30" s="3"/>
      <c r="C30" s="3"/>
      <c r="D30" s="3">
        <v>1</v>
      </c>
      <c r="E30" s="3"/>
    </row>
    <row r="31" spans="1:5" ht="15.75" thickBot="1" x14ac:dyDescent="0.3">
      <c r="A31" s="2">
        <v>3.5</v>
      </c>
      <c r="B31" s="3"/>
      <c r="C31" s="3"/>
      <c r="D31" s="3"/>
      <c r="E31" s="3">
        <v>5</v>
      </c>
    </row>
    <row r="32" spans="1:5" ht="15.75" thickBot="1" x14ac:dyDescent="0.3">
      <c r="A32" s="2">
        <v>3.625</v>
      </c>
      <c r="B32" s="3"/>
      <c r="C32" s="3"/>
      <c r="D32" s="3">
        <v>2</v>
      </c>
      <c r="E32" s="3"/>
    </row>
    <row r="33" spans="1:5" ht="15.75" thickBot="1" x14ac:dyDescent="0.3">
      <c r="A33" s="2">
        <v>3.75</v>
      </c>
      <c r="B33" s="3"/>
      <c r="C33" s="3"/>
      <c r="D33" s="3">
        <v>2</v>
      </c>
      <c r="E33" s="3">
        <v>6</v>
      </c>
    </row>
    <row r="34" spans="1:5" ht="15.75" thickBot="1" x14ac:dyDescent="0.3">
      <c r="A34" s="2">
        <v>3.875</v>
      </c>
      <c r="B34" s="3"/>
      <c r="C34" s="3"/>
      <c r="D34" s="3">
        <v>2</v>
      </c>
      <c r="E34" s="3"/>
    </row>
    <row r="35" spans="1:5" ht="15.75" thickBot="1" x14ac:dyDescent="0.3">
      <c r="A35" s="2">
        <v>4</v>
      </c>
      <c r="B35" s="3"/>
      <c r="C35" s="3"/>
      <c r="D35" s="3"/>
      <c r="E35" s="3">
        <v>2</v>
      </c>
    </row>
    <row r="36" spans="1:5" ht="15.75" thickBot="1" x14ac:dyDescent="0.3">
      <c r="A36" s="2">
        <v>4.125</v>
      </c>
      <c r="B36" s="3"/>
      <c r="C36" s="3"/>
      <c r="D36" s="3"/>
      <c r="E36" s="3"/>
    </row>
    <row r="37" spans="1:5" ht="15.75" thickBot="1" x14ac:dyDescent="0.3">
      <c r="A37" s="2">
        <v>4.25</v>
      </c>
      <c r="B37" s="3"/>
      <c r="C37" s="3"/>
      <c r="D37" s="3"/>
      <c r="E37" s="3">
        <v>1</v>
      </c>
    </row>
  </sheetData>
  <mergeCells count="5">
    <mergeCell ref="B2:B3"/>
    <mergeCell ref="C2:C3"/>
    <mergeCell ref="D2:D3"/>
    <mergeCell ref="E2:E3"/>
    <mergeCell ref="A1:E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topLeftCell="F1" zoomScale="85" zoomScaleNormal="85" workbookViewId="0">
      <selection activeCell="Q6" sqref="Q6"/>
    </sheetView>
  </sheetViews>
  <sheetFormatPr baseColWidth="10" defaultRowHeight="15" x14ac:dyDescent="0.25"/>
  <sheetData>
    <row r="1" spans="1:26" x14ac:dyDescent="0.25">
      <c r="A1" s="11" t="s">
        <v>3</v>
      </c>
      <c r="B1" s="11"/>
      <c r="C1" s="11"/>
      <c r="D1" s="11"/>
      <c r="E1" s="11"/>
    </row>
    <row r="2" spans="1:26" ht="38.25" x14ac:dyDescent="0.25">
      <c r="A2" s="4" t="s">
        <v>0</v>
      </c>
      <c r="B2" s="10">
        <v>2015</v>
      </c>
      <c r="C2" s="10">
        <v>2016</v>
      </c>
      <c r="D2" s="10">
        <v>2017</v>
      </c>
      <c r="E2" s="10" t="s">
        <v>2</v>
      </c>
      <c r="G2" s="4" t="s">
        <v>0</v>
      </c>
      <c r="H2" s="10">
        <v>2015</v>
      </c>
      <c r="I2" s="10">
        <v>2016</v>
      </c>
      <c r="J2" s="10">
        <v>2017</v>
      </c>
      <c r="K2" s="10">
        <v>2018</v>
      </c>
      <c r="L2" s="10" t="s">
        <v>2</v>
      </c>
      <c r="M2" s="4"/>
      <c r="N2" s="4"/>
      <c r="O2" s="4"/>
      <c r="Q2">
        <f>17/2</f>
        <v>8.5</v>
      </c>
    </row>
    <row r="3" spans="1:26" ht="38.25" x14ac:dyDescent="0.25">
      <c r="A3" s="4" t="s">
        <v>1</v>
      </c>
      <c r="B3" s="10"/>
      <c r="C3" s="10"/>
      <c r="D3" s="10"/>
      <c r="E3" s="10"/>
      <c r="G3" s="4" t="s">
        <v>1</v>
      </c>
      <c r="H3" s="10"/>
      <c r="I3" s="10"/>
      <c r="J3" s="10"/>
      <c r="K3" s="10"/>
      <c r="L3" s="10"/>
      <c r="M3" s="4"/>
      <c r="N3" s="4"/>
      <c r="O3" s="4"/>
    </row>
    <row r="4" spans="1:26" ht="15.75" thickBot="1" x14ac:dyDescent="0.3">
      <c r="A4" s="2">
        <v>0.125</v>
      </c>
      <c r="B4" s="3">
        <v>2</v>
      </c>
      <c r="C4" s="3"/>
      <c r="D4" s="3"/>
      <c r="E4" s="3"/>
      <c r="G4" s="2">
        <v>-0.125</v>
      </c>
      <c r="H4" s="3">
        <v>1</v>
      </c>
      <c r="I4" s="3">
        <v>1</v>
      </c>
      <c r="J4" s="3"/>
      <c r="K4" s="3"/>
      <c r="L4" s="3"/>
      <c r="M4" s="6"/>
      <c r="N4" s="6"/>
      <c r="O4" s="6"/>
      <c r="Q4" t="s">
        <v>14</v>
      </c>
      <c r="R4" t="s">
        <v>15</v>
      </c>
      <c r="S4" t="s">
        <v>5</v>
      </c>
      <c r="T4" t="s">
        <v>6</v>
      </c>
      <c r="W4" t="s">
        <v>7</v>
      </c>
      <c r="X4" t="s">
        <v>8</v>
      </c>
      <c r="Y4" t="s">
        <v>5</v>
      </c>
      <c r="Z4" t="s">
        <v>6</v>
      </c>
    </row>
    <row r="5" spans="1:26" ht="15.75" thickBot="1" x14ac:dyDescent="0.3">
      <c r="A5" s="2">
        <v>0.25</v>
      </c>
      <c r="B5" s="3"/>
      <c r="C5" s="3"/>
      <c r="D5" s="3"/>
      <c r="E5" s="3"/>
      <c r="G5" s="2">
        <v>0</v>
      </c>
      <c r="H5" s="3"/>
      <c r="I5" s="3"/>
      <c r="J5" s="3"/>
      <c r="K5" s="3"/>
      <c r="L5" s="3"/>
      <c r="M5" s="6"/>
      <c r="N5" s="6"/>
      <c r="O5" s="6"/>
      <c r="P5">
        <v>2014</v>
      </c>
      <c r="Q5">
        <v>0.25</v>
      </c>
      <c r="R5">
        <v>0.25</v>
      </c>
      <c r="S5">
        <v>0.25</v>
      </c>
      <c r="T5">
        <v>0.25</v>
      </c>
      <c r="V5">
        <v>2014</v>
      </c>
      <c r="W5">
        <v>0.25</v>
      </c>
      <c r="X5">
        <v>0.25</v>
      </c>
      <c r="Y5">
        <v>0.25</v>
      </c>
      <c r="Z5">
        <v>0.25</v>
      </c>
    </row>
    <row r="6" spans="1:26" ht="15.75" thickBot="1" x14ac:dyDescent="0.3">
      <c r="A6" s="2">
        <v>0.375</v>
      </c>
      <c r="B6" s="3">
        <v>5</v>
      </c>
      <c r="C6" s="3">
        <v>1</v>
      </c>
      <c r="D6" s="3"/>
      <c r="E6" s="3"/>
      <c r="G6" s="2">
        <v>0.125</v>
      </c>
      <c r="H6" s="3">
        <v>3</v>
      </c>
      <c r="I6" s="3"/>
      <c r="J6" s="3"/>
      <c r="K6" s="3"/>
      <c r="L6" s="3"/>
      <c r="M6" s="6"/>
      <c r="N6" s="6"/>
      <c r="O6" s="6"/>
      <c r="P6">
        <v>2015</v>
      </c>
      <c r="Q6">
        <v>0.375</v>
      </c>
      <c r="R6" s="5">
        <f>SUMPRODUCT(H4:H12,G4:G12)/17</f>
        <v>0.40441176470588236</v>
      </c>
      <c r="S6">
        <v>-0.125</v>
      </c>
      <c r="T6">
        <v>0.875</v>
      </c>
      <c r="V6">
        <v>2015</v>
      </c>
      <c r="W6">
        <v>0.625</v>
      </c>
      <c r="X6">
        <v>0.56617647058823528</v>
      </c>
      <c r="Y6">
        <v>0.125</v>
      </c>
      <c r="Z6">
        <v>0.875</v>
      </c>
    </row>
    <row r="7" spans="1:26" ht="15.75" thickBot="1" x14ac:dyDescent="0.3">
      <c r="A7" s="2">
        <v>0.5</v>
      </c>
      <c r="B7" s="3"/>
      <c r="C7" s="3"/>
      <c r="D7" s="3"/>
      <c r="E7" s="3"/>
      <c r="G7" s="2">
        <v>0.25</v>
      </c>
      <c r="H7" s="3"/>
      <c r="I7" s="3"/>
      <c r="J7" s="3"/>
      <c r="K7" s="3"/>
      <c r="L7" s="3"/>
      <c r="M7" s="6"/>
      <c r="N7" s="6"/>
      <c r="O7" s="6"/>
      <c r="P7">
        <v>2016</v>
      </c>
      <c r="Q7">
        <v>1.375</v>
      </c>
      <c r="R7" s="5">
        <f>SUMPRODUCT(I4:I37,G4:G37)/17</f>
        <v>1.4779411764705883</v>
      </c>
      <c r="S7">
        <v>-0.125</v>
      </c>
      <c r="T7">
        <v>2.875</v>
      </c>
      <c r="V7">
        <v>2016</v>
      </c>
      <c r="W7">
        <v>1.625</v>
      </c>
      <c r="X7">
        <v>1.75</v>
      </c>
      <c r="Y7">
        <v>0.375</v>
      </c>
      <c r="Z7">
        <v>2.875</v>
      </c>
    </row>
    <row r="8" spans="1:26" ht="15.75" thickBot="1" x14ac:dyDescent="0.3">
      <c r="A8" s="2">
        <v>0.625</v>
      </c>
      <c r="B8" s="3">
        <v>5</v>
      </c>
      <c r="C8" s="3"/>
      <c r="D8" s="3"/>
      <c r="E8" s="3"/>
      <c r="G8" s="2">
        <v>0.375</v>
      </c>
      <c r="H8" s="3">
        <v>7</v>
      </c>
      <c r="I8" s="3"/>
      <c r="J8" s="3"/>
      <c r="K8" s="3"/>
      <c r="L8" s="3"/>
      <c r="M8" s="6"/>
      <c r="N8" s="6"/>
      <c r="O8" s="6"/>
      <c r="P8">
        <v>2017</v>
      </c>
      <c r="Q8">
        <v>2.625</v>
      </c>
      <c r="R8" s="5">
        <f>SUMPRODUCT(J4:J37,G4:G37)/17</f>
        <v>2.6397058823529411</v>
      </c>
      <c r="S8">
        <v>1</v>
      </c>
      <c r="T8">
        <v>3.875</v>
      </c>
      <c r="V8">
        <v>2017</v>
      </c>
      <c r="W8">
        <v>2.875</v>
      </c>
      <c r="X8">
        <v>3</v>
      </c>
      <c r="Y8">
        <v>2</v>
      </c>
      <c r="Z8">
        <v>3.875</v>
      </c>
    </row>
    <row r="9" spans="1:26" ht="15.75" thickBot="1" x14ac:dyDescent="0.3">
      <c r="A9" s="2">
        <v>0.75</v>
      </c>
      <c r="B9" s="3"/>
      <c r="C9" s="3"/>
      <c r="D9" s="3"/>
      <c r="E9" s="3"/>
      <c r="G9" s="2">
        <v>0.5</v>
      </c>
      <c r="H9" s="3"/>
      <c r="I9" s="3"/>
      <c r="J9" s="3"/>
      <c r="K9" s="3"/>
      <c r="L9" s="3"/>
      <c r="M9" s="6"/>
      <c r="N9" s="6"/>
      <c r="O9" s="6"/>
      <c r="P9">
        <v>2018</v>
      </c>
      <c r="Q9">
        <v>3.375</v>
      </c>
      <c r="R9" s="5">
        <f>SUMPRODUCT(K4:K37,G4:G37)/17</f>
        <v>3.3382352941176472</v>
      </c>
      <c r="S9">
        <v>2.875</v>
      </c>
      <c r="T9">
        <v>3.875</v>
      </c>
      <c r="V9" t="s">
        <v>4</v>
      </c>
      <c r="W9">
        <v>3.625</v>
      </c>
      <c r="X9">
        <v>3.6470588235294117</v>
      </c>
      <c r="Y9">
        <v>3.25</v>
      </c>
      <c r="Z9">
        <v>4.25</v>
      </c>
    </row>
    <row r="10" spans="1:26" ht="15.75" thickBot="1" x14ac:dyDescent="0.3">
      <c r="A10" s="2">
        <v>0.875</v>
      </c>
      <c r="B10" s="3">
        <v>5</v>
      </c>
      <c r="C10" s="3">
        <v>1</v>
      </c>
      <c r="D10" s="3"/>
      <c r="E10" s="3"/>
      <c r="G10" s="2">
        <v>0.625</v>
      </c>
      <c r="H10" s="3">
        <v>5</v>
      </c>
      <c r="I10" s="3"/>
      <c r="J10" s="3"/>
      <c r="K10" s="3"/>
      <c r="L10" s="3"/>
      <c r="M10" s="6"/>
      <c r="N10" s="6"/>
      <c r="O10" s="6"/>
      <c r="P10" t="s">
        <v>4</v>
      </c>
      <c r="Q10">
        <v>3.5</v>
      </c>
      <c r="R10" s="5">
        <f>SUMPRODUCT(L4:L37,G4:G37)/17</f>
        <v>3.4632352941176472</v>
      </c>
      <c r="S10">
        <v>3</v>
      </c>
      <c r="T10">
        <v>4</v>
      </c>
    </row>
    <row r="11" spans="1:26" ht="15.75" thickBot="1" x14ac:dyDescent="0.3">
      <c r="A11" s="2">
        <v>1</v>
      </c>
      <c r="B11" s="3"/>
      <c r="C11" s="3"/>
      <c r="D11" s="3"/>
      <c r="E11" s="3"/>
      <c r="G11" s="2">
        <v>0.75</v>
      </c>
      <c r="H11" s="3"/>
      <c r="I11" s="3"/>
      <c r="J11" s="3"/>
      <c r="K11" s="3"/>
      <c r="L11" s="3"/>
      <c r="M11" s="6"/>
      <c r="N11" s="6"/>
      <c r="O11" s="6"/>
    </row>
    <row r="12" spans="1:26" ht="15.75" thickBot="1" x14ac:dyDescent="0.3">
      <c r="A12" s="2">
        <v>1.125</v>
      </c>
      <c r="B12" s="3"/>
      <c r="C12" s="3">
        <v>1</v>
      </c>
      <c r="D12" s="3"/>
      <c r="E12" s="3"/>
      <c r="G12" s="2">
        <v>0.875</v>
      </c>
      <c r="H12" s="3">
        <v>1</v>
      </c>
      <c r="I12" s="3">
        <v>2</v>
      </c>
      <c r="J12" s="3"/>
      <c r="K12" s="3"/>
      <c r="L12" s="3"/>
      <c r="M12" s="6"/>
      <c r="N12" s="6"/>
      <c r="O12" s="6"/>
    </row>
    <row r="13" spans="1:26" ht="15.75" thickBot="1" x14ac:dyDescent="0.3">
      <c r="A13" s="2">
        <v>1.25</v>
      </c>
      <c r="B13" s="3"/>
      <c r="C13" s="3"/>
      <c r="D13" s="3"/>
      <c r="E13" s="3"/>
      <c r="G13" s="2">
        <v>1</v>
      </c>
      <c r="H13" s="3"/>
      <c r="I13" s="3"/>
      <c r="J13" s="3">
        <v>1</v>
      </c>
      <c r="K13" s="3"/>
      <c r="L13" s="3"/>
      <c r="M13" s="6"/>
      <c r="N13" s="6"/>
      <c r="O13" s="6"/>
      <c r="P13">
        <f>17/2</f>
        <v>8.5</v>
      </c>
    </row>
    <row r="14" spans="1:26" ht="15.75" thickBot="1" x14ac:dyDescent="0.3">
      <c r="A14" s="2">
        <v>1.375</v>
      </c>
      <c r="B14" s="3"/>
      <c r="C14" s="3">
        <v>4</v>
      </c>
      <c r="D14" s="3"/>
      <c r="E14" s="3"/>
      <c r="G14" s="2">
        <v>1.125</v>
      </c>
      <c r="H14" s="3"/>
      <c r="I14" s="3">
        <v>4</v>
      </c>
      <c r="J14" s="3"/>
      <c r="K14" s="3"/>
      <c r="L14" s="3"/>
      <c r="M14" s="6"/>
      <c r="N14" s="6"/>
      <c r="O14" s="6"/>
    </row>
    <row r="15" spans="1:26" ht="15.75" thickBot="1" x14ac:dyDescent="0.3">
      <c r="A15" s="2">
        <v>1.5</v>
      </c>
      <c r="B15" s="3"/>
      <c r="C15" s="3"/>
      <c r="D15" s="3"/>
      <c r="E15" s="3"/>
      <c r="G15" s="2">
        <v>1.25</v>
      </c>
      <c r="H15" s="3"/>
      <c r="I15" s="3"/>
      <c r="J15" s="3"/>
      <c r="K15" s="3"/>
      <c r="L15" s="3"/>
      <c r="M15" s="6"/>
      <c r="N15" s="6"/>
      <c r="O15" s="6"/>
    </row>
    <row r="16" spans="1:26" ht="15.75" thickBot="1" x14ac:dyDescent="0.3">
      <c r="A16" s="2">
        <v>1.625</v>
      </c>
      <c r="B16" s="3"/>
      <c r="C16" s="3">
        <v>3</v>
      </c>
      <c r="D16" s="3"/>
      <c r="E16" s="3"/>
      <c r="G16" s="2">
        <v>1.375</v>
      </c>
      <c r="H16" s="3"/>
      <c r="I16" s="3">
        <v>2</v>
      </c>
      <c r="J16" s="3"/>
      <c r="K16" s="3"/>
      <c r="L16" s="3"/>
      <c r="M16" s="6"/>
      <c r="N16" s="6"/>
      <c r="O16" s="6"/>
    </row>
    <row r="17" spans="1:15" ht="15.75" thickBot="1" x14ac:dyDescent="0.3">
      <c r="A17" s="2">
        <v>1.75</v>
      </c>
      <c r="B17" s="3"/>
      <c r="C17" s="3"/>
      <c r="D17" s="3"/>
      <c r="E17" s="3"/>
      <c r="G17" s="2">
        <v>1.5</v>
      </c>
      <c r="H17" s="3"/>
      <c r="I17" s="3"/>
      <c r="J17" s="3"/>
      <c r="K17" s="3"/>
      <c r="L17" s="3"/>
      <c r="M17" s="6"/>
      <c r="N17" s="6"/>
      <c r="O17" s="6"/>
    </row>
    <row r="18" spans="1:15" ht="15.75" thickBot="1" x14ac:dyDescent="0.3">
      <c r="A18" s="2">
        <v>1.875</v>
      </c>
      <c r="B18" s="3"/>
      <c r="C18" s="3">
        <v>1</v>
      </c>
      <c r="D18" s="3"/>
      <c r="E18" s="3"/>
      <c r="G18" s="2">
        <v>1.625</v>
      </c>
      <c r="H18" s="3"/>
      <c r="I18" s="3">
        <v>3</v>
      </c>
      <c r="J18" s="3"/>
      <c r="K18" s="3"/>
      <c r="L18" s="3"/>
      <c r="M18" s="6"/>
      <c r="N18" s="6"/>
      <c r="O18" s="6"/>
    </row>
    <row r="19" spans="1:15" ht="15.75" thickBot="1" x14ac:dyDescent="0.3">
      <c r="A19" s="2">
        <v>2</v>
      </c>
      <c r="B19" s="3"/>
      <c r="C19" s="3"/>
      <c r="D19" s="3">
        <v>1</v>
      </c>
      <c r="E19" s="3"/>
      <c r="G19" s="2">
        <v>1.75</v>
      </c>
      <c r="H19" s="3"/>
      <c r="I19" s="3"/>
      <c r="J19" s="3"/>
      <c r="K19" s="3"/>
      <c r="L19" s="3"/>
      <c r="M19" s="6"/>
      <c r="N19" s="6"/>
      <c r="O19" s="6"/>
    </row>
    <row r="20" spans="1:15" ht="15.75" thickBot="1" x14ac:dyDescent="0.3">
      <c r="A20" s="2">
        <v>2.125</v>
      </c>
      <c r="B20" s="3"/>
      <c r="C20" s="3">
        <v>1</v>
      </c>
      <c r="D20" s="3">
        <v>1</v>
      </c>
      <c r="E20" s="3"/>
      <c r="G20" s="2">
        <v>1.875</v>
      </c>
      <c r="H20" s="3"/>
      <c r="I20" s="3">
        <v>1</v>
      </c>
      <c r="J20" s="3">
        <v>2</v>
      </c>
      <c r="K20" s="3"/>
      <c r="L20" s="3"/>
      <c r="M20" s="6"/>
      <c r="N20" s="6"/>
      <c r="O20" s="6"/>
    </row>
    <row r="21" spans="1:15" ht="15.75" thickBot="1" x14ac:dyDescent="0.3">
      <c r="A21" s="2">
        <v>2.25</v>
      </c>
      <c r="B21" s="3"/>
      <c r="C21" s="3">
        <v>1</v>
      </c>
      <c r="D21" s="3"/>
      <c r="E21" s="3"/>
      <c r="G21" s="2">
        <v>2</v>
      </c>
      <c r="H21" s="3"/>
      <c r="I21" s="3"/>
      <c r="J21" s="3"/>
      <c r="K21" s="3"/>
      <c r="L21" s="3"/>
      <c r="M21" s="6"/>
      <c r="N21" s="6"/>
      <c r="O21" s="6"/>
    </row>
    <row r="22" spans="1:15" ht="15.75" thickBot="1" x14ac:dyDescent="0.3">
      <c r="A22" s="2">
        <v>2.375</v>
      </c>
      <c r="B22" s="3"/>
      <c r="C22" s="3">
        <v>1</v>
      </c>
      <c r="D22" s="3">
        <v>3</v>
      </c>
      <c r="E22" s="3"/>
      <c r="G22" s="2">
        <v>2.125</v>
      </c>
      <c r="H22" s="3"/>
      <c r="I22" s="3">
        <v>2</v>
      </c>
      <c r="J22" s="3">
        <v>2</v>
      </c>
      <c r="K22" s="3"/>
      <c r="L22" s="3"/>
      <c r="M22" s="6"/>
      <c r="N22" s="6"/>
      <c r="O22" s="6"/>
    </row>
    <row r="23" spans="1:15" ht="15.75" thickBot="1" x14ac:dyDescent="0.3">
      <c r="A23" s="2">
        <v>2.5</v>
      </c>
      <c r="B23" s="3"/>
      <c r="C23" s="3"/>
      <c r="D23" s="3"/>
      <c r="E23" s="3"/>
      <c r="G23" s="2">
        <v>2.25</v>
      </c>
      <c r="H23" s="3"/>
      <c r="I23" s="3"/>
      <c r="J23" s="3"/>
      <c r="K23" s="3"/>
      <c r="L23" s="3"/>
      <c r="M23" s="6"/>
      <c r="N23" s="6"/>
      <c r="O23" s="6"/>
    </row>
    <row r="24" spans="1:15" ht="15.75" thickBot="1" x14ac:dyDescent="0.3">
      <c r="A24" s="2">
        <v>2.625</v>
      </c>
      <c r="B24" s="3"/>
      <c r="C24" s="3">
        <v>1</v>
      </c>
      <c r="D24" s="3">
        <v>3</v>
      </c>
      <c r="E24" s="3"/>
      <c r="G24" s="2">
        <v>2.375</v>
      </c>
      <c r="H24" s="3"/>
      <c r="I24" s="3">
        <v>1</v>
      </c>
      <c r="J24" s="3">
        <v>2</v>
      </c>
      <c r="K24" s="3"/>
      <c r="L24" s="3"/>
      <c r="M24" s="6"/>
      <c r="N24" s="6"/>
      <c r="O24" s="6"/>
    </row>
    <row r="25" spans="1:15" ht="15.75" thickBot="1" x14ac:dyDescent="0.3">
      <c r="A25" s="2">
        <v>2.75</v>
      </c>
      <c r="B25" s="3"/>
      <c r="C25" s="3"/>
      <c r="D25" s="3"/>
      <c r="E25" s="3"/>
      <c r="G25" s="2">
        <v>2.5</v>
      </c>
      <c r="H25" s="3"/>
      <c r="I25" s="3"/>
      <c r="J25" s="3"/>
      <c r="K25" s="3"/>
      <c r="L25" s="3"/>
      <c r="M25" s="6"/>
      <c r="N25" s="6"/>
      <c r="O25" s="6"/>
    </row>
    <row r="26" spans="1:15" ht="15.75" thickBot="1" x14ac:dyDescent="0.3">
      <c r="A26" s="2">
        <v>2.875</v>
      </c>
      <c r="B26" s="3"/>
      <c r="C26" s="3">
        <v>2</v>
      </c>
      <c r="D26" s="3">
        <v>1</v>
      </c>
      <c r="E26" s="3"/>
      <c r="G26" s="2">
        <v>2.625</v>
      </c>
      <c r="H26" s="3"/>
      <c r="I26" s="3"/>
      <c r="J26" s="3">
        <v>3</v>
      </c>
      <c r="K26" s="3"/>
      <c r="L26" s="3"/>
      <c r="M26" s="6"/>
      <c r="N26" s="6"/>
      <c r="O26" s="6"/>
    </row>
    <row r="27" spans="1:15" ht="15.75" thickBot="1" x14ac:dyDescent="0.3">
      <c r="A27" s="2">
        <v>3</v>
      </c>
      <c r="B27" s="3"/>
      <c r="C27" s="3"/>
      <c r="D27" s="3"/>
      <c r="E27" s="3"/>
      <c r="G27" s="2">
        <v>2.75</v>
      </c>
      <c r="H27" s="3"/>
      <c r="I27" s="3"/>
      <c r="J27" s="3"/>
      <c r="K27" s="3"/>
      <c r="L27" s="3"/>
      <c r="M27" s="6"/>
      <c r="N27" s="6"/>
      <c r="O27" s="6"/>
    </row>
    <row r="28" spans="1:15" ht="15.75" thickBot="1" x14ac:dyDescent="0.3">
      <c r="A28" s="2">
        <v>3.125</v>
      </c>
      <c r="B28" s="3"/>
      <c r="C28" s="3"/>
      <c r="D28" s="3">
        <v>1</v>
      </c>
      <c r="E28" s="3"/>
      <c r="G28" s="2">
        <v>2.875</v>
      </c>
      <c r="H28" s="3"/>
      <c r="I28" s="3">
        <v>1</v>
      </c>
      <c r="J28" s="3"/>
      <c r="K28" s="3">
        <v>3</v>
      </c>
      <c r="L28" s="3"/>
      <c r="M28" s="6"/>
      <c r="N28" s="6"/>
      <c r="O28" s="6"/>
    </row>
    <row r="29" spans="1:15" ht="15.75" thickBot="1" x14ac:dyDescent="0.3">
      <c r="A29" s="2">
        <v>3.25</v>
      </c>
      <c r="B29" s="3"/>
      <c r="C29" s="3"/>
      <c r="D29" s="3"/>
      <c r="E29" s="3">
        <v>3</v>
      </c>
      <c r="G29" s="2">
        <v>3</v>
      </c>
      <c r="H29" s="3"/>
      <c r="I29" s="3"/>
      <c r="J29" s="3">
        <v>2</v>
      </c>
      <c r="K29" s="3">
        <v>1</v>
      </c>
      <c r="L29" s="3">
        <v>1</v>
      </c>
      <c r="M29" s="6"/>
      <c r="N29" s="6"/>
      <c r="O29" s="6"/>
    </row>
    <row r="30" spans="1:15" ht="15.75" thickBot="1" x14ac:dyDescent="0.3">
      <c r="A30" s="2">
        <v>3.375</v>
      </c>
      <c r="B30" s="3"/>
      <c r="C30" s="3"/>
      <c r="D30" s="3">
        <v>1</v>
      </c>
      <c r="E30" s="3"/>
      <c r="G30" s="2">
        <v>3.125</v>
      </c>
      <c r="H30" s="3"/>
      <c r="I30" s="3"/>
      <c r="J30" s="3">
        <v>1</v>
      </c>
      <c r="K30" s="3">
        <v>2</v>
      </c>
      <c r="L30" s="3"/>
      <c r="M30" s="6"/>
      <c r="N30" s="6"/>
      <c r="O30" s="6"/>
    </row>
    <row r="31" spans="1:15" ht="15.75" thickBot="1" x14ac:dyDescent="0.3">
      <c r="A31" s="2">
        <v>3.5</v>
      </c>
      <c r="B31" s="3"/>
      <c r="C31" s="3"/>
      <c r="D31" s="3"/>
      <c r="E31" s="3">
        <v>5</v>
      </c>
      <c r="G31" s="2">
        <v>3.25</v>
      </c>
      <c r="H31" s="3"/>
      <c r="I31" s="3"/>
      <c r="J31" s="3"/>
      <c r="K31" s="3">
        <v>2</v>
      </c>
      <c r="L31" s="3">
        <v>6</v>
      </c>
      <c r="M31" s="6"/>
      <c r="N31" s="6"/>
      <c r="O31" s="6"/>
    </row>
    <row r="32" spans="1:15" ht="15.75" thickBot="1" x14ac:dyDescent="0.3">
      <c r="A32" s="2">
        <v>3.625</v>
      </c>
      <c r="B32" s="3"/>
      <c r="C32" s="3"/>
      <c r="D32" s="3">
        <v>2</v>
      </c>
      <c r="E32" s="3"/>
      <c r="G32" s="2">
        <v>3.375</v>
      </c>
      <c r="H32" s="3"/>
      <c r="I32" s="3"/>
      <c r="J32" s="3">
        <v>2</v>
      </c>
      <c r="K32" s="3">
        <v>1</v>
      </c>
      <c r="L32" s="3"/>
      <c r="M32" s="6"/>
      <c r="N32" s="6"/>
      <c r="O32" s="6"/>
    </row>
    <row r="33" spans="1:15" ht="15.75" thickBot="1" x14ac:dyDescent="0.3">
      <c r="A33" s="2">
        <v>3.75</v>
      </c>
      <c r="B33" s="3"/>
      <c r="C33" s="3"/>
      <c r="D33" s="3">
        <v>2</v>
      </c>
      <c r="E33" s="3">
        <v>6</v>
      </c>
      <c r="G33" s="2">
        <v>3.5</v>
      </c>
      <c r="H33" s="3"/>
      <c r="I33" s="3"/>
      <c r="J33" s="3">
        <v>1</v>
      </c>
      <c r="K33" s="3">
        <v>3</v>
      </c>
      <c r="L33" s="3">
        <v>5</v>
      </c>
      <c r="M33" s="6"/>
      <c r="N33" s="6"/>
      <c r="O33" s="6"/>
    </row>
    <row r="34" spans="1:15" ht="15.75" thickBot="1" x14ac:dyDescent="0.3">
      <c r="A34" s="2">
        <v>3.875</v>
      </c>
      <c r="B34" s="3"/>
      <c r="C34" s="3"/>
      <c r="D34" s="3">
        <v>2</v>
      </c>
      <c r="E34" s="3"/>
      <c r="G34" s="2">
        <v>3.625</v>
      </c>
      <c r="H34" s="3"/>
      <c r="I34" s="3"/>
      <c r="J34" s="3"/>
      <c r="K34" s="3">
        <v>3</v>
      </c>
      <c r="L34" s="3">
        <v>1</v>
      </c>
      <c r="M34" s="6"/>
      <c r="N34" s="6"/>
      <c r="O34" s="6"/>
    </row>
    <row r="35" spans="1:15" ht="15.75" thickBot="1" x14ac:dyDescent="0.3">
      <c r="A35" s="2">
        <v>4</v>
      </c>
      <c r="B35" s="3"/>
      <c r="C35" s="3"/>
      <c r="D35" s="3"/>
      <c r="E35" s="3">
        <v>2</v>
      </c>
      <c r="G35" s="2">
        <v>3.75</v>
      </c>
      <c r="H35" s="3"/>
      <c r="I35" s="3"/>
      <c r="J35" s="3"/>
      <c r="K35" s="3">
        <v>1</v>
      </c>
      <c r="L35" s="3">
        <v>3</v>
      </c>
      <c r="M35" s="6"/>
      <c r="N35" s="6"/>
      <c r="O35" s="6"/>
    </row>
    <row r="36" spans="1:15" ht="15.75" thickBot="1" x14ac:dyDescent="0.3">
      <c r="A36" s="2">
        <v>4.125</v>
      </c>
      <c r="B36" s="3"/>
      <c r="C36" s="3"/>
      <c r="D36" s="3"/>
      <c r="E36" s="3"/>
      <c r="G36" s="2">
        <v>3.875</v>
      </c>
      <c r="H36" s="3"/>
      <c r="I36" s="3"/>
      <c r="J36" s="3">
        <v>1</v>
      </c>
      <c r="K36" s="3">
        <v>1</v>
      </c>
      <c r="L36" s="3"/>
      <c r="M36" s="6"/>
      <c r="N36" s="6"/>
      <c r="O36" s="6"/>
    </row>
    <row r="37" spans="1:15" ht="15.75" thickBot="1" x14ac:dyDescent="0.3">
      <c r="A37" s="2">
        <v>4.25</v>
      </c>
      <c r="B37" s="3"/>
      <c r="C37" s="3"/>
      <c r="D37" s="3"/>
      <c r="E37" s="3">
        <v>1</v>
      </c>
      <c r="G37" s="2">
        <v>4</v>
      </c>
      <c r="H37" s="3"/>
      <c r="I37" s="3"/>
      <c r="J37" s="3"/>
      <c r="K37" s="3"/>
      <c r="L37" s="3">
        <v>1</v>
      </c>
      <c r="M37" s="6"/>
      <c r="N37" s="6"/>
      <c r="O37" s="6"/>
    </row>
    <row r="42" spans="1:15" ht="38.25" x14ac:dyDescent="0.25">
      <c r="A42" s="4" t="s">
        <v>0</v>
      </c>
      <c r="B42" s="10">
        <v>2015</v>
      </c>
      <c r="C42" s="10">
        <v>2016</v>
      </c>
      <c r="D42" s="10">
        <v>2017</v>
      </c>
      <c r="E42" s="10">
        <v>2018</v>
      </c>
      <c r="F42" s="10" t="s">
        <v>2</v>
      </c>
    </row>
    <row r="43" spans="1:15" ht="38.25" x14ac:dyDescent="0.25">
      <c r="A43" s="4" t="s">
        <v>1</v>
      </c>
      <c r="B43" s="10"/>
      <c r="C43" s="10"/>
      <c r="D43" s="10"/>
      <c r="E43" s="10"/>
      <c r="F43" s="10"/>
    </row>
    <row r="44" spans="1:15" ht="15.75" thickBot="1" x14ac:dyDescent="0.3">
      <c r="A44" s="2">
        <v>-0.125</v>
      </c>
      <c r="B44" s="3">
        <v>1</v>
      </c>
      <c r="C44" s="3">
        <v>1</v>
      </c>
      <c r="D44" s="3"/>
      <c r="E44" s="3"/>
      <c r="F44" s="3"/>
    </row>
    <row r="45" spans="1:15" ht="15.75" thickBot="1" x14ac:dyDescent="0.3">
      <c r="A45" s="2">
        <v>0</v>
      </c>
      <c r="B45" s="3"/>
      <c r="C45" s="3"/>
      <c r="D45" s="3"/>
      <c r="E45" s="3"/>
      <c r="F45" s="3"/>
    </row>
    <row r="46" spans="1:15" ht="15.75" thickBot="1" x14ac:dyDescent="0.3">
      <c r="A46" s="2">
        <v>0.125</v>
      </c>
      <c r="B46" s="3">
        <v>3</v>
      </c>
      <c r="C46" s="3"/>
      <c r="D46" s="3"/>
      <c r="E46" s="3"/>
      <c r="F46" s="3"/>
    </row>
    <row r="47" spans="1:15" ht="15.75" thickBot="1" x14ac:dyDescent="0.3">
      <c r="A47" s="2">
        <v>0.25</v>
      </c>
      <c r="B47" s="3"/>
      <c r="C47" s="3"/>
      <c r="D47" s="3"/>
      <c r="E47" s="3"/>
      <c r="F47" s="3"/>
    </row>
    <row r="48" spans="1:15" ht="15.75" thickBot="1" x14ac:dyDescent="0.3">
      <c r="A48" s="2">
        <v>0.375</v>
      </c>
      <c r="B48" s="3">
        <v>7</v>
      </c>
      <c r="C48" s="3"/>
      <c r="D48" s="3"/>
      <c r="E48" s="3"/>
      <c r="F48" s="3"/>
    </row>
    <row r="49" spans="1:6" ht="15.75" thickBot="1" x14ac:dyDescent="0.3">
      <c r="A49" s="2">
        <v>0.5</v>
      </c>
      <c r="B49" s="3"/>
      <c r="C49" s="3"/>
      <c r="D49" s="3"/>
      <c r="E49" s="3"/>
      <c r="F49" s="3"/>
    </row>
    <row r="50" spans="1:6" ht="15.75" thickBot="1" x14ac:dyDescent="0.3">
      <c r="A50" s="2">
        <v>0.625</v>
      </c>
      <c r="B50" s="3">
        <v>5</v>
      </c>
      <c r="C50" s="3"/>
      <c r="D50" s="3"/>
      <c r="E50" s="3"/>
      <c r="F50" s="3"/>
    </row>
    <row r="51" spans="1:6" ht="15.75" thickBot="1" x14ac:dyDescent="0.3">
      <c r="A51" s="2">
        <v>0.75</v>
      </c>
      <c r="B51" s="3"/>
      <c r="C51" s="3"/>
      <c r="D51" s="3"/>
      <c r="E51" s="3"/>
      <c r="F51" s="3"/>
    </row>
    <row r="52" spans="1:6" ht="15.75" thickBot="1" x14ac:dyDescent="0.3">
      <c r="A52" s="2">
        <v>0.875</v>
      </c>
      <c r="B52" s="3">
        <v>1</v>
      </c>
      <c r="C52" s="3">
        <v>2</v>
      </c>
      <c r="D52" s="3"/>
      <c r="E52" s="3"/>
      <c r="F52" s="3"/>
    </row>
    <row r="53" spans="1:6" ht="15.75" thickBot="1" x14ac:dyDescent="0.3">
      <c r="A53" s="2">
        <v>1</v>
      </c>
      <c r="B53" s="3"/>
      <c r="C53" s="3"/>
      <c r="D53" s="3">
        <v>1</v>
      </c>
      <c r="E53" s="3"/>
      <c r="F53" s="3"/>
    </row>
    <row r="54" spans="1:6" ht="15.75" thickBot="1" x14ac:dyDescent="0.3">
      <c r="A54" s="2">
        <v>1.125</v>
      </c>
      <c r="B54" s="3"/>
      <c r="C54" s="3">
        <v>4</v>
      </c>
      <c r="D54" s="3"/>
      <c r="E54" s="3"/>
      <c r="F54" s="3"/>
    </row>
    <row r="55" spans="1:6" ht="15.75" thickBot="1" x14ac:dyDescent="0.3">
      <c r="A55" s="2">
        <v>1.25</v>
      </c>
      <c r="B55" s="3"/>
      <c r="C55" s="3"/>
      <c r="D55" s="3"/>
      <c r="E55" s="3"/>
      <c r="F55" s="3"/>
    </row>
    <row r="56" spans="1:6" ht="15.75" thickBot="1" x14ac:dyDescent="0.3">
      <c r="A56" s="2">
        <v>1.375</v>
      </c>
      <c r="B56" s="3"/>
      <c r="C56" s="3">
        <v>2</v>
      </c>
      <c r="D56" s="3"/>
      <c r="E56" s="3"/>
      <c r="F56" s="3"/>
    </row>
    <row r="57" spans="1:6" ht="15.75" thickBot="1" x14ac:dyDescent="0.3">
      <c r="A57" s="2">
        <v>1.5</v>
      </c>
      <c r="B57" s="3"/>
      <c r="C57" s="3"/>
      <c r="D57" s="3"/>
      <c r="E57" s="3"/>
      <c r="F57" s="3"/>
    </row>
    <row r="58" spans="1:6" ht="15.75" thickBot="1" x14ac:dyDescent="0.3">
      <c r="A58" s="2">
        <v>1.625</v>
      </c>
      <c r="B58" s="3"/>
      <c r="C58" s="3">
        <v>3</v>
      </c>
      <c r="D58" s="3"/>
      <c r="E58" s="3"/>
      <c r="F58" s="3"/>
    </row>
    <row r="59" spans="1:6" ht="15.75" thickBot="1" x14ac:dyDescent="0.3">
      <c r="A59" s="2">
        <v>1.75</v>
      </c>
      <c r="B59" s="3"/>
      <c r="C59" s="3"/>
      <c r="D59" s="3"/>
      <c r="E59" s="3"/>
      <c r="F59" s="3"/>
    </row>
    <row r="60" spans="1:6" ht="15.75" thickBot="1" x14ac:dyDescent="0.3">
      <c r="A60" s="2">
        <v>1.875</v>
      </c>
      <c r="B60" s="3"/>
      <c r="C60" s="3">
        <v>1</v>
      </c>
      <c r="D60" s="3">
        <v>2</v>
      </c>
      <c r="E60" s="3"/>
      <c r="F60" s="3"/>
    </row>
    <row r="61" spans="1:6" ht="15.75" thickBot="1" x14ac:dyDescent="0.3">
      <c r="A61" s="2">
        <v>2</v>
      </c>
      <c r="B61" s="3"/>
      <c r="C61" s="3"/>
      <c r="D61" s="3"/>
      <c r="E61" s="3"/>
      <c r="F61" s="3"/>
    </row>
    <row r="62" spans="1:6" ht="15.75" thickBot="1" x14ac:dyDescent="0.3">
      <c r="A62" s="2">
        <v>2.125</v>
      </c>
      <c r="B62" s="3"/>
      <c r="C62" s="3">
        <v>2</v>
      </c>
      <c r="D62" s="3">
        <v>2</v>
      </c>
      <c r="E62" s="3"/>
      <c r="F62" s="3"/>
    </row>
    <row r="63" spans="1:6" ht="15.75" thickBot="1" x14ac:dyDescent="0.3">
      <c r="A63" s="2">
        <v>2.25</v>
      </c>
      <c r="B63" s="3"/>
      <c r="C63" s="3"/>
      <c r="D63" s="3"/>
      <c r="E63" s="3"/>
      <c r="F63" s="3"/>
    </row>
    <row r="64" spans="1:6" ht="15.75" thickBot="1" x14ac:dyDescent="0.3">
      <c r="A64" s="2">
        <v>2.375</v>
      </c>
      <c r="B64" s="3"/>
      <c r="C64" s="3">
        <v>1</v>
      </c>
      <c r="D64" s="3">
        <v>2</v>
      </c>
      <c r="E64" s="3"/>
      <c r="F64" s="3"/>
    </row>
    <row r="65" spans="1:6" ht="15.75" thickBot="1" x14ac:dyDescent="0.3">
      <c r="A65" s="2">
        <v>2.5</v>
      </c>
      <c r="B65" s="3"/>
      <c r="C65" s="3"/>
      <c r="D65" s="3"/>
      <c r="E65" s="3"/>
      <c r="F65" s="3"/>
    </row>
    <row r="66" spans="1:6" ht="15.75" thickBot="1" x14ac:dyDescent="0.3">
      <c r="A66" s="2">
        <v>2.625</v>
      </c>
      <c r="B66" s="3"/>
      <c r="C66" s="3"/>
      <c r="D66" s="3">
        <v>3</v>
      </c>
      <c r="E66" s="3"/>
      <c r="F66" s="3"/>
    </row>
    <row r="67" spans="1:6" ht="15.75" thickBot="1" x14ac:dyDescent="0.3">
      <c r="A67" s="2">
        <v>2.75</v>
      </c>
      <c r="B67" s="3"/>
      <c r="C67" s="3"/>
      <c r="D67" s="3"/>
      <c r="E67" s="3"/>
      <c r="F67" s="3"/>
    </row>
    <row r="68" spans="1:6" ht="15.75" thickBot="1" x14ac:dyDescent="0.3">
      <c r="A68" s="2">
        <v>2.875</v>
      </c>
      <c r="B68" s="3"/>
      <c r="C68" s="3">
        <v>1</v>
      </c>
      <c r="D68" s="3"/>
      <c r="E68" s="3">
        <v>3</v>
      </c>
      <c r="F68" s="3"/>
    </row>
    <row r="69" spans="1:6" ht="15.75" thickBot="1" x14ac:dyDescent="0.3">
      <c r="A69" s="2">
        <v>3</v>
      </c>
      <c r="B69" s="3"/>
      <c r="C69" s="3"/>
      <c r="D69" s="3">
        <v>2</v>
      </c>
      <c r="E69" s="3">
        <v>1</v>
      </c>
      <c r="F69" s="3">
        <v>1</v>
      </c>
    </row>
    <row r="70" spans="1:6" ht="15.75" thickBot="1" x14ac:dyDescent="0.3">
      <c r="A70" s="2">
        <v>3.125</v>
      </c>
      <c r="B70" s="3"/>
      <c r="C70" s="3"/>
      <c r="D70" s="3">
        <v>1</v>
      </c>
      <c r="E70" s="3">
        <v>2</v>
      </c>
      <c r="F70" s="3"/>
    </row>
    <row r="71" spans="1:6" ht="15.75" thickBot="1" x14ac:dyDescent="0.3">
      <c r="A71" s="2">
        <v>3.25</v>
      </c>
      <c r="B71" s="3"/>
      <c r="C71" s="3"/>
      <c r="D71" s="3"/>
      <c r="E71" s="3">
        <v>2</v>
      </c>
      <c r="F71" s="3">
        <v>6</v>
      </c>
    </row>
    <row r="72" spans="1:6" ht="15.75" thickBot="1" x14ac:dyDescent="0.3">
      <c r="A72" s="2">
        <v>3.375</v>
      </c>
      <c r="B72" s="3"/>
      <c r="C72" s="3"/>
      <c r="D72" s="3">
        <v>2</v>
      </c>
      <c r="E72" s="3">
        <v>1</v>
      </c>
      <c r="F72" s="3"/>
    </row>
    <row r="73" spans="1:6" ht="15.75" thickBot="1" x14ac:dyDescent="0.3">
      <c r="A73" s="2">
        <v>3.5</v>
      </c>
      <c r="B73" s="3"/>
      <c r="C73" s="3"/>
      <c r="D73" s="3">
        <v>1</v>
      </c>
      <c r="E73" s="3">
        <v>3</v>
      </c>
      <c r="F73" s="3">
        <v>5</v>
      </c>
    </row>
    <row r="74" spans="1:6" ht="15.75" thickBot="1" x14ac:dyDescent="0.3">
      <c r="A74" s="2">
        <v>3.625</v>
      </c>
      <c r="B74" s="3"/>
      <c r="C74" s="3"/>
      <c r="D74" s="3"/>
      <c r="E74" s="3">
        <v>3</v>
      </c>
      <c r="F74" s="3">
        <v>1</v>
      </c>
    </row>
    <row r="75" spans="1:6" ht="15.75" thickBot="1" x14ac:dyDescent="0.3">
      <c r="A75" s="2">
        <v>3.75</v>
      </c>
      <c r="B75" s="3"/>
      <c r="C75" s="3"/>
      <c r="D75" s="3"/>
      <c r="E75" s="3">
        <v>1</v>
      </c>
      <c r="F75" s="3">
        <v>3</v>
      </c>
    </row>
    <row r="76" spans="1:6" ht="15.75" thickBot="1" x14ac:dyDescent="0.3">
      <c r="A76" s="2">
        <v>3.875</v>
      </c>
      <c r="B76" s="3"/>
      <c r="C76" s="3"/>
      <c r="D76" s="3">
        <v>1</v>
      </c>
      <c r="E76" s="3">
        <v>1</v>
      </c>
      <c r="F76" s="3"/>
    </row>
    <row r="77" spans="1:6" ht="15.75" thickBot="1" x14ac:dyDescent="0.3">
      <c r="A77" s="2">
        <v>4</v>
      </c>
      <c r="B77" s="3"/>
      <c r="C77" s="3"/>
      <c r="D77" s="3"/>
      <c r="E77" s="3"/>
      <c r="F77" s="3">
        <v>1</v>
      </c>
    </row>
  </sheetData>
  <mergeCells count="15">
    <mergeCell ref="L2:L3"/>
    <mergeCell ref="B42:B43"/>
    <mergeCell ref="C42:C43"/>
    <mergeCell ref="D42:D43"/>
    <mergeCell ref="E42:E43"/>
    <mergeCell ref="F42:F43"/>
    <mergeCell ref="K2:K3"/>
    <mergeCell ref="J2:J3"/>
    <mergeCell ref="I2:I3"/>
    <mergeCell ref="H2:H3"/>
    <mergeCell ref="A1:E1"/>
    <mergeCell ref="B2:B3"/>
    <mergeCell ref="C2:C3"/>
    <mergeCell ref="D2:D3"/>
    <mergeCell ref="E2:E3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"/>
  <sheetViews>
    <sheetView topLeftCell="L1" zoomScale="85" zoomScaleNormal="85" workbookViewId="0">
      <selection activeCell="AE26" sqref="AE26"/>
    </sheetView>
  </sheetViews>
  <sheetFormatPr baseColWidth="10" defaultRowHeight="15" x14ac:dyDescent="0.25"/>
  <sheetData>
    <row r="1" spans="1:38" x14ac:dyDescent="0.25">
      <c r="A1" s="11" t="s">
        <v>3</v>
      </c>
      <c r="B1" s="11"/>
      <c r="C1" s="11"/>
      <c r="D1" s="11"/>
      <c r="E1" s="11"/>
    </row>
    <row r="2" spans="1:38" ht="38.25" x14ac:dyDescent="0.25">
      <c r="A2" s="7" t="s">
        <v>0</v>
      </c>
      <c r="B2" s="10">
        <v>2015</v>
      </c>
      <c r="C2" s="10">
        <v>2016</v>
      </c>
      <c r="D2" s="10">
        <v>2017</v>
      </c>
      <c r="E2" s="10" t="s">
        <v>2</v>
      </c>
      <c r="G2" s="7" t="s">
        <v>0</v>
      </c>
      <c r="H2" s="10">
        <v>2015</v>
      </c>
      <c r="I2" s="10">
        <v>2016</v>
      </c>
      <c r="J2" s="10">
        <v>2017</v>
      </c>
      <c r="K2" s="10">
        <v>2018</v>
      </c>
      <c r="L2" s="10" t="s">
        <v>2</v>
      </c>
      <c r="M2" s="7"/>
      <c r="N2" s="7"/>
      <c r="O2" s="7" t="s">
        <v>0</v>
      </c>
      <c r="P2" s="10">
        <v>2015</v>
      </c>
      <c r="Q2" s="10">
        <v>2016</v>
      </c>
      <c r="R2" s="10">
        <v>2017</v>
      </c>
      <c r="S2" s="10">
        <v>2018</v>
      </c>
      <c r="T2" s="10" t="s">
        <v>2</v>
      </c>
      <c r="AC2">
        <f>17/2</f>
        <v>8.5</v>
      </c>
    </row>
    <row r="3" spans="1:38" ht="38.25" x14ac:dyDescent="0.25">
      <c r="A3" s="7" t="s">
        <v>1</v>
      </c>
      <c r="B3" s="10"/>
      <c r="C3" s="10"/>
      <c r="D3" s="10"/>
      <c r="E3" s="10"/>
      <c r="G3" s="7" t="s">
        <v>1</v>
      </c>
      <c r="H3" s="10"/>
      <c r="I3" s="10"/>
      <c r="J3" s="10"/>
      <c r="K3" s="10"/>
      <c r="L3" s="10"/>
      <c r="M3" s="7"/>
      <c r="N3" s="7"/>
      <c r="O3" s="7" t="s">
        <v>1</v>
      </c>
      <c r="P3" s="10"/>
      <c r="Q3" s="10"/>
      <c r="R3" s="10"/>
      <c r="S3" s="10"/>
      <c r="T3" s="10"/>
    </row>
    <row r="4" spans="1:38" ht="15.75" thickBot="1" x14ac:dyDescent="0.3">
      <c r="A4" s="2">
        <v>0.125</v>
      </c>
      <c r="B4" s="3">
        <v>2</v>
      </c>
      <c r="C4" s="3"/>
      <c r="D4" s="3"/>
      <c r="E4" s="3"/>
      <c r="G4" s="2">
        <v>-0.125</v>
      </c>
      <c r="H4" s="3">
        <v>1</v>
      </c>
      <c r="I4" s="3">
        <v>1</v>
      </c>
      <c r="J4" s="3"/>
      <c r="K4" s="3"/>
      <c r="L4" s="3"/>
      <c r="M4" s="6"/>
      <c r="N4" s="6"/>
      <c r="O4" s="2">
        <v>0.125</v>
      </c>
      <c r="P4" s="3">
        <v>2</v>
      </c>
      <c r="Q4" s="3"/>
      <c r="R4" s="3"/>
      <c r="S4" s="3"/>
      <c r="T4" s="3"/>
      <c r="W4" t="s">
        <v>16</v>
      </c>
      <c r="X4" t="s">
        <v>17</v>
      </c>
      <c r="Y4" t="s">
        <v>5</v>
      </c>
      <c r="Z4" t="s">
        <v>6</v>
      </c>
      <c r="AC4" t="s">
        <v>14</v>
      </c>
      <c r="AD4" t="s">
        <v>15</v>
      </c>
      <c r="AE4" t="s">
        <v>5</v>
      </c>
      <c r="AF4" t="s">
        <v>6</v>
      </c>
      <c r="AI4" t="s">
        <v>7</v>
      </c>
      <c r="AJ4" t="s">
        <v>8</v>
      </c>
      <c r="AK4" t="s">
        <v>5</v>
      </c>
      <c r="AL4" t="s">
        <v>6</v>
      </c>
    </row>
    <row r="5" spans="1:38" ht="15.75" thickBot="1" x14ac:dyDescent="0.3">
      <c r="A5" s="2">
        <v>0.25</v>
      </c>
      <c r="B5" s="3"/>
      <c r="C5" s="3"/>
      <c r="D5" s="3"/>
      <c r="E5" s="3"/>
      <c r="G5" s="2">
        <v>0</v>
      </c>
      <c r="H5" s="3"/>
      <c r="I5" s="3"/>
      <c r="J5" s="3"/>
      <c r="K5" s="3"/>
      <c r="L5" s="3"/>
      <c r="M5" s="6"/>
      <c r="N5" s="6"/>
      <c r="O5" s="2">
        <v>0.25</v>
      </c>
      <c r="P5" s="3"/>
      <c r="Q5" s="3"/>
      <c r="R5" s="3"/>
      <c r="S5" s="3"/>
      <c r="T5" s="3"/>
      <c r="V5">
        <v>2014</v>
      </c>
      <c r="W5">
        <v>0.25</v>
      </c>
      <c r="X5">
        <v>0.25</v>
      </c>
      <c r="Y5">
        <v>0.25</v>
      </c>
      <c r="Z5">
        <v>0.25</v>
      </c>
      <c r="AB5">
        <v>2014</v>
      </c>
      <c r="AC5">
        <v>0.25</v>
      </c>
      <c r="AD5">
        <v>0.25</v>
      </c>
      <c r="AE5">
        <v>0.25</v>
      </c>
      <c r="AF5">
        <v>0.25</v>
      </c>
      <c r="AH5">
        <v>2014</v>
      </c>
      <c r="AI5">
        <v>0.25</v>
      </c>
      <c r="AJ5">
        <v>0.25</v>
      </c>
      <c r="AK5">
        <v>0.25</v>
      </c>
      <c r="AL5">
        <v>0.25</v>
      </c>
    </row>
    <row r="6" spans="1:38" ht="15.75" thickBot="1" x14ac:dyDescent="0.3">
      <c r="A6" s="2">
        <v>0.375</v>
      </c>
      <c r="B6" s="3">
        <v>5</v>
      </c>
      <c r="C6" s="3">
        <v>1</v>
      </c>
      <c r="D6" s="3"/>
      <c r="E6" s="3"/>
      <c r="G6" s="2">
        <v>0.125</v>
      </c>
      <c r="H6" s="3">
        <v>3</v>
      </c>
      <c r="I6" s="3"/>
      <c r="J6" s="3"/>
      <c r="K6" s="3"/>
      <c r="L6" s="3"/>
      <c r="M6" s="6"/>
      <c r="N6" s="6"/>
      <c r="O6" s="2">
        <v>0.375</v>
      </c>
      <c r="P6" s="3">
        <v>15</v>
      </c>
      <c r="Q6" s="3"/>
      <c r="R6" s="3"/>
      <c r="S6" s="3"/>
      <c r="T6" s="3"/>
      <c r="V6">
        <v>2015</v>
      </c>
      <c r="W6">
        <v>0.375</v>
      </c>
      <c r="X6" s="5">
        <f>SUMPRODUCT(P4:P12,O4:O12)/17</f>
        <v>0.34558823529411764</v>
      </c>
      <c r="Y6">
        <v>0.125</v>
      </c>
      <c r="Z6">
        <v>0.375</v>
      </c>
      <c r="AB6">
        <v>2015</v>
      </c>
      <c r="AC6">
        <v>0.375</v>
      </c>
      <c r="AD6" s="5">
        <f>SUMPRODUCT(H4:H12,G4:G12)/17</f>
        <v>0.40441176470588236</v>
      </c>
      <c r="AE6">
        <v>-0.125</v>
      </c>
      <c r="AF6">
        <v>0.875</v>
      </c>
      <c r="AH6">
        <v>2015</v>
      </c>
      <c r="AI6">
        <v>0.625</v>
      </c>
      <c r="AJ6">
        <v>0.56617647058823528</v>
      </c>
      <c r="AK6">
        <v>0.125</v>
      </c>
      <c r="AL6">
        <v>0.875</v>
      </c>
    </row>
    <row r="7" spans="1:38" ht="15.75" thickBot="1" x14ac:dyDescent="0.3">
      <c r="A7" s="2">
        <v>0.5</v>
      </c>
      <c r="B7" s="3"/>
      <c r="C7" s="3"/>
      <c r="D7" s="3"/>
      <c r="E7" s="3"/>
      <c r="G7" s="2">
        <v>0.25</v>
      </c>
      <c r="H7" s="3"/>
      <c r="I7" s="3"/>
      <c r="J7" s="3"/>
      <c r="K7" s="3"/>
      <c r="L7" s="3"/>
      <c r="M7" s="6"/>
      <c r="N7" s="6"/>
      <c r="O7" s="2">
        <v>0.5</v>
      </c>
      <c r="P7" s="3"/>
      <c r="Q7" s="3"/>
      <c r="R7" s="3"/>
      <c r="S7" s="3"/>
      <c r="T7" s="3"/>
      <c r="V7">
        <v>2016</v>
      </c>
      <c r="W7">
        <v>1.375</v>
      </c>
      <c r="X7" s="5">
        <f>SUMPRODUCT(Q4:Q35,O4:O35)/17</f>
        <v>1.286764705882353</v>
      </c>
      <c r="Y7">
        <v>0.875</v>
      </c>
      <c r="Z7">
        <v>2.125</v>
      </c>
      <c r="AB7">
        <v>2016</v>
      </c>
      <c r="AC7">
        <v>1.375</v>
      </c>
      <c r="AD7" s="5">
        <f>SUMPRODUCT(I4:I37,G4:G37)/17</f>
        <v>1.4779411764705883</v>
      </c>
      <c r="AE7">
        <v>-0.125</v>
      </c>
      <c r="AF7">
        <v>2.875</v>
      </c>
      <c r="AH7">
        <v>2016</v>
      </c>
      <c r="AI7">
        <v>1.625</v>
      </c>
      <c r="AJ7">
        <v>1.75</v>
      </c>
      <c r="AK7">
        <v>0.375</v>
      </c>
      <c r="AL7">
        <v>2.875</v>
      </c>
    </row>
    <row r="8" spans="1:38" ht="15.75" thickBot="1" x14ac:dyDescent="0.3">
      <c r="A8" s="2">
        <v>0.625</v>
      </c>
      <c r="B8" s="3">
        <v>5</v>
      </c>
      <c r="C8" s="3"/>
      <c r="D8" s="3"/>
      <c r="E8" s="3"/>
      <c r="G8" s="2">
        <v>0.375</v>
      </c>
      <c r="H8" s="3">
        <v>7</v>
      </c>
      <c r="I8" s="3"/>
      <c r="J8" s="3"/>
      <c r="K8" s="3"/>
      <c r="L8" s="3"/>
      <c r="M8" s="6"/>
      <c r="N8" s="6"/>
      <c r="O8" s="2">
        <v>0.625</v>
      </c>
      <c r="P8" s="3"/>
      <c r="Q8" s="3"/>
      <c r="R8" s="3"/>
      <c r="S8" s="3"/>
      <c r="T8" s="3"/>
      <c r="V8">
        <v>2017</v>
      </c>
      <c r="W8">
        <v>2.375</v>
      </c>
      <c r="X8" s="5">
        <f>SUMPRODUCT(R4:R35,O4:O35)/17</f>
        <v>2.4117647058823528</v>
      </c>
      <c r="Y8">
        <v>1.875</v>
      </c>
      <c r="Z8">
        <v>3.375</v>
      </c>
      <c r="AB8">
        <v>2017</v>
      </c>
      <c r="AC8">
        <v>2.625</v>
      </c>
      <c r="AD8" s="5">
        <f>SUMPRODUCT(J4:J37,G4:G37)/17</f>
        <v>2.6397058823529411</v>
      </c>
      <c r="AE8">
        <v>1</v>
      </c>
      <c r="AF8">
        <v>3.875</v>
      </c>
      <c r="AH8">
        <v>2017</v>
      </c>
      <c r="AI8">
        <v>2.875</v>
      </c>
      <c r="AJ8">
        <v>3</v>
      </c>
      <c r="AK8">
        <v>2</v>
      </c>
      <c r="AL8">
        <v>3.875</v>
      </c>
    </row>
    <row r="9" spans="1:38" ht="15.75" thickBot="1" x14ac:dyDescent="0.3">
      <c r="A9" s="2">
        <v>0.75</v>
      </c>
      <c r="B9" s="3"/>
      <c r="C9" s="3"/>
      <c r="D9" s="3"/>
      <c r="E9" s="3"/>
      <c r="G9" s="2">
        <v>0.5</v>
      </c>
      <c r="H9" s="3"/>
      <c r="I9" s="3"/>
      <c r="J9" s="3"/>
      <c r="K9" s="3"/>
      <c r="L9" s="3"/>
      <c r="M9" s="6"/>
      <c r="N9" s="6"/>
      <c r="O9" s="2">
        <v>0.75</v>
      </c>
      <c r="P9" s="3"/>
      <c r="Q9" s="3"/>
      <c r="R9" s="3"/>
      <c r="S9" s="3"/>
      <c r="T9" s="3"/>
      <c r="V9">
        <v>2018</v>
      </c>
      <c r="W9">
        <v>3.25</v>
      </c>
      <c r="X9" s="5">
        <f>SUMPRODUCT(S4:S35,O4:O35)/17</f>
        <v>3.1617647058823528</v>
      </c>
      <c r="Y9">
        <v>2.125</v>
      </c>
      <c r="Z9">
        <v>3.875</v>
      </c>
      <c r="AB9">
        <v>2018</v>
      </c>
      <c r="AC9">
        <v>3.375</v>
      </c>
      <c r="AD9" s="5">
        <f>SUMPRODUCT(K4:K37,G4:G37)/17</f>
        <v>3.3382352941176472</v>
      </c>
      <c r="AE9">
        <v>2.875</v>
      </c>
      <c r="AF9">
        <v>3.875</v>
      </c>
      <c r="AH9" t="s">
        <v>4</v>
      </c>
      <c r="AI9">
        <v>3.625</v>
      </c>
      <c r="AJ9">
        <v>3.6470588235294117</v>
      </c>
      <c r="AK9">
        <v>3.25</v>
      </c>
      <c r="AL9">
        <v>4.25</v>
      </c>
    </row>
    <row r="10" spans="1:38" ht="15.75" thickBot="1" x14ac:dyDescent="0.3">
      <c r="A10" s="2">
        <v>0.875</v>
      </c>
      <c r="B10" s="3">
        <v>5</v>
      </c>
      <c r="C10" s="3">
        <v>1</v>
      </c>
      <c r="D10" s="3"/>
      <c r="E10" s="3"/>
      <c r="G10" s="2">
        <v>0.625</v>
      </c>
      <c r="H10" s="3">
        <v>5</v>
      </c>
      <c r="I10" s="3"/>
      <c r="J10" s="3"/>
      <c r="K10" s="3"/>
      <c r="L10" s="3"/>
      <c r="M10" s="6"/>
      <c r="N10" s="6"/>
      <c r="O10" s="2">
        <v>0.875</v>
      </c>
      <c r="P10" s="3"/>
      <c r="Q10" s="3">
        <v>4</v>
      </c>
      <c r="R10" s="3"/>
      <c r="S10" s="3"/>
      <c r="T10" s="3"/>
      <c r="V10" t="s">
        <v>4</v>
      </c>
      <c r="W10">
        <v>3.5</v>
      </c>
      <c r="X10" s="5">
        <f>SUMPRODUCT(T4:T35,O4:O35)/17</f>
        <v>3.4117647058823528</v>
      </c>
      <c r="Y10">
        <v>3.5</v>
      </c>
      <c r="Z10">
        <v>4</v>
      </c>
      <c r="AB10" t="s">
        <v>4</v>
      </c>
      <c r="AC10">
        <v>3.5</v>
      </c>
      <c r="AD10" s="5">
        <f>SUMPRODUCT(L4:L37,G4:G37)/17</f>
        <v>3.4632352941176472</v>
      </c>
      <c r="AE10">
        <v>3</v>
      </c>
      <c r="AF10">
        <v>4</v>
      </c>
    </row>
    <row r="11" spans="1:38" ht="15.75" thickBot="1" x14ac:dyDescent="0.3">
      <c r="A11" s="2">
        <v>1</v>
      </c>
      <c r="B11" s="3"/>
      <c r="C11" s="3"/>
      <c r="D11" s="3"/>
      <c r="E11" s="3"/>
      <c r="G11" s="2">
        <v>0.75</v>
      </c>
      <c r="H11" s="3"/>
      <c r="I11" s="3"/>
      <c r="J11" s="3"/>
      <c r="K11" s="3"/>
      <c r="L11" s="3"/>
      <c r="M11" s="6"/>
      <c r="N11" s="6"/>
      <c r="O11" s="2">
        <v>1</v>
      </c>
      <c r="P11" s="3"/>
      <c r="Q11" s="3"/>
      <c r="R11" s="3"/>
      <c r="S11" s="3"/>
      <c r="T11" s="3"/>
    </row>
    <row r="12" spans="1:38" ht="15.75" thickBot="1" x14ac:dyDescent="0.3">
      <c r="A12" s="2">
        <v>1.125</v>
      </c>
      <c r="B12" s="3"/>
      <c r="C12" s="3">
        <v>1</v>
      </c>
      <c r="D12" s="3"/>
      <c r="E12" s="3"/>
      <c r="G12" s="2">
        <v>0.875</v>
      </c>
      <c r="H12" s="3">
        <v>1</v>
      </c>
      <c r="I12" s="3">
        <v>2</v>
      </c>
      <c r="J12" s="3"/>
      <c r="K12" s="3"/>
      <c r="L12" s="3"/>
      <c r="M12" s="6"/>
      <c r="N12" s="6"/>
      <c r="O12" s="2">
        <v>1.125</v>
      </c>
      <c r="P12" s="3"/>
      <c r="Q12" s="3">
        <v>3</v>
      </c>
      <c r="R12" s="3"/>
      <c r="S12" s="3"/>
      <c r="T12" s="3"/>
    </row>
    <row r="13" spans="1:38" ht="15.75" thickBot="1" x14ac:dyDescent="0.3">
      <c r="A13" s="2">
        <v>1.25</v>
      </c>
      <c r="B13" s="3"/>
      <c r="C13" s="3"/>
      <c r="D13" s="3"/>
      <c r="E13" s="3"/>
      <c r="G13" s="2">
        <v>1</v>
      </c>
      <c r="H13" s="3"/>
      <c r="I13" s="3"/>
      <c r="J13" s="3">
        <v>1</v>
      </c>
      <c r="K13" s="3"/>
      <c r="L13" s="3"/>
      <c r="M13" s="6"/>
      <c r="N13" s="6"/>
      <c r="O13" s="2">
        <v>1.25</v>
      </c>
      <c r="P13" s="3"/>
      <c r="Q13" s="3"/>
      <c r="R13" s="3"/>
      <c r="S13" s="3"/>
      <c r="T13" s="3"/>
      <c r="AB13">
        <f>17/2</f>
        <v>8.5</v>
      </c>
    </row>
    <row r="14" spans="1:38" ht="15.75" thickBot="1" x14ac:dyDescent="0.3">
      <c r="A14" s="2">
        <v>1.375</v>
      </c>
      <c r="B14" s="3"/>
      <c r="C14" s="3">
        <v>4</v>
      </c>
      <c r="D14" s="3"/>
      <c r="E14" s="3"/>
      <c r="G14" s="2">
        <v>1.125</v>
      </c>
      <c r="H14" s="3"/>
      <c r="I14" s="3">
        <v>4</v>
      </c>
      <c r="J14" s="3"/>
      <c r="K14" s="3"/>
      <c r="L14" s="3"/>
      <c r="M14" s="6"/>
      <c r="N14" s="6"/>
      <c r="O14" s="2">
        <v>1.375</v>
      </c>
      <c r="P14" s="3"/>
      <c r="Q14" s="3">
        <v>7</v>
      </c>
      <c r="R14" s="3"/>
      <c r="S14" s="3"/>
      <c r="T14" s="3"/>
    </row>
    <row r="15" spans="1:38" ht="15.75" thickBot="1" x14ac:dyDescent="0.3">
      <c r="A15" s="2">
        <v>1.5</v>
      </c>
      <c r="B15" s="3"/>
      <c r="C15" s="3"/>
      <c r="D15" s="3"/>
      <c r="E15" s="3"/>
      <c r="G15" s="2">
        <v>1.25</v>
      </c>
      <c r="H15" s="3"/>
      <c r="I15" s="3"/>
      <c r="J15" s="3"/>
      <c r="K15" s="3"/>
      <c r="L15" s="3"/>
      <c r="M15" s="6"/>
      <c r="N15" s="6"/>
      <c r="O15" s="2">
        <v>1.5</v>
      </c>
      <c r="P15" s="3"/>
      <c r="Q15" s="3"/>
      <c r="R15" s="3"/>
      <c r="S15" s="3"/>
      <c r="T15" s="3"/>
    </row>
    <row r="16" spans="1:38" ht="15.75" thickBot="1" x14ac:dyDescent="0.3">
      <c r="A16" s="2">
        <v>1.625</v>
      </c>
      <c r="B16" s="3"/>
      <c r="C16" s="3">
        <v>3</v>
      </c>
      <c r="D16" s="3"/>
      <c r="E16" s="3"/>
      <c r="G16" s="2">
        <v>1.375</v>
      </c>
      <c r="H16" s="3"/>
      <c r="I16" s="3">
        <v>2</v>
      </c>
      <c r="J16" s="3"/>
      <c r="K16" s="3"/>
      <c r="L16" s="3"/>
      <c r="M16" s="6"/>
      <c r="N16" s="6"/>
      <c r="O16" s="2">
        <v>1.625</v>
      </c>
      <c r="P16" s="3"/>
      <c r="Q16" s="3">
        <v>2</v>
      </c>
      <c r="R16" s="3"/>
      <c r="S16" s="3"/>
      <c r="T16" s="3"/>
    </row>
    <row r="17" spans="1:20" ht="15.75" thickBot="1" x14ac:dyDescent="0.3">
      <c r="A17" s="2">
        <v>1.75</v>
      </c>
      <c r="B17" s="3"/>
      <c r="C17" s="3"/>
      <c r="D17" s="3"/>
      <c r="E17" s="3"/>
      <c r="G17" s="2">
        <v>1.5</v>
      </c>
      <c r="H17" s="3"/>
      <c r="I17" s="3"/>
      <c r="J17" s="3"/>
      <c r="K17" s="3"/>
      <c r="L17" s="3"/>
      <c r="M17" s="6"/>
      <c r="N17" s="6"/>
      <c r="O17" s="2">
        <v>1.75</v>
      </c>
      <c r="P17" s="3"/>
      <c r="Q17" s="3"/>
      <c r="R17" s="3"/>
      <c r="S17" s="3"/>
      <c r="T17" s="3"/>
    </row>
    <row r="18" spans="1:20" ht="15.75" thickBot="1" x14ac:dyDescent="0.3">
      <c r="A18" s="2">
        <v>1.875</v>
      </c>
      <c r="B18" s="3"/>
      <c r="C18" s="3">
        <v>1</v>
      </c>
      <c r="D18" s="3"/>
      <c r="E18" s="3"/>
      <c r="G18" s="2">
        <v>1.625</v>
      </c>
      <c r="H18" s="3"/>
      <c r="I18" s="3">
        <v>3</v>
      </c>
      <c r="J18" s="3"/>
      <c r="K18" s="3"/>
      <c r="L18" s="3"/>
      <c r="M18" s="6"/>
      <c r="N18" s="6"/>
      <c r="O18" s="2">
        <v>1.875</v>
      </c>
      <c r="P18" s="3"/>
      <c r="Q18" s="3"/>
      <c r="R18" s="3">
        <v>5</v>
      </c>
      <c r="S18" s="3"/>
      <c r="T18" s="3"/>
    </row>
    <row r="19" spans="1:20" ht="15.75" thickBot="1" x14ac:dyDescent="0.3">
      <c r="A19" s="2">
        <v>2</v>
      </c>
      <c r="B19" s="3"/>
      <c r="C19" s="3"/>
      <c r="D19" s="3">
        <v>1</v>
      </c>
      <c r="E19" s="3"/>
      <c r="G19" s="2">
        <v>1.75</v>
      </c>
      <c r="H19" s="3"/>
      <c r="I19" s="3"/>
      <c r="J19" s="3"/>
      <c r="K19" s="3"/>
      <c r="L19" s="3"/>
      <c r="M19" s="6"/>
      <c r="N19" s="6"/>
      <c r="O19" s="2">
        <v>2</v>
      </c>
      <c r="P19" s="3"/>
      <c r="Q19" s="3"/>
      <c r="R19" s="3"/>
      <c r="S19" s="3"/>
      <c r="T19" s="3"/>
    </row>
    <row r="20" spans="1:20" ht="15.75" thickBot="1" x14ac:dyDescent="0.3">
      <c r="A20" s="2">
        <v>2.125</v>
      </c>
      <c r="B20" s="3"/>
      <c r="C20" s="3">
        <v>1</v>
      </c>
      <c r="D20" s="3">
        <v>1</v>
      </c>
      <c r="E20" s="3"/>
      <c r="G20" s="2">
        <v>1.875</v>
      </c>
      <c r="H20" s="3"/>
      <c r="I20" s="3">
        <v>1</v>
      </c>
      <c r="J20" s="3">
        <v>2</v>
      </c>
      <c r="K20" s="3"/>
      <c r="L20" s="3"/>
      <c r="M20" s="6"/>
      <c r="N20" s="6"/>
      <c r="O20" s="2">
        <v>2.125</v>
      </c>
      <c r="P20" s="3"/>
      <c r="Q20" s="3">
        <v>1</v>
      </c>
      <c r="R20" s="3">
        <v>2</v>
      </c>
      <c r="S20" s="3">
        <v>1</v>
      </c>
      <c r="T20" s="3"/>
    </row>
    <row r="21" spans="1:20" ht="15.75" thickBot="1" x14ac:dyDescent="0.3">
      <c r="A21" s="2">
        <v>2.25</v>
      </c>
      <c r="B21" s="3"/>
      <c r="C21" s="3">
        <v>1</v>
      </c>
      <c r="D21" s="3"/>
      <c r="E21" s="3"/>
      <c r="G21" s="2">
        <v>2</v>
      </c>
      <c r="H21" s="3"/>
      <c r="I21" s="3"/>
      <c r="J21" s="3"/>
      <c r="K21" s="3"/>
      <c r="L21" s="3"/>
      <c r="M21" s="6"/>
      <c r="N21" s="6"/>
      <c r="O21" s="2">
        <v>2.25</v>
      </c>
      <c r="P21" s="3"/>
      <c r="Q21" s="3"/>
      <c r="R21" s="3"/>
      <c r="S21" s="3"/>
      <c r="T21" s="3"/>
    </row>
    <row r="22" spans="1:20" ht="15.75" thickBot="1" x14ac:dyDescent="0.3">
      <c r="A22" s="2">
        <v>2.375</v>
      </c>
      <c r="B22" s="3"/>
      <c r="C22" s="3">
        <v>1</v>
      </c>
      <c r="D22" s="3">
        <v>3</v>
      </c>
      <c r="E22" s="3"/>
      <c r="G22" s="2">
        <v>2.125</v>
      </c>
      <c r="H22" s="3"/>
      <c r="I22" s="3">
        <v>2</v>
      </c>
      <c r="J22" s="3">
        <v>2</v>
      </c>
      <c r="K22" s="3"/>
      <c r="L22" s="3"/>
      <c r="M22" s="6"/>
      <c r="N22" s="6"/>
      <c r="O22" s="2">
        <v>2.375</v>
      </c>
      <c r="P22" s="3"/>
      <c r="Q22" s="3"/>
      <c r="R22" s="3">
        <v>4</v>
      </c>
      <c r="S22" s="3"/>
      <c r="T22" s="3"/>
    </row>
    <row r="23" spans="1:20" ht="15.75" thickBot="1" x14ac:dyDescent="0.3">
      <c r="A23" s="2">
        <v>2.5</v>
      </c>
      <c r="B23" s="3"/>
      <c r="C23" s="3"/>
      <c r="D23" s="3"/>
      <c r="E23" s="3"/>
      <c r="G23" s="2">
        <v>2.25</v>
      </c>
      <c r="H23" s="3"/>
      <c r="I23" s="3"/>
      <c r="J23" s="3"/>
      <c r="K23" s="3"/>
      <c r="L23" s="3"/>
      <c r="M23" s="6"/>
      <c r="N23" s="6"/>
      <c r="O23" s="2">
        <v>2.5</v>
      </c>
      <c r="P23" s="3"/>
      <c r="Q23" s="3"/>
      <c r="R23" s="3"/>
      <c r="S23" s="3">
        <v>1</v>
      </c>
      <c r="T23" s="3"/>
    </row>
    <row r="24" spans="1:20" ht="15.75" thickBot="1" x14ac:dyDescent="0.3">
      <c r="A24" s="2">
        <v>2.625</v>
      </c>
      <c r="B24" s="3"/>
      <c r="C24" s="3">
        <v>1</v>
      </c>
      <c r="D24" s="3">
        <v>3</v>
      </c>
      <c r="E24" s="3"/>
      <c r="G24" s="2">
        <v>2.375</v>
      </c>
      <c r="H24" s="3"/>
      <c r="I24" s="3">
        <v>1</v>
      </c>
      <c r="J24" s="3">
        <v>2</v>
      </c>
      <c r="K24" s="3"/>
      <c r="L24" s="3"/>
      <c r="M24" s="6"/>
      <c r="N24" s="6"/>
      <c r="O24" s="2">
        <v>2.625</v>
      </c>
      <c r="P24" s="3"/>
      <c r="Q24" s="3"/>
      <c r="R24" s="3">
        <v>2</v>
      </c>
      <c r="S24" s="3"/>
      <c r="T24" s="3"/>
    </row>
    <row r="25" spans="1:20" ht="15.75" thickBot="1" x14ac:dyDescent="0.3">
      <c r="A25" s="2">
        <v>2.75</v>
      </c>
      <c r="B25" s="3"/>
      <c r="C25" s="3"/>
      <c r="D25" s="3"/>
      <c r="E25" s="3"/>
      <c r="G25" s="2">
        <v>2.5</v>
      </c>
      <c r="H25" s="3"/>
      <c r="I25" s="3"/>
      <c r="J25" s="3"/>
      <c r="K25" s="3"/>
      <c r="L25" s="3"/>
      <c r="M25" s="6"/>
      <c r="N25" s="6"/>
      <c r="O25" s="2">
        <v>2.75</v>
      </c>
      <c r="P25" s="3"/>
      <c r="Q25" s="3"/>
      <c r="R25" s="3"/>
      <c r="S25" s="3"/>
      <c r="T25" s="3"/>
    </row>
    <row r="26" spans="1:20" ht="15.75" thickBot="1" x14ac:dyDescent="0.3">
      <c r="A26" s="2">
        <v>2.875</v>
      </c>
      <c r="B26" s="3"/>
      <c r="C26" s="3">
        <v>2</v>
      </c>
      <c r="D26" s="3">
        <v>1</v>
      </c>
      <c r="E26" s="3"/>
      <c r="G26" s="2">
        <v>2.625</v>
      </c>
      <c r="H26" s="3"/>
      <c r="I26" s="3"/>
      <c r="J26" s="3">
        <v>3</v>
      </c>
      <c r="K26" s="3"/>
      <c r="L26" s="3"/>
      <c r="M26" s="6"/>
      <c r="N26" s="6"/>
      <c r="O26" s="2">
        <v>2.875</v>
      </c>
      <c r="P26" s="3"/>
      <c r="Q26" s="3"/>
      <c r="R26" s="3"/>
      <c r="S26" s="3">
        <v>4</v>
      </c>
      <c r="T26" s="3"/>
    </row>
    <row r="27" spans="1:20" ht="15.75" thickBot="1" x14ac:dyDescent="0.3">
      <c r="A27" s="2">
        <v>3</v>
      </c>
      <c r="B27" s="3"/>
      <c r="C27" s="3"/>
      <c r="D27" s="3"/>
      <c r="E27" s="3"/>
      <c r="G27" s="2">
        <v>2.75</v>
      </c>
      <c r="H27" s="3"/>
      <c r="I27" s="3"/>
      <c r="J27" s="3"/>
      <c r="K27" s="3"/>
      <c r="L27" s="3"/>
      <c r="M27" s="6"/>
      <c r="N27" s="6"/>
      <c r="O27" s="2">
        <v>3</v>
      </c>
      <c r="P27" s="3"/>
      <c r="Q27" s="3"/>
      <c r="R27" s="3">
        <v>1</v>
      </c>
      <c r="S27" s="3">
        <v>1</v>
      </c>
      <c r="T27" s="3">
        <v>2</v>
      </c>
    </row>
    <row r="28" spans="1:20" ht="15.75" thickBot="1" x14ac:dyDescent="0.3">
      <c r="A28" s="2">
        <v>3.125</v>
      </c>
      <c r="B28" s="3"/>
      <c r="C28" s="3"/>
      <c r="D28" s="3">
        <v>1</v>
      </c>
      <c r="E28" s="3"/>
      <c r="G28" s="2">
        <v>2.875</v>
      </c>
      <c r="H28" s="3"/>
      <c r="I28" s="3">
        <v>1</v>
      </c>
      <c r="J28" s="3"/>
      <c r="K28" s="3">
        <v>3</v>
      </c>
      <c r="L28" s="3"/>
      <c r="M28" s="6"/>
      <c r="N28" s="6"/>
      <c r="O28" s="2">
        <v>3.125</v>
      </c>
      <c r="P28" s="3"/>
      <c r="Q28" s="3"/>
      <c r="R28" s="3">
        <v>2</v>
      </c>
      <c r="S28" s="3">
        <v>1</v>
      </c>
      <c r="T28" s="3"/>
    </row>
    <row r="29" spans="1:20" ht="15.75" thickBot="1" x14ac:dyDescent="0.3">
      <c r="A29" s="2">
        <v>3.25</v>
      </c>
      <c r="B29" s="3"/>
      <c r="C29" s="3"/>
      <c r="D29" s="3"/>
      <c r="E29" s="3">
        <v>3</v>
      </c>
      <c r="G29" s="2">
        <v>3</v>
      </c>
      <c r="H29" s="3"/>
      <c r="I29" s="3"/>
      <c r="J29" s="3">
        <v>2</v>
      </c>
      <c r="K29" s="3">
        <v>1</v>
      </c>
      <c r="L29" s="3">
        <v>1</v>
      </c>
      <c r="M29" s="6"/>
      <c r="N29" s="6"/>
      <c r="O29" s="2">
        <v>3.25</v>
      </c>
      <c r="P29" s="3"/>
      <c r="Q29" s="3"/>
      <c r="R29" s="3"/>
      <c r="S29" s="3">
        <v>1</v>
      </c>
      <c r="T29" s="3">
        <v>6</v>
      </c>
    </row>
    <row r="30" spans="1:20" ht="15.75" thickBot="1" x14ac:dyDescent="0.3">
      <c r="A30" s="2">
        <v>3.375</v>
      </c>
      <c r="B30" s="3"/>
      <c r="C30" s="3"/>
      <c r="D30" s="3">
        <v>1</v>
      </c>
      <c r="E30" s="3"/>
      <c r="G30" s="2">
        <v>3.125</v>
      </c>
      <c r="H30" s="3"/>
      <c r="I30" s="3"/>
      <c r="J30" s="3">
        <v>1</v>
      </c>
      <c r="K30" s="3">
        <v>2</v>
      </c>
      <c r="L30" s="3"/>
      <c r="M30" s="6"/>
      <c r="N30" s="6"/>
      <c r="O30" s="2">
        <v>3.375</v>
      </c>
      <c r="P30" s="3"/>
      <c r="Q30" s="3"/>
      <c r="R30" s="3">
        <v>1</v>
      </c>
      <c r="S30" s="3">
        <v>3</v>
      </c>
      <c r="T30" s="3"/>
    </row>
    <row r="31" spans="1:20" ht="15.75" thickBot="1" x14ac:dyDescent="0.3">
      <c r="A31" s="2">
        <v>3.5</v>
      </c>
      <c r="B31" s="3"/>
      <c r="C31" s="3"/>
      <c r="D31" s="3"/>
      <c r="E31" s="3">
        <v>5</v>
      </c>
      <c r="G31" s="2">
        <v>3.25</v>
      </c>
      <c r="H31" s="3"/>
      <c r="I31" s="3"/>
      <c r="J31" s="3"/>
      <c r="K31" s="3">
        <v>2</v>
      </c>
      <c r="L31" s="3">
        <v>6</v>
      </c>
      <c r="M31" s="6"/>
      <c r="N31" s="6"/>
      <c r="O31" s="2">
        <v>3.5</v>
      </c>
      <c r="P31" s="3"/>
      <c r="Q31" s="3"/>
      <c r="R31" s="3"/>
      <c r="S31" s="3">
        <v>2</v>
      </c>
      <c r="T31" s="3">
        <v>6</v>
      </c>
    </row>
    <row r="32" spans="1:20" ht="15.75" thickBot="1" x14ac:dyDescent="0.3">
      <c r="A32" s="2">
        <v>3.625</v>
      </c>
      <c r="B32" s="3"/>
      <c r="C32" s="3"/>
      <c r="D32" s="3">
        <v>2</v>
      </c>
      <c r="E32" s="3"/>
      <c r="G32" s="2">
        <v>3.375</v>
      </c>
      <c r="H32" s="3"/>
      <c r="I32" s="3"/>
      <c r="J32" s="3">
        <v>2</v>
      </c>
      <c r="K32" s="3">
        <v>1</v>
      </c>
      <c r="L32" s="3"/>
      <c r="M32" s="6"/>
      <c r="N32" s="6"/>
      <c r="O32" s="2">
        <v>3.625</v>
      </c>
      <c r="P32" s="3"/>
      <c r="Q32" s="3"/>
      <c r="R32" s="3"/>
      <c r="S32" s="3">
        <v>2</v>
      </c>
      <c r="T32" s="3"/>
    </row>
    <row r="33" spans="1:20" ht="15.75" thickBot="1" x14ac:dyDescent="0.3">
      <c r="A33" s="2">
        <v>3.75</v>
      </c>
      <c r="B33" s="3"/>
      <c r="C33" s="3"/>
      <c r="D33" s="3">
        <v>2</v>
      </c>
      <c r="E33" s="3">
        <v>6</v>
      </c>
      <c r="G33" s="2">
        <v>3.5</v>
      </c>
      <c r="H33" s="3"/>
      <c r="I33" s="3"/>
      <c r="J33" s="3">
        <v>1</v>
      </c>
      <c r="K33" s="3">
        <v>3</v>
      </c>
      <c r="L33" s="3">
        <v>5</v>
      </c>
      <c r="M33" s="6"/>
      <c r="N33" s="6"/>
      <c r="O33" s="2">
        <v>3.75</v>
      </c>
      <c r="P33" s="3"/>
      <c r="Q33" s="3"/>
      <c r="R33" s="3"/>
      <c r="S33" s="3"/>
      <c r="T33" s="3">
        <v>2</v>
      </c>
    </row>
    <row r="34" spans="1:20" ht="15.75" thickBot="1" x14ac:dyDescent="0.3">
      <c r="A34" s="2">
        <v>3.875</v>
      </c>
      <c r="B34" s="3"/>
      <c r="C34" s="3"/>
      <c r="D34" s="3">
        <v>2</v>
      </c>
      <c r="E34" s="3"/>
      <c r="G34" s="2">
        <v>3.625</v>
      </c>
      <c r="H34" s="3"/>
      <c r="I34" s="3"/>
      <c r="J34" s="3"/>
      <c r="K34" s="3">
        <v>3</v>
      </c>
      <c r="L34" s="3">
        <v>1</v>
      </c>
      <c r="M34" s="6"/>
      <c r="N34" s="6"/>
      <c r="O34" s="2">
        <v>3.875</v>
      </c>
      <c r="P34" s="3"/>
      <c r="Q34" s="3"/>
      <c r="R34" s="3"/>
      <c r="S34" s="3">
        <v>1</v>
      </c>
      <c r="T34" s="3"/>
    </row>
    <row r="35" spans="1:20" ht="15.75" thickBot="1" x14ac:dyDescent="0.3">
      <c r="A35" s="2">
        <v>4</v>
      </c>
      <c r="B35" s="3"/>
      <c r="C35" s="3"/>
      <c r="D35" s="3"/>
      <c r="E35" s="3">
        <v>2</v>
      </c>
      <c r="G35" s="2">
        <v>3.75</v>
      </c>
      <c r="H35" s="3"/>
      <c r="I35" s="3"/>
      <c r="J35" s="3"/>
      <c r="K35" s="3">
        <v>1</v>
      </c>
      <c r="L35" s="3">
        <v>3</v>
      </c>
      <c r="M35" s="6"/>
      <c r="N35" s="6"/>
      <c r="O35" s="2">
        <v>4</v>
      </c>
      <c r="P35" s="3"/>
      <c r="Q35" s="3"/>
      <c r="R35" s="3"/>
      <c r="S35" s="3"/>
      <c r="T35" s="3">
        <v>1</v>
      </c>
    </row>
    <row r="36" spans="1:20" ht="15.75" thickBot="1" x14ac:dyDescent="0.3">
      <c r="A36" s="2">
        <v>4.125</v>
      </c>
      <c r="B36" s="3"/>
      <c r="C36" s="3"/>
      <c r="D36" s="3"/>
      <c r="E36" s="3"/>
      <c r="G36" s="2">
        <v>3.875</v>
      </c>
      <c r="H36" s="3"/>
      <c r="I36" s="3"/>
      <c r="J36" s="3">
        <v>1</v>
      </c>
      <c r="K36" s="3">
        <v>1</v>
      </c>
      <c r="L36" s="3"/>
      <c r="M36" s="6"/>
      <c r="N36" s="6"/>
      <c r="O36" s="6"/>
      <c r="P36" s="6"/>
      <c r="Q36" s="6"/>
      <c r="R36" s="6"/>
      <c r="S36" s="6"/>
      <c r="T36" s="6"/>
    </row>
    <row r="37" spans="1:20" ht="15.75" thickBot="1" x14ac:dyDescent="0.3">
      <c r="A37" s="2">
        <v>4.25</v>
      </c>
      <c r="B37" s="3"/>
      <c r="C37" s="3"/>
      <c r="D37" s="3"/>
      <c r="E37" s="3">
        <v>1</v>
      </c>
      <c r="G37" s="2">
        <v>4</v>
      </c>
      <c r="H37" s="3"/>
      <c r="I37" s="3"/>
      <c r="J37" s="3"/>
      <c r="K37" s="3"/>
      <c r="L37" s="3">
        <v>1</v>
      </c>
      <c r="M37" s="6"/>
      <c r="N37" s="6"/>
      <c r="O37" s="6"/>
      <c r="P37" s="6"/>
      <c r="Q37" s="6"/>
      <c r="R37" s="6"/>
      <c r="S37" s="6"/>
      <c r="T37" s="6"/>
    </row>
    <row r="42" spans="1:20" ht="38.25" x14ac:dyDescent="0.25">
      <c r="A42" s="7" t="s">
        <v>0</v>
      </c>
      <c r="B42" s="10">
        <v>2015</v>
      </c>
      <c r="C42" s="10">
        <v>2016</v>
      </c>
      <c r="D42" s="10">
        <v>2017</v>
      </c>
      <c r="E42" s="10">
        <v>2018</v>
      </c>
      <c r="F42" s="10" t="s">
        <v>2</v>
      </c>
    </row>
    <row r="43" spans="1:20" ht="38.25" x14ac:dyDescent="0.25">
      <c r="A43" s="7" t="s">
        <v>1</v>
      </c>
      <c r="B43" s="10"/>
      <c r="C43" s="10"/>
      <c r="D43" s="10"/>
      <c r="E43" s="10"/>
      <c r="F43" s="10"/>
    </row>
    <row r="44" spans="1:20" ht="15.75" thickBot="1" x14ac:dyDescent="0.3">
      <c r="A44" s="2">
        <v>-0.125</v>
      </c>
      <c r="B44" s="3">
        <v>1</v>
      </c>
      <c r="C44" s="3">
        <v>1</v>
      </c>
      <c r="D44" s="3"/>
      <c r="E44" s="3"/>
      <c r="F44" s="3"/>
    </row>
    <row r="45" spans="1:20" ht="15.75" thickBot="1" x14ac:dyDescent="0.3">
      <c r="A45" s="2">
        <v>0</v>
      </c>
      <c r="B45" s="3"/>
      <c r="C45" s="3"/>
      <c r="D45" s="3"/>
      <c r="E45" s="3"/>
      <c r="F45" s="3"/>
    </row>
    <row r="46" spans="1:20" ht="15.75" thickBot="1" x14ac:dyDescent="0.3">
      <c r="A46" s="2">
        <v>0.125</v>
      </c>
      <c r="B46" s="3">
        <v>3</v>
      </c>
      <c r="C46" s="3"/>
      <c r="D46" s="3"/>
      <c r="E46" s="3"/>
      <c r="F46" s="3"/>
    </row>
    <row r="47" spans="1:20" ht="15.75" thickBot="1" x14ac:dyDescent="0.3">
      <c r="A47" s="2">
        <v>0.25</v>
      </c>
      <c r="B47" s="3"/>
      <c r="C47" s="3"/>
      <c r="D47" s="3"/>
      <c r="E47" s="3"/>
      <c r="F47" s="3"/>
    </row>
    <row r="48" spans="1:20" ht="15.75" thickBot="1" x14ac:dyDescent="0.3">
      <c r="A48" s="2">
        <v>0.375</v>
      </c>
      <c r="B48" s="3">
        <v>7</v>
      </c>
      <c r="C48" s="3"/>
      <c r="D48" s="3"/>
      <c r="E48" s="3"/>
      <c r="F48" s="3"/>
    </row>
    <row r="49" spans="1:6" ht="15.75" thickBot="1" x14ac:dyDescent="0.3">
      <c r="A49" s="2">
        <v>0.5</v>
      </c>
      <c r="B49" s="3"/>
      <c r="C49" s="3"/>
      <c r="D49" s="3"/>
      <c r="E49" s="3"/>
      <c r="F49" s="3"/>
    </row>
    <row r="50" spans="1:6" ht="15.75" thickBot="1" x14ac:dyDescent="0.3">
      <c r="A50" s="2">
        <v>0.625</v>
      </c>
      <c r="B50" s="3">
        <v>5</v>
      </c>
      <c r="C50" s="3"/>
      <c r="D50" s="3"/>
      <c r="E50" s="3"/>
      <c r="F50" s="3"/>
    </row>
    <row r="51" spans="1:6" ht="15.75" thickBot="1" x14ac:dyDescent="0.3">
      <c r="A51" s="2">
        <v>0.75</v>
      </c>
      <c r="B51" s="3"/>
      <c r="C51" s="3"/>
      <c r="D51" s="3"/>
      <c r="E51" s="3"/>
      <c r="F51" s="3"/>
    </row>
    <row r="52" spans="1:6" ht="15.75" thickBot="1" x14ac:dyDescent="0.3">
      <c r="A52" s="2">
        <v>0.875</v>
      </c>
      <c r="B52" s="3">
        <v>1</v>
      </c>
      <c r="C52" s="3">
        <v>2</v>
      </c>
      <c r="D52" s="3"/>
      <c r="E52" s="3"/>
      <c r="F52" s="3"/>
    </row>
    <row r="53" spans="1:6" ht="15.75" thickBot="1" x14ac:dyDescent="0.3">
      <c r="A53" s="2">
        <v>1</v>
      </c>
      <c r="B53" s="3"/>
      <c r="C53" s="3"/>
      <c r="D53" s="3">
        <v>1</v>
      </c>
      <c r="E53" s="3"/>
      <c r="F53" s="3"/>
    </row>
    <row r="54" spans="1:6" ht="15.75" thickBot="1" x14ac:dyDescent="0.3">
      <c r="A54" s="2">
        <v>1.125</v>
      </c>
      <c r="B54" s="3"/>
      <c r="C54" s="3">
        <v>4</v>
      </c>
      <c r="D54" s="3"/>
      <c r="E54" s="3"/>
      <c r="F54" s="3"/>
    </row>
    <row r="55" spans="1:6" ht="15.75" thickBot="1" x14ac:dyDescent="0.3">
      <c r="A55" s="2">
        <v>1.25</v>
      </c>
      <c r="B55" s="3"/>
      <c r="C55" s="3"/>
      <c r="D55" s="3"/>
      <c r="E55" s="3"/>
      <c r="F55" s="3"/>
    </row>
    <row r="56" spans="1:6" ht="15.75" thickBot="1" x14ac:dyDescent="0.3">
      <c r="A56" s="2">
        <v>1.375</v>
      </c>
      <c r="B56" s="3"/>
      <c r="C56" s="3">
        <v>2</v>
      </c>
      <c r="D56" s="3"/>
      <c r="E56" s="3"/>
      <c r="F56" s="3"/>
    </row>
    <row r="57" spans="1:6" ht="15.75" thickBot="1" x14ac:dyDescent="0.3">
      <c r="A57" s="2">
        <v>1.5</v>
      </c>
      <c r="B57" s="3"/>
      <c r="C57" s="3"/>
      <c r="D57" s="3"/>
      <c r="E57" s="3"/>
      <c r="F57" s="3"/>
    </row>
    <row r="58" spans="1:6" ht="15.75" thickBot="1" x14ac:dyDescent="0.3">
      <c r="A58" s="2">
        <v>1.625</v>
      </c>
      <c r="B58" s="3"/>
      <c r="C58" s="3">
        <v>3</v>
      </c>
      <c r="D58" s="3"/>
      <c r="E58" s="3"/>
      <c r="F58" s="3"/>
    </row>
    <row r="59" spans="1:6" ht="15.75" thickBot="1" x14ac:dyDescent="0.3">
      <c r="A59" s="2">
        <v>1.75</v>
      </c>
      <c r="B59" s="3"/>
      <c r="C59" s="3"/>
      <c r="D59" s="3"/>
      <c r="E59" s="3"/>
      <c r="F59" s="3"/>
    </row>
    <row r="60" spans="1:6" ht="15.75" thickBot="1" x14ac:dyDescent="0.3">
      <c r="A60" s="2">
        <v>1.875</v>
      </c>
      <c r="B60" s="3"/>
      <c r="C60" s="3">
        <v>1</v>
      </c>
      <c r="D60" s="3">
        <v>2</v>
      </c>
      <c r="E60" s="3"/>
      <c r="F60" s="3"/>
    </row>
    <row r="61" spans="1:6" ht="15.75" thickBot="1" x14ac:dyDescent="0.3">
      <c r="A61" s="2">
        <v>2</v>
      </c>
      <c r="B61" s="3"/>
      <c r="C61" s="3"/>
      <c r="D61" s="3"/>
      <c r="E61" s="3"/>
      <c r="F61" s="3"/>
    </row>
    <row r="62" spans="1:6" ht="15.75" thickBot="1" x14ac:dyDescent="0.3">
      <c r="A62" s="2">
        <v>2.125</v>
      </c>
      <c r="B62" s="3"/>
      <c r="C62" s="3">
        <v>2</v>
      </c>
      <c r="D62" s="3">
        <v>2</v>
      </c>
      <c r="E62" s="3"/>
      <c r="F62" s="3"/>
    </row>
    <row r="63" spans="1:6" ht="15.75" thickBot="1" x14ac:dyDescent="0.3">
      <c r="A63" s="2">
        <v>2.25</v>
      </c>
      <c r="B63" s="3"/>
      <c r="C63" s="3"/>
      <c r="D63" s="3"/>
      <c r="E63" s="3"/>
      <c r="F63" s="3"/>
    </row>
    <row r="64" spans="1:6" ht="15.75" thickBot="1" x14ac:dyDescent="0.3">
      <c r="A64" s="2">
        <v>2.375</v>
      </c>
      <c r="B64" s="3"/>
      <c r="C64" s="3">
        <v>1</v>
      </c>
      <c r="D64" s="3">
        <v>2</v>
      </c>
      <c r="E64" s="3"/>
      <c r="F64" s="3"/>
    </row>
    <row r="65" spans="1:6" ht="15.75" thickBot="1" x14ac:dyDescent="0.3">
      <c r="A65" s="2">
        <v>2.5</v>
      </c>
      <c r="B65" s="3"/>
      <c r="C65" s="3"/>
      <c r="D65" s="3"/>
      <c r="E65" s="3"/>
      <c r="F65" s="3"/>
    </row>
    <row r="66" spans="1:6" ht="15.75" thickBot="1" x14ac:dyDescent="0.3">
      <c r="A66" s="2">
        <v>2.625</v>
      </c>
      <c r="B66" s="3"/>
      <c r="C66" s="3"/>
      <c r="D66" s="3">
        <v>3</v>
      </c>
      <c r="E66" s="3"/>
      <c r="F66" s="3"/>
    </row>
    <row r="67" spans="1:6" ht="15.75" thickBot="1" x14ac:dyDescent="0.3">
      <c r="A67" s="2">
        <v>2.75</v>
      </c>
      <c r="B67" s="3"/>
      <c r="C67" s="3"/>
      <c r="D67" s="3"/>
      <c r="E67" s="3"/>
      <c r="F67" s="3"/>
    </row>
    <row r="68" spans="1:6" ht="15.75" thickBot="1" x14ac:dyDescent="0.3">
      <c r="A68" s="2">
        <v>2.875</v>
      </c>
      <c r="B68" s="3"/>
      <c r="C68" s="3">
        <v>1</v>
      </c>
      <c r="D68" s="3"/>
      <c r="E68" s="3">
        <v>3</v>
      </c>
      <c r="F68" s="3"/>
    </row>
    <row r="69" spans="1:6" ht="15.75" thickBot="1" x14ac:dyDescent="0.3">
      <c r="A69" s="2">
        <v>3</v>
      </c>
      <c r="B69" s="3"/>
      <c r="C69" s="3"/>
      <c r="D69" s="3">
        <v>2</v>
      </c>
      <c r="E69" s="3">
        <v>1</v>
      </c>
      <c r="F69" s="3">
        <v>1</v>
      </c>
    </row>
    <row r="70" spans="1:6" ht="15.75" thickBot="1" x14ac:dyDescent="0.3">
      <c r="A70" s="2">
        <v>3.125</v>
      </c>
      <c r="B70" s="3"/>
      <c r="C70" s="3"/>
      <c r="D70" s="3">
        <v>1</v>
      </c>
      <c r="E70" s="3">
        <v>2</v>
      </c>
      <c r="F70" s="3"/>
    </row>
    <row r="71" spans="1:6" ht="15.75" thickBot="1" x14ac:dyDescent="0.3">
      <c r="A71" s="2">
        <v>3.25</v>
      </c>
      <c r="B71" s="3"/>
      <c r="C71" s="3"/>
      <c r="D71" s="3"/>
      <c r="E71" s="3">
        <v>2</v>
      </c>
      <c r="F71" s="3">
        <v>6</v>
      </c>
    </row>
    <row r="72" spans="1:6" ht="15.75" thickBot="1" x14ac:dyDescent="0.3">
      <c r="A72" s="2">
        <v>3.375</v>
      </c>
      <c r="B72" s="3"/>
      <c r="C72" s="3"/>
      <c r="D72" s="3">
        <v>2</v>
      </c>
      <c r="E72" s="3">
        <v>1</v>
      </c>
      <c r="F72" s="3"/>
    </row>
    <row r="73" spans="1:6" ht="15.75" thickBot="1" x14ac:dyDescent="0.3">
      <c r="A73" s="2">
        <v>3.5</v>
      </c>
      <c r="B73" s="3"/>
      <c r="C73" s="3"/>
      <c r="D73" s="3">
        <v>1</v>
      </c>
      <c r="E73" s="3">
        <v>3</v>
      </c>
      <c r="F73" s="3">
        <v>5</v>
      </c>
    </row>
    <row r="74" spans="1:6" ht="15.75" thickBot="1" x14ac:dyDescent="0.3">
      <c r="A74" s="2">
        <v>3.625</v>
      </c>
      <c r="B74" s="3"/>
      <c r="C74" s="3"/>
      <c r="D74" s="3"/>
      <c r="E74" s="3">
        <v>3</v>
      </c>
      <c r="F74" s="3">
        <v>1</v>
      </c>
    </row>
    <row r="75" spans="1:6" ht="15.75" thickBot="1" x14ac:dyDescent="0.3">
      <c r="A75" s="2">
        <v>3.75</v>
      </c>
      <c r="B75" s="3"/>
      <c r="C75" s="3"/>
      <c r="D75" s="3"/>
      <c r="E75" s="3">
        <v>1</v>
      </c>
      <c r="F75" s="3">
        <v>3</v>
      </c>
    </row>
    <row r="76" spans="1:6" ht="15.75" thickBot="1" x14ac:dyDescent="0.3">
      <c r="A76" s="2">
        <v>3.875</v>
      </c>
      <c r="B76" s="3"/>
      <c r="C76" s="3"/>
      <c r="D76" s="3">
        <v>1</v>
      </c>
      <c r="E76" s="3">
        <v>1</v>
      </c>
      <c r="F76" s="3"/>
    </row>
    <row r="77" spans="1:6" ht="15.75" thickBot="1" x14ac:dyDescent="0.3">
      <c r="A77" s="2">
        <v>4</v>
      </c>
      <c r="B77" s="3"/>
      <c r="C77" s="3"/>
      <c r="D77" s="3"/>
      <c r="E77" s="3"/>
      <c r="F77" s="3">
        <v>1</v>
      </c>
    </row>
  </sheetData>
  <mergeCells count="20">
    <mergeCell ref="P2:P3"/>
    <mergeCell ref="Q2:Q3"/>
    <mergeCell ref="R2:R3"/>
    <mergeCell ref="S2:S3"/>
    <mergeCell ref="T2:T3"/>
    <mergeCell ref="I2:I3"/>
    <mergeCell ref="J2:J3"/>
    <mergeCell ref="K2:K3"/>
    <mergeCell ref="L2:L3"/>
    <mergeCell ref="B42:B43"/>
    <mergeCell ref="C42:C43"/>
    <mergeCell ref="D42:D43"/>
    <mergeCell ref="E42:E43"/>
    <mergeCell ref="F42:F43"/>
    <mergeCell ref="H2:H3"/>
    <mergeCell ref="A1:E1"/>
    <mergeCell ref="B2:B3"/>
    <mergeCell ref="C2:C3"/>
    <mergeCell ref="D2:D3"/>
    <mergeCell ref="E2:E3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"/>
  <sheetViews>
    <sheetView tabSelected="1" topLeftCell="L4" zoomScale="85" zoomScaleNormal="85" workbookViewId="0">
      <selection activeCell="AE18" sqref="AE18"/>
    </sheetView>
  </sheetViews>
  <sheetFormatPr baseColWidth="10" defaultRowHeight="15" x14ac:dyDescent="0.25"/>
  <sheetData>
    <row r="1" spans="1:38" x14ac:dyDescent="0.25">
      <c r="A1" s="11" t="s">
        <v>3</v>
      </c>
      <c r="B1" s="11"/>
      <c r="C1" s="11"/>
      <c r="D1" s="11"/>
      <c r="E1" s="11"/>
    </row>
    <row r="2" spans="1:38" ht="38.25" x14ac:dyDescent="0.25">
      <c r="A2" s="8" t="s">
        <v>0</v>
      </c>
      <c r="B2" s="10">
        <v>2015</v>
      </c>
      <c r="C2" s="10">
        <v>2016</v>
      </c>
      <c r="D2" s="10">
        <v>2017</v>
      </c>
      <c r="E2" s="10" t="s">
        <v>2</v>
      </c>
      <c r="G2" s="8" t="s">
        <v>0</v>
      </c>
      <c r="H2" s="10">
        <v>2015</v>
      </c>
      <c r="I2" s="10">
        <v>2016</v>
      </c>
      <c r="J2" s="10">
        <v>2017</v>
      </c>
      <c r="K2" s="10">
        <v>2018</v>
      </c>
      <c r="L2" s="10" t="s">
        <v>2</v>
      </c>
      <c r="M2" s="8"/>
      <c r="N2" s="8"/>
      <c r="O2" s="8" t="s">
        <v>0</v>
      </c>
      <c r="P2" s="10">
        <v>2015</v>
      </c>
      <c r="Q2" s="10">
        <v>2016</v>
      </c>
      <c r="R2" s="10">
        <v>2017</v>
      </c>
      <c r="S2" s="10">
        <v>2018</v>
      </c>
      <c r="T2" s="10" t="s">
        <v>2</v>
      </c>
      <c r="AC2">
        <f>17/2</f>
        <v>8.5</v>
      </c>
    </row>
    <row r="3" spans="1:38" ht="38.25" x14ac:dyDescent="0.25">
      <c r="A3" s="8" t="s">
        <v>1</v>
      </c>
      <c r="B3" s="10"/>
      <c r="C3" s="10"/>
      <c r="D3" s="10"/>
      <c r="E3" s="10"/>
      <c r="G3" s="8" t="s">
        <v>1</v>
      </c>
      <c r="H3" s="10"/>
      <c r="I3" s="10"/>
      <c r="J3" s="10"/>
      <c r="K3" s="10"/>
      <c r="L3" s="10"/>
      <c r="M3" s="8"/>
      <c r="N3" s="8"/>
      <c r="O3" s="8" t="s">
        <v>1</v>
      </c>
      <c r="P3" s="10"/>
      <c r="Q3" s="10"/>
      <c r="R3" s="10"/>
      <c r="S3" s="10"/>
      <c r="T3" s="10"/>
      <c r="W3" s="9" t="s">
        <v>18</v>
      </c>
      <c r="X3" s="9"/>
      <c r="Y3" s="9" t="s">
        <v>18</v>
      </c>
      <c r="Z3" s="9" t="s">
        <v>18</v>
      </c>
    </row>
    <row r="4" spans="1:38" ht="15.75" thickBot="1" x14ac:dyDescent="0.3">
      <c r="A4" s="2">
        <v>0.125</v>
      </c>
      <c r="B4" s="3">
        <v>2</v>
      </c>
      <c r="C4" s="3"/>
      <c r="D4" s="3"/>
      <c r="E4" s="3"/>
      <c r="G4" s="2">
        <v>-0.125</v>
      </c>
      <c r="H4" s="3">
        <v>1</v>
      </c>
      <c r="I4" s="3">
        <v>1</v>
      </c>
      <c r="J4" s="3"/>
      <c r="K4" s="3"/>
      <c r="L4" s="3"/>
      <c r="M4" s="6"/>
      <c r="N4" s="6"/>
      <c r="O4" s="2">
        <v>0.125</v>
      </c>
      <c r="P4" s="3">
        <v>2</v>
      </c>
      <c r="Q4" s="3"/>
      <c r="R4" s="3"/>
      <c r="S4" s="3"/>
      <c r="T4" s="3"/>
      <c r="W4" t="s">
        <v>19</v>
      </c>
      <c r="X4" t="s">
        <v>17</v>
      </c>
      <c r="Y4" t="s">
        <v>5</v>
      </c>
      <c r="Z4" t="s">
        <v>6</v>
      </c>
      <c r="AC4" t="s">
        <v>16</v>
      </c>
      <c r="AD4" t="s">
        <v>15</v>
      </c>
      <c r="AE4" t="s">
        <v>5</v>
      </c>
      <c r="AF4" t="s">
        <v>6</v>
      </c>
      <c r="AI4" t="s">
        <v>7</v>
      </c>
      <c r="AJ4" t="s">
        <v>8</v>
      </c>
      <c r="AK4" t="s">
        <v>5</v>
      </c>
      <c r="AL4" t="s">
        <v>6</v>
      </c>
    </row>
    <row r="5" spans="1:38" ht="15.75" thickBot="1" x14ac:dyDescent="0.3">
      <c r="A5" s="2">
        <v>0.25</v>
      </c>
      <c r="B5" s="3"/>
      <c r="C5" s="3"/>
      <c r="D5" s="3"/>
      <c r="E5" s="3"/>
      <c r="G5" s="2">
        <v>0</v>
      </c>
      <c r="H5" s="3"/>
      <c r="I5" s="3"/>
      <c r="J5" s="3"/>
      <c r="K5" s="3"/>
      <c r="L5" s="3"/>
      <c r="M5" s="6"/>
      <c r="N5" s="6"/>
      <c r="O5" s="2">
        <v>0.25</v>
      </c>
      <c r="P5" s="3"/>
      <c r="Q5" s="3"/>
      <c r="R5" s="3"/>
      <c r="S5" s="3"/>
      <c r="T5" s="3"/>
      <c r="V5">
        <v>2014</v>
      </c>
      <c r="W5">
        <v>0.25</v>
      </c>
      <c r="X5">
        <v>0.25</v>
      </c>
      <c r="Y5">
        <v>0.25</v>
      </c>
      <c r="Z5">
        <v>0.25</v>
      </c>
      <c r="AB5">
        <v>2014</v>
      </c>
      <c r="AC5">
        <v>0.25</v>
      </c>
      <c r="AD5">
        <v>0.25</v>
      </c>
      <c r="AE5">
        <v>0.25</v>
      </c>
      <c r="AF5">
        <v>0.25</v>
      </c>
      <c r="AH5">
        <v>2014</v>
      </c>
      <c r="AI5">
        <v>0.25</v>
      </c>
      <c r="AJ5">
        <v>0.25</v>
      </c>
      <c r="AK5">
        <v>0.25</v>
      </c>
      <c r="AL5">
        <v>0.25</v>
      </c>
    </row>
    <row r="6" spans="1:38" ht="15.75" thickBot="1" x14ac:dyDescent="0.3">
      <c r="A6" s="2">
        <v>0.375</v>
      </c>
      <c r="B6" s="3">
        <v>5</v>
      </c>
      <c r="C6" s="3">
        <v>1</v>
      </c>
      <c r="D6" s="3"/>
      <c r="E6" s="3"/>
      <c r="G6" s="2">
        <v>0.125</v>
      </c>
      <c r="H6" s="3">
        <v>3</v>
      </c>
      <c r="I6" s="3"/>
      <c r="J6" s="3"/>
      <c r="K6" s="3"/>
      <c r="L6" s="3"/>
      <c r="M6" s="6"/>
      <c r="N6" s="6"/>
      <c r="O6" s="2">
        <v>0.375</v>
      </c>
      <c r="P6" s="3">
        <v>15</v>
      </c>
      <c r="Q6" s="3"/>
      <c r="R6" s="3"/>
      <c r="S6" s="3"/>
      <c r="T6" s="3"/>
      <c r="V6">
        <v>2015</v>
      </c>
      <c r="W6">
        <v>0.375</v>
      </c>
      <c r="X6" s="5">
        <f>SUMPRODUCT(P4:P12,O4:O12)/17</f>
        <v>0.34558823529411764</v>
      </c>
      <c r="Y6">
        <v>0.125</v>
      </c>
      <c r="Z6">
        <v>0.375</v>
      </c>
      <c r="AB6">
        <v>2015</v>
      </c>
      <c r="AC6">
        <v>0.375</v>
      </c>
      <c r="AD6" s="5">
        <f>SUMPRODUCT(H4:H12,G4:G12)/17</f>
        <v>0.40441176470588236</v>
      </c>
      <c r="AE6">
        <v>-0.125</v>
      </c>
      <c r="AF6">
        <v>0.875</v>
      </c>
      <c r="AH6">
        <v>2015</v>
      </c>
      <c r="AI6">
        <v>0.625</v>
      </c>
      <c r="AJ6">
        <v>0.56617647058823528</v>
      </c>
      <c r="AK6">
        <v>0.125</v>
      </c>
      <c r="AL6">
        <v>0.875</v>
      </c>
    </row>
    <row r="7" spans="1:38" ht="15.75" thickBot="1" x14ac:dyDescent="0.3">
      <c r="A7" s="2">
        <v>0.5</v>
      </c>
      <c r="B7" s="3"/>
      <c r="C7" s="3"/>
      <c r="D7" s="3"/>
      <c r="E7" s="3"/>
      <c r="G7" s="2">
        <v>0.25</v>
      </c>
      <c r="H7" s="3"/>
      <c r="I7" s="3"/>
      <c r="J7" s="3"/>
      <c r="K7" s="3"/>
      <c r="L7" s="3"/>
      <c r="M7" s="6"/>
      <c r="N7" s="6"/>
      <c r="O7" s="2">
        <v>0.5</v>
      </c>
      <c r="P7" s="3"/>
      <c r="Q7" s="3"/>
      <c r="R7" s="3"/>
      <c r="S7" s="3"/>
      <c r="T7" s="3"/>
      <c r="V7">
        <v>2016</v>
      </c>
      <c r="W7">
        <v>0.875</v>
      </c>
      <c r="X7" s="5">
        <f>SUMPRODUCT(Q4:Q35,O4:O35)/17</f>
        <v>1.0220588235294117</v>
      </c>
      <c r="Y7">
        <v>0.625</v>
      </c>
      <c r="Z7">
        <v>1.375</v>
      </c>
      <c r="AB7">
        <v>2016</v>
      </c>
      <c r="AC7">
        <v>1.375</v>
      </c>
      <c r="AD7" s="5">
        <f>SUMPRODUCT(I4:I37,G4:G37)/17</f>
        <v>1.4779411764705883</v>
      </c>
      <c r="AE7">
        <v>-0.125</v>
      </c>
      <c r="AF7">
        <v>2.875</v>
      </c>
      <c r="AH7">
        <v>2016</v>
      </c>
      <c r="AI7">
        <v>1.625</v>
      </c>
      <c r="AJ7">
        <v>1.75</v>
      </c>
      <c r="AK7">
        <v>0.375</v>
      </c>
      <c r="AL7">
        <v>2.875</v>
      </c>
    </row>
    <row r="8" spans="1:38" ht="15.75" thickBot="1" x14ac:dyDescent="0.3">
      <c r="A8" s="2">
        <v>0.625</v>
      </c>
      <c r="B8" s="3">
        <v>5</v>
      </c>
      <c r="C8" s="3"/>
      <c r="D8" s="3"/>
      <c r="E8" s="3"/>
      <c r="G8" s="2">
        <v>0.375</v>
      </c>
      <c r="H8" s="3">
        <v>7</v>
      </c>
      <c r="I8" s="3"/>
      <c r="J8" s="3"/>
      <c r="K8" s="3"/>
      <c r="L8" s="3"/>
      <c r="M8" s="6"/>
      <c r="N8" s="6"/>
      <c r="O8" s="2">
        <v>0.625</v>
      </c>
      <c r="P8" s="3"/>
      <c r="Q8" s="3">
        <v>1</v>
      </c>
      <c r="R8" s="3"/>
      <c r="S8" s="3"/>
      <c r="T8" s="3"/>
      <c r="V8">
        <v>2017</v>
      </c>
      <c r="W8">
        <v>1.875</v>
      </c>
      <c r="X8" s="5">
        <f>SUMPRODUCT(R4:R35,O4:O35)/17</f>
        <v>2.0441176470588234</v>
      </c>
      <c r="Y8">
        <v>1.625</v>
      </c>
      <c r="Z8">
        <v>2.75</v>
      </c>
      <c r="AB8">
        <v>2017</v>
      </c>
      <c r="AC8">
        <v>2.375</v>
      </c>
      <c r="AD8" s="5">
        <f>SUMPRODUCT(J4:J37,G4:G37)/17</f>
        <v>2.6397058823529411</v>
      </c>
      <c r="AE8">
        <v>1</v>
      </c>
      <c r="AF8">
        <v>3.875</v>
      </c>
      <c r="AH8">
        <v>2017</v>
      </c>
      <c r="AI8">
        <v>2.875</v>
      </c>
      <c r="AJ8">
        <v>3</v>
      </c>
      <c r="AK8">
        <v>2</v>
      </c>
      <c r="AL8">
        <v>3.875</v>
      </c>
    </row>
    <row r="9" spans="1:38" ht="15.75" thickBot="1" x14ac:dyDescent="0.3">
      <c r="A9" s="2">
        <v>0.75</v>
      </c>
      <c r="B9" s="3"/>
      <c r="C9" s="3"/>
      <c r="D9" s="3"/>
      <c r="E9" s="3"/>
      <c r="G9" s="2">
        <v>0.5</v>
      </c>
      <c r="H9" s="3"/>
      <c r="I9" s="3"/>
      <c r="J9" s="3"/>
      <c r="K9" s="3"/>
      <c r="L9" s="3"/>
      <c r="M9" s="6"/>
      <c r="N9" s="6"/>
      <c r="O9" s="2">
        <v>0.75</v>
      </c>
      <c r="P9" s="3"/>
      <c r="Q9" s="3"/>
      <c r="R9" s="3"/>
      <c r="S9" s="3"/>
      <c r="T9" s="3"/>
      <c r="V9">
        <v>2018</v>
      </c>
      <c r="W9">
        <v>3</v>
      </c>
      <c r="X9" s="5">
        <f>SUMPRODUCT(S4:S35,O4:O35)/17</f>
        <v>2.9485294117647061</v>
      </c>
      <c r="Y9">
        <v>2.125</v>
      </c>
      <c r="Z9">
        <v>3.875</v>
      </c>
      <c r="AB9">
        <v>2018</v>
      </c>
      <c r="AC9">
        <v>3.25</v>
      </c>
      <c r="AD9" s="5">
        <f>SUMPRODUCT(K4:K37,G4:G37)/17</f>
        <v>3.3382352941176472</v>
      </c>
      <c r="AE9">
        <v>2.875</v>
      </c>
      <c r="AF9">
        <v>3.875</v>
      </c>
      <c r="AH9" t="s">
        <v>4</v>
      </c>
      <c r="AI9">
        <v>3.625</v>
      </c>
      <c r="AJ9">
        <v>3.6470588235294117</v>
      </c>
      <c r="AK9">
        <v>3.25</v>
      </c>
      <c r="AL9">
        <v>4.25</v>
      </c>
    </row>
    <row r="10" spans="1:38" ht="15.75" thickBot="1" x14ac:dyDescent="0.3">
      <c r="A10" s="2">
        <v>0.875</v>
      </c>
      <c r="B10" s="3">
        <v>5</v>
      </c>
      <c r="C10" s="3">
        <v>1</v>
      </c>
      <c r="D10" s="3"/>
      <c r="E10" s="3"/>
      <c r="G10" s="2">
        <v>0.625</v>
      </c>
      <c r="H10" s="3">
        <v>5</v>
      </c>
      <c r="I10" s="3"/>
      <c r="J10" s="3"/>
      <c r="K10" s="3"/>
      <c r="L10" s="3"/>
      <c r="M10" s="6"/>
      <c r="N10" s="6"/>
      <c r="O10" s="2">
        <v>0.875</v>
      </c>
      <c r="P10" s="3"/>
      <c r="Q10" s="3">
        <v>9</v>
      </c>
      <c r="R10" s="3"/>
      <c r="S10" s="3"/>
      <c r="T10" s="3"/>
      <c r="V10" t="s">
        <v>4</v>
      </c>
      <c r="W10">
        <v>3.25</v>
      </c>
      <c r="X10" s="5">
        <f>SUMPRODUCT(T4:T35,O4:O35)/17</f>
        <v>3.3088235294117645</v>
      </c>
      <c r="Y10">
        <v>3</v>
      </c>
      <c r="Z10">
        <v>4</v>
      </c>
      <c r="AB10" t="s">
        <v>4</v>
      </c>
      <c r="AC10">
        <v>3.5</v>
      </c>
      <c r="AD10" s="5">
        <f>SUMPRODUCT(L4:L37,G4:G37)/17</f>
        <v>3.4632352941176472</v>
      </c>
      <c r="AE10">
        <v>3</v>
      </c>
      <c r="AF10">
        <v>4</v>
      </c>
    </row>
    <row r="11" spans="1:38" ht="15.75" thickBot="1" x14ac:dyDescent="0.3">
      <c r="A11" s="2">
        <v>1</v>
      </c>
      <c r="B11" s="3"/>
      <c r="C11" s="3"/>
      <c r="D11" s="3"/>
      <c r="E11" s="3"/>
      <c r="G11" s="2">
        <v>0.75</v>
      </c>
      <c r="H11" s="3"/>
      <c r="I11" s="3"/>
      <c r="J11" s="3"/>
      <c r="K11" s="3"/>
      <c r="L11" s="3"/>
      <c r="M11" s="6"/>
      <c r="N11" s="6"/>
      <c r="O11" s="2">
        <v>1</v>
      </c>
      <c r="P11" s="3"/>
      <c r="Q11" s="3"/>
      <c r="R11" s="3"/>
      <c r="S11" s="3"/>
      <c r="T11" s="3"/>
    </row>
    <row r="12" spans="1:38" ht="15.75" thickBot="1" x14ac:dyDescent="0.3">
      <c r="A12" s="2">
        <v>1.125</v>
      </c>
      <c r="B12" s="3"/>
      <c r="C12" s="3">
        <v>1</v>
      </c>
      <c r="D12" s="3"/>
      <c r="E12" s="3"/>
      <c r="G12" s="2">
        <v>0.875</v>
      </c>
      <c r="H12" s="3">
        <v>1</v>
      </c>
      <c r="I12" s="3">
        <v>2</v>
      </c>
      <c r="J12" s="3"/>
      <c r="K12" s="3"/>
      <c r="L12" s="3"/>
      <c r="M12" s="6"/>
      <c r="N12" s="6"/>
      <c r="O12" s="2">
        <v>1.125</v>
      </c>
      <c r="P12" s="3"/>
      <c r="Q12" s="3">
        <v>3</v>
      </c>
      <c r="R12" s="3"/>
      <c r="S12" s="3"/>
      <c r="T12" s="3"/>
    </row>
    <row r="13" spans="1:38" ht="15.75" thickBot="1" x14ac:dyDescent="0.3">
      <c r="A13" s="2">
        <v>1.25</v>
      </c>
      <c r="B13" s="3"/>
      <c r="C13" s="3"/>
      <c r="D13" s="3"/>
      <c r="E13" s="3"/>
      <c r="G13" s="2">
        <v>1</v>
      </c>
      <c r="H13" s="3"/>
      <c r="I13" s="3"/>
      <c r="J13" s="3">
        <v>1</v>
      </c>
      <c r="K13" s="3"/>
      <c r="L13" s="3"/>
      <c r="M13" s="6"/>
      <c r="N13" s="6"/>
      <c r="O13" s="2">
        <v>1.25</v>
      </c>
      <c r="P13" s="3"/>
      <c r="Q13" s="3"/>
      <c r="R13" s="3"/>
      <c r="S13" s="3"/>
      <c r="T13" s="3"/>
      <c r="AB13">
        <f>17/2</f>
        <v>8.5</v>
      </c>
    </row>
    <row r="14" spans="1:38" ht="15.75" thickBot="1" x14ac:dyDescent="0.3">
      <c r="A14" s="2">
        <v>1.375</v>
      </c>
      <c r="B14" s="3"/>
      <c r="C14" s="3">
        <v>4</v>
      </c>
      <c r="D14" s="3"/>
      <c r="E14" s="3"/>
      <c r="G14" s="2">
        <v>1.125</v>
      </c>
      <c r="H14" s="3"/>
      <c r="I14" s="3">
        <v>4</v>
      </c>
      <c r="J14" s="3"/>
      <c r="K14" s="3"/>
      <c r="L14" s="3"/>
      <c r="M14" s="6"/>
      <c r="N14" s="6"/>
      <c r="O14" s="2">
        <v>1.375</v>
      </c>
      <c r="P14" s="3"/>
      <c r="Q14" s="3">
        <v>4</v>
      </c>
      <c r="R14" s="3"/>
      <c r="S14" s="3"/>
      <c r="T14" s="3"/>
    </row>
    <row r="15" spans="1:38" ht="15.75" thickBot="1" x14ac:dyDescent="0.3">
      <c r="A15" s="2">
        <v>1.5</v>
      </c>
      <c r="B15" s="3"/>
      <c r="C15" s="3"/>
      <c r="D15" s="3"/>
      <c r="E15" s="3"/>
      <c r="G15" s="2">
        <v>1.25</v>
      </c>
      <c r="H15" s="3"/>
      <c r="I15" s="3"/>
      <c r="J15" s="3"/>
      <c r="K15" s="3"/>
      <c r="L15" s="3"/>
      <c r="M15" s="6"/>
      <c r="N15" s="6"/>
      <c r="O15" s="2">
        <v>1.5</v>
      </c>
      <c r="P15" s="3"/>
      <c r="Q15" s="3"/>
      <c r="R15" s="3"/>
      <c r="S15" s="3"/>
      <c r="T15" s="3"/>
    </row>
    <row r="16" spans="1:38" ht="15.75" thickBot="1" x14ac:dyDescent="0.3">
      <c r="A16" s="2">
        <v>1.625</v>
      </c>
      <c r="B16" s="3"/>
      <c r="C16" s="3">
        <v>3</v>
      </c>
      <c r="D16" s="3"/>
      <c r="E16" s="3"/>
      <c r="G16" s="2">
        <v>1.375</v>
      </c>
      <c r="H16" s="3"/>
      <c r="I16" s="3">
        <v>2</v>
      </c>
      <c r="J16" s="3"/>
      <c r="K16" s="3"/>
      <c r="L16" s="3"/>
      <c r="M16" s="6"/>
      <c r="N16" s="6"/>
      <c r="O16" s="2">
        <v>1.625</v>
      </c>
      <c r="P16" s="3"/>
      <c r="Q16" s="3"/>
      <c r="R16" s="3">
        <v>4</v>
      </c>
      <c r="S16" s="3"/>
      <c r="T16" s="3"/>
    </row>
    <row r="17" spans="1:20" ht="15.75" thickBot="1" x14ac:dyDescent="0.3">
      <c r="A17" s="2">
        <v>1.75</v>
      </c>
      <c r="B17" s="3"/>
      <c r="C17" s="3"/>
      <c r="D17" s="3"/>
      <c r="E17" s="3"/>
      <c r="G17" s="2">
        <v>1.5</v>
      </c>
      <c r="H17" s="3"/>
      <c r="I17" s="3"/>
      <c r="J17" s="3"/>
      <c r="K17" s="3"/>
      <c r="L17" s="3"/>
      <c r="M17" s="6"/>
      <c r="N17" s="6"/>
      <c r="O17" s="2">
        <v>1.75</v>
      </c>
      <c r="P17" s="3"/>
      <c r="Q17" s="3"/>
      <c r="R17" s="3"/>
      <c r="S17" s="3"/>
      <c r="T17" s="3"/>
    </row>
    <row r="18" spans="1:20" ht="15.75" thickBot="1" x14ac:dyDescent="0.3">
      <c r="A18" s="2">
        <v>1.875</v>
      </c>
      <c r="B18" s="3"/>
      <c r="C18" s="3">
        <v>1</v>
      </c>
      <c r="D18" s="3"/>
      <c r="E18" s="3"/>
      <c r="G18" s="2">
        <v>1.625</v>
      </c>
      <c r="H18" s="3"/>
      <c r="I18" s="3">
        <v>3</v>
      </c>
      <c r="J18" s="3"/>
      <c r="K18" s="3"/>
      <c r="L18" s="3"/>
      <c r="M18" s="6"/>
      <c r="N18" s="6"/>
      <c r="O18" s="2">
        <v>1.875</v>
      </c>
      <c r="P18" s="3"/>
      <c r="Q18" s="3"/>
      <c r="R18" s="3">
        <v>5</v>
      </c>
      <c r="S18" s="3"/>
      <c r="T18" s="3"/>
    </row>
    <row r="19" spans="1:20" ht="15.75" thickBot="1" x14ac:dyDescent="0.3">
      <c r="A19" s="2">
        <v>2</v>
      </c>
      <c r="B19" s="3"/>
      <c r="C19" s="3"/>
      <c r="D19" s="3">
        <v>1</v>
      </c>
      <c r="E19" s="3"/>
      <c r="G19" s="2">
        <v>1.75</v>
      </c>
      <c r="H19" s="3"/>
      <c r="I19" s="3"/>
      <c r="J19" s="3"/>
      <c r="K19" s="3"/>
      <c r="L19" s="3"/>
      <c r="M19" s="6"/>
      <c r="N19" s="6"/>
      <c r="O19" s="2">
        <v>2</v>
      </c>
      <c r="P19" s="3"/>
      <c r="Q19" s="3"/>
      <c r="R19" s="3"/>
      <c r="S19" s="3"/>
      <c r="T19" s="3"/>
    </row>
    <row r="20" spans="1:20" ht="15.75" thickBot="1" x14ac:dyDescent="0.3">
      <c r="A20" s="2">
        <v>2.125</v>
      </c>
      <c r="B20" s="3"/>
      <c r="C20" s="3">
        <v>1</v>
      </c>
      <c r="D20" s="3">
        <v>1</v>
      </c>
      <c r="E20" s="3"/>
      <c r="G20" s="2">
        <v>1.875</v>
      </c>
      <c r="H20" s="3"/>
      <c r="I20" s="3">
        <v>1</v>
      </c>
      <c r="J20" s="3">
        <v>2</v>
      </c>
      <c r="K20" s="3"/>
      <c r="L20" s="3"/>
      <c r="M20" s="6"/>
      <c r="N20" s="6"/>
      <c r="O20" s="2">
        <v>2.125</v>
      </c>
      <c r="P20" s="3"/>
      <c r="Q20" s="3"/>
      <c r="R20" s="3">
        <v>3</v>
      </c>
      <c r="S20" s="3">
        <v>1</v>
      </c>
      <c r="T20" s="3"/>
    </row>
    <row r="21" spans="1:20" ht="15.75" thickBot="1" x14ac:dyDescent="0.3">
      <c r="A21" s="2">
        <v>2.25</v>
      </c>
      <c r="B21" s="3"/>
      <c r="C21" s="3">
        <v>1</v>
      </c>
      <c r="D21" s="3"/>
      <c r="E21" s="3"/>
      <c r="G21" s="2">
        <v>2</v>
      </c>
      <c r="H21" s="3"/>
      <c r="I21" s="3"/>
      <c r="J21" s="3"/>
      <c r="K21" s="3"/>
      <c r="L21" s="3"/>
      <c r="M21" s="6"/>
      <c r="N21" s="6"/>
      <c r="O21" s="2">
        <v>2.25</v>
      </c>
      <c r="P21" s="3"/>
      <c r="Q21" s="3"/>
      <c r="R21" s="3"/>
      <c r="S21" s="3"/>
      <c r="T21" s="3"/>
    </row>
    <row r="22" spans="1:20" ht="15.75" thickBot="1" x14ac:dyDescent="0.3">
      <c r="A22" s="2">
        <v>2.375</v>
      </c>
      <c r="B22" s="3"/>
      <c r="C22" s="3">
        <v>1</v>
      </c>
      <c r="D22" s="3">
        <v>3</v>
      </c>
      <c r="E22" s="3"/>
      <c r="G22" s="2">
        <v>2.125</v>
      </c>
      <c r="H22" s="3"/>
      <c r="I22" s="3">
        <v>2</v>
      </c>
      <c r="J22" s="3">
        <v>2</v>
      </c>
      <c r="K22" s="3"/>
      <c r="L22" s="3"/>
      <c r="M22" s="6"/>
      <c r="N22" s="6"/>
      <c r="O22" s="2">
        <v>2.375</v>
      </c>
      <c r="P22" s="3"/>
      <c r="Q22" s="3"/>
      <c r="R22" s="3">
        <v>3</v>
      </c>
      <c r="S22" s="3">
        <v>2</v>
      </c>
      <c r="T22" s="3"/>
    </row>
    <row r="23" spans="1:20" ht="15.75" thickBot="1" x14ac:dyDescent="0.3">
      <c r="A23" s="2">
        <v>2.5</v>
      </c>
      <c r="B23" s="3"/>
      <c r="C23" s="3"/>
      <c r="D23" s="3"/>
      <c r="E23" s="3"/>
      <c r="G23" s="2">
        <v>2.25</v>
      </c>
      <c r="H23" s="3"/>
      <c r="I23" s="3"/>
      <c r="J23" s="3"/>
      <c r="K23" s="3"/>
      <c r="L23" s="3"/>
      <c r="M23" s="6"/>
      <c r="N23" s="6"/>
      <c r="O23" s="2">
        <v>2.5</v>
      </c>
      <c r="P23" s="3"/>
      <c r="Q23" s="3"/>
      <c r="R23" s="3"/>
      <c r="S23" s="3">
        <v>1</v>
      </c>
      <c r="T23" s="3"/>
    </row>
    <row r="24" spans="1:20" ht="15.75" thickBot="1" x14ac:dyDescent="0.3">
      <c r="A24" s="2">
        <v>2.625</v>
      </c>
      <c r="B24" s="3"/>
      <c r="C24" s="3">
        <v>1</v>
      </c>
      <c r="D24" s="3">
        <v>3</v>
      </c>
      <c r="E24" s="3"/>
      <c r="G24" s="2">
        <v>2.375</v>
      </c>
      <c r="H24" s="3"/>
      <c r="I24" s="3">
        <v>1</v>
      </c>
      <c r="J24" s="3">
        <v>2</v>
      </c>
      <c r="K24" s="3"/>
      <c r="L24" s="3"/>
      <c r="M24" s="6"/>
      <c r="N24" s="6"/>
      <c r="O24" s="2">
        <v>2.625</v>
      </c>
      <c r="P24" s="3"/>
      <c r="Q24" s="3"/>
      <c r="R24" s="3">
        <v>1</v>
      </c>
      <c r="S24" s="3">
        <v>1</v>
      </c>
      <c r="T24" s="3"/>
    </row>
    <row r="25" spans="1:20" ht="15.75" thickBot="1" x14ac:dyDescent="0.3">
      <c r="A25" s="2">
        <v>2.75</v>
      </c>
      <c r="B25" s="3"/>
      <c r="C25" s="3"/>
      <c r="D25" s="3"/>
      <c r="E25" s="3"/>
      <c r="G25" s="2">
        <v>2.5</v>
      </c>
      <c r="H25" s="3"/>
      <c r="I25" s="3"/>
      <c r="J25" s="3"/>
      <c r="K25" s="3"/>
      <c r="L25" s="3"/>
      <c r="M25" s="6"/>
      <c r="N25" s="6"/>
      <c r="O25" s="2">
        <v>2.75</v>
      </c>
      <c r="P25" s="3"/>
      <c r="Q25" s="3"/>
      <c r="R25" s="3">
        <v>1</v>
      </c>
      <c r="S25" s="3"/>
      <c r="T25" s="3"/>
    </row>
    <row r="26" spans="1:20" ht="15.75" thickBot="1" x14ac:dyDescent="0.3">
      <c r="A26" s="2">
        <v>2.875</v>
      </c>
      <c r="B26" s="3"/>
      <c r="C26" s="3">
        <v>2</v>
      </c>
      <c r="D26" s="3">
        <v>1</v>
      </c>
      <c r="E26" s="3"/>
      <c r="G26" s="2">
        <v>2.625</v>
      </c>
      <c r="H26" s="3"/>
      <c r="I26" s="3"/>
      <c r="J26" s="3">
        <v>3</v>
      </c>
      <c r="K26" s="3"/>
      <c r="L26" s="3"/>
      <c r="M26" s="6"/>
      <c r="N26" s="6"/>
      <c r="O26" s="2">
        <v>2.875</v>
      </c>
      <c r="P26" s="3"/>
      <c r="Q26" s="3"/>
      <c r="R26" s="3"/>
      <c r="S26" s="3">
        <v>3</v>
      </c>
      <c r="T26" s="3"/>
    </row>
    <row r="27" spans="1:20" ht="15.75" thickBot="1" x14ac:dyDescent="0.3">
      <c r="A27" s="2">
        <v>3</v>
      </c>
      <c r="B27" s="3"/>
      <c r="C27" s="3"/>
      <c r="D27" s="3"/>
      <c r="E27" s="3"/>
      <c r="G27" s="2">
        <v>2.75</v>
      </c>
      <c r="H27" s="3"/>
      <c r="I27" s="3"/>
      <c r="J27" s="3"/>
      <c r="K27" s="3"/>
      <c r="L27" s="3"/>
      <c r="M27" s="6"/>
      <c r="N27" s="6"/>
      <c r="O27" s="2">
        <v>3</v>
      </c>
      <c r="P27" s="3"/>
      <c r="Q27" s="3"/>
      <c r="R27" s="3"/>
      <c r="S27" s="3">
        <v>1</v>
      </c>
      <c r="T27" s="3">
        <v>5</v>
      </c>
    </row>
    <row r="28" spans="1:20" ht="15.75" thickBot="1" x14ac:dyDescent="0.3">
      <c r="A28" s="2">
        <v>3.125</v>
      </c>
      <c r="B28" s="3"/>
      <c r="C28" s="3"/>
      <c r="D28" s="3">
        <v>1</v>
      </c>
      <c r="E28" s="3"/>
      <c r="G28" s="2">
        <v>2.875</v>
      </c>
      <c r="H28" s="3"/>
      <c r="I28" s="3">
        <v>1</v>
      </c>
      <c r="J28" s="3"/>
      <c r="K28" s="3">
        <v>3</v>
      </c>
      <c r="L28" s="3"/>
      <c r="M28" s="6"/>
      <c r="N28" s="6"/>
      <c r="O28" s="2">
        <v>3.125</v>
      </c>
      <c r="P28" s="3"/>
      <c r="Q28" s="3"/>
      <c r="R28" s="3"/>
      <c r="S28" s="3">
        <v>3</v>
      </c>
      <c r="T28" s="3"/>
    </row>
    <row r="29" spans="1:20" ht="15.75" thickBot="1" x14ac:dyDescent="0.3">
      <c r="A29" s="2">
        <v>3.25</v>
      </c>
      <c r="B29" s="3"/>
      <c r="C29" s="3"/>
      <c r="D29" s="3"/>
      <c r="E29" s="3">
        <v>3</v>
      </c>
      <c r="G29" s="2">
        <v>3</v>
      </c>
      <c r="H29" s="3"/>
      <c r="I29" s="3"/>
      <c r="J29" s="3">
        <v>2</v>
      </c>
      <c r="K29" s="3">
        <v>1</v>
      </c>
      <c r="L29" s="3">
        <v>1</v>
      </c>
      <c r="M29" s="6"/>
      <c r="N29" s="6"/>
      <c r="O29" s="2">
        <v>3.25</v>
      </c>
      <c r="P29" s="3"/>
      <c r="Q29" s="3"/>
      <c r="R29" s="3"/>
      <c r="S29" s="3">
        <v>2</v>
      </c>
      <c r="T29" s="3">
        <v>7</v>
      </c>
    </row>
    <row r="30" spans="1:20" ht="15.75" thickBot="1" x14ac:dyDescent="0.3">
      <c r="A30" s="2">
        <v>3.375</v>
      </c>
      <c r="B30" s="3"/>
      <c r="C30" s="3"/>
      <c r="D30" s="3">
        <v>1</v>
      </c>
      <c r="E30" s="3"/>
      <c r="G30" s="2">
        <v>3.125</v>
      </c>
      <c r="H30" s="3"/>
      <c r="I30" s="3"/>
      <c r="J30" s="3">
        <v>1</v>
      </c>
      <c r="K30" s="3">
        <v>2</v>
      </c>
      <c r="L30" s="3"/>
      <c r="M30" s="6"/>
      <c r="N30" s="6"/>
      <c r="O30" s="2">
        <v>3.375</v>
      </c>
      <c r="P30" s="3"/>
      <c r="Q30" s="3"/>
      <c r="R30" s="3"/>
      <c r="S30" s="3">
        <v>2</v>
      </c>
      <c r="T30" s="3"/>
    </row>
    <row r="31" spans="1:20" ht="15.75" thickBot="1" x14ac:dyDescent="0.3">
      <c r="A31" s="2">
        <v>3.5</v>
      </c>
      <c r="B31" s="3"/>
      <c r="C31" s="3"/>
      <c r="D31" s="3"/>
      <c r="E31" s="3">
        <v>5</v>
      </c>
      <c r="G31" s="2">
        <v>3.25</v>
      </c>
      <c r="H31" s="3"/>
      <c r="I31" s="3"/>
      <c r="J31" s="3"/>
      <c r="K31" s="3">
        <v>2</v>
      </c>
      <c r="L31" s="3">
        <v>6</v>
      </c>
      <c r="M31" s="6"/>
      <c r="N31" s="6"/>
      <c r="O31" s="2">
        <v>3.5</v>
      </c>
      <c r="P31" s="3"/>
      <c r="Q31" s="3"/>
      <c r="R31" s="3"/>
      <c r="S31" s="3"/>
      <c r="T31" s="3">
        <v>2</v>
      </c>
    </row>
    <row r="32" spans="1:20" ht="15.75" thickBot="1" x14ac:dyDescent="0.3">
      <c r="A32" s="2">
        <v>3.625</v>
      </c>
      <c r="B32" s="3"/>
      <c r="C32" s="3"/>
      <c r="D32" s="3">
        <v>2</v>
      </c>
      <c r="E32" s="3"/>
      <c r="G32" s="2">
        <v>3.375</v>
      </c>
      <c r="H32" s="3"/>
      <c r="I32" s="3"/>
      <c r="J32" s="3">
        <v>2</v>
      </c>
      <c r="K32" s="3">
        <v>1</v>
      </c>
      <c r="L32" s="3"/>
      <c r="M32" s="6"/>
      <c r="N32" s="6"/>
      <c r="O32" s="2">
        <v>3.625</v>
      </c>
      <c r="P32" s="3"/>
      <c r="Q32" s="3"/>
      <c r="R32" s="3"/>
      <c r="S32" s="3"/>
      <c r="T32" s="3"/>
    </row>
    <row r="33" spans="1:20" ht="15.75" thickBot="1" x14ac:dyDescent="0.3">
      <c r="A33" s="2">
        <v>3.75</v>
      </c>
      <c r="B33" s="3"/>
      <c r="C33" s="3"/>
      <c r="D33" s="3">
        <v>2</v>
      </c>
      <c r="E33" s="3">
        <v>6</v>
      </c>
      <c r="G33" s="2">
        <v>3.5</v>
      </c>
      <c r="H33" s="3"/>
      <c r="I33" s="3"/>
      <c r="J33" s="3">
        <v>1</v>
      </c>
      <c r="K33" s="3">
        <v>3</v>
      </c>
      <c r="L33" s="3">
        <v>5</v>
      </c>
      <c r="M33" s="6"/>
      <c r="N33" s="6"/>
      <c r="O33" s="2">
        <v>3.75</v>
      </c>
      <c r="P33" s="3"/>
      <c r="Q33" s="3"/>
      <c r="R33" s="3"/>
      <c r="S33" s="3"/>
      <c r="T33" s="3">
        <v>2</v>
      </c>
    </row>
    <row r="34" spans="1:20" ht="15.75" thickBot="1" x14ac:dyDescent="0.3">
      <c r="A34" s="2">
        <v>3.875</v>
      </c>
      <c r="B34" s="3"/>
      <c r="C34" s="3"/>
      <c r="D34" s="3">
        <v>2</v>
      </c>
      <c r="E34" s="3"/>
      <c r="G34" s="2">
        <v>3.625</v>
      </c>
      <c r="H34" s="3"/>
      <c r="I34" s="3"/>
      <c r="J34" s="3"/>
      <c r="K34" s="3">
        <v>3</v>
      </c>
      <c r="L34" s="3">
        <v>1</v>
      </c>
      <c r="M34" s="6"/>
      <c r="N34" s="6"/>
      <c r="O34" s="2">
        <v>3.875</v>
      </c>
      <c r="P34" s="3"/>
      <c r="Q34" s="3"/>
      <c r="R34" s="3"/>
      <c r="S34" s="3">
        <v>1</v>
      </c>
      <c r="T34" s="3"/>
    </row>
    <row r="35" spans="1:20" ht="15.75" thickBot="1" x14ac:dyDescent="0.3">
      <c r="A35" s="2">
        <v>4</v>
      </c>
      <c r="B35" s="3"/>
      <c r="C35" s="3"/>
      <c r="D35" s="3"/>
      <c r="E35" s="3">
        <v>2</v>
      </c>
      <c r="G35" s="2">
        <v>3.75</v>
      </c>
      <c r="H35" s="3"/>
      <c r="I35" s="3"/>
      <c r="J35" s="3"/>
      <c r="K35" s="3">
        <v>1</v>
      </c>
      <c r="L35" s="3">
        <v>3</v>
      </c>
      <c r="M35" s="6"/>
      <c r="N35" s="6"/>
      <c r="O35" s="2">
        <v>4</v>
      </c>
      <c r="P35" s="3"/>
      <c r="Q35" s="3"/>
      <c r="R35" s="3"/>
      <c r="S35" s="3"/>
      <c r="T35" s="3">
        <v>1</v>
      </c>
    </row>
    <row r="36" spans="1:20" ht="15.75" thickBot="1" x14ac:dyDescent="0.3">
      <c r="A36" s="2">
        <v>4.125</v>
      </c>
      <c r="B36" s="3"/>
      <c r="C36" s="3"/>
      <c r="D36" s="3"/>
      <c r="E36" s="3"/>
      <c r="G36" s="2">
        <v>3.875</v>
      </c>
      <c r="H36" s="3"/>
      <c r="I36" s="3"/>
      <c r="J36" s="3">
        <v>1</v>
      </c>
      <c r="K36" s="3">
        <v>1</v>
      </c>
      <c r="L36" s="3"/>
      <c r="M36" s="6"/>
      <c r="N36" s="6"/>
      <c r="O36" s="6"/>
      <c r="P36" s="6"/>
      <c r="Q36" s="6"/>
      <c r="R36" s="6"/>
      <c r="S36" s="6"/>
      <c r="T36" s="6"/>
    </row>
    <row r="37" spans="1:20" ht="15.75" thickBot="1" x14ac:dyDescent="0.3">
      <c r="A37" s="2">
        <v>4.25</v>
      </c>
      <c r="B37" s="3"/>
      <c r="C37" s="3"/>
      <c r="D37" s="3"/>
      <c r="E37" s="3">
        <v>1</v>
      </c>
      <c r="G37" s="2">
        <v>4</v>
      </c>
      <c r="H37" s="3"/>
      <c r="I37" s="3"/>
      <c r="J37" s="3"/>
      <c r="K37" s="3"/>
      <c r="L37" s="3">
        <v>1</v>
      </c>
      <c r="M37" s="6"/>
      <c r="N37" s="6"/>
      <c r="O37" s="6"/>
      <c r="P37" s="6"/>
      <c r="Q37" s="6"/>
      <c r="R37" s="6"/>
      <c r="S37" s="6"/>
      <c r="T37" s="6"/>
    </row>
    <row r="42" spans="1:20" ht="38.25" x14ac:dyDescent="0.25">
      <c r="A42" s="8" t="s">
        <v>0</v>
      </c>
      <c r="B42" s="10">
        <v>2015</v>
      </c>
      <c r="C42" s="10">
        <v>2016</v>
      </c>
      <c r="D42" s="10">
        <v>2017</v>
      </c>
      <c r="E42" s="10">
        <v>2018</v>
      </c>
      <c r="F42" s="10" t="s">
        <v>2</v>
      </c>
    </row>
    <row r="43" spans="1:20" ht="38.25" x14ac:dyDescent="0.25">
      <c r="A43" s="8" t="s">
        <v>1</v>
      </c>
      <c r="B43" s="10"/>
      <c r="C43" s="10"/>
      <c r="D43" s="10"/>
      <c r="E43" s="10"/>
      <c r="F43" s="10"/>
    </row>
    <row r="44" spans="1:20" ht="15.75" thickBot="1" x14ac:dyDescent="0.3">
      <c r="A44" s="2">
        <v>-0.125</v>
      </c>
      <c r="B44" s="3">
        <v>1</v>
      </c>
      <c r="C44" s="3">
        <v>1</v>
      </c>
      <c r="D44" s="3"/>
      <c r="E44" s="3"/>
      <c r="F44" s="3"/>
    </row>
    <row r="45" spans="1:20" ht="15.75" thickBot="1" x14ac:dyDescent="0.3">
      <c r="A45" s="2">
        <v>0</v>
      </c>
      <c r="B45" s="3"/>
      <c r="C45" s="3"/>
      <c r="D45" s="3"/>
      <c r="E45" s="3"/>
      <c r="F45" s="3"/>
    </row>
    <row r="46" spans="1:20" ht="15.75" thickBot="1" x14ac:dyDescent="0.3">
      <c r="A46" s="2">
        <v>0.125</v>
      </c>
      <c r="B46" s="3">
        <v>3</v>
      </c>
      <c r="C46" s="3"/>
      <c r="D46" s="3"/>
      <c r="E46" s="3"/>
      <c r="F46" s="3"/>
    </row>
    <row r="47" spans="1:20" ht="15.75" thickBot="1" x14ac:dyDescent="0.3">
      <c r="A47" s="2">
        <v>0.25</v>
      </c>
      <c r="B47" s="3"/>
      <c r="C47" s="3"/>
      <c r="D47" s="3"/>
      <c r="E47" s="3"/>
      <c r="F47" s="3"/>
    </row>
    <row r="48" spans="1:20" ht="15.75" thickBot="1" x14ac:dyDescent="0.3">
      <c r="A48" s="2">
        <v>0.375</v>
      </c>
      <c r="B48" s="3">
        <v>7</v>
      </c>
      <c r="C48" s="3"/>
      <c r="D48" s="3"/>
      <c r="E48" s="3"/>
      <c r="F48" s="3"/>
    </row>
    <row r="49" spans="1:6" ht="15.75" thickBot="1" x14ac:dyDescent="0.3">
      <c r="A49" s="2">
        <v>0.5</v>
      </c>
      <c r="B49" s="3"/>
      <c r="C49" s="3"/>
      <c r="D49" s="3"/>
      <c r="E49" s="3"/>
      <c r="F49" s="3"/>
    </row>
    <row r="50" spans="1:6" ht="15.75" thickBot="1" x14ac:dyDescent="0.3">
      <c r="A50" s="2">
        <v>0.625</v>
      </c>
      <c r="B50" s="3">
        <v>5</v>
      </c>
      <c r="C50" s="3"/>
      <c r="D50" s="3"/>
      <c r="E50" s="3"/>
      <c r="F50" s="3"/>
    </row>
    <row r="51" spans="1:6" ht="15.75" thickBot="1" x14ac:dyDescent="0.3">
      <c r="A51" s="2">
        <v>0.75</v>
      </c>
      <c r="B51" s="3"/>
      <c r="C51" s="3"/>
      <c r="D51" s="3"/>
      <c r="E51" s="3"/>
      <c r="F51" s="3"/>
    </row>
    <row r="52" spans="1:6" ht="15.75" thickBot="1" x14ac:dyDescent="0.3">
      <c r="A52" s="2">
        <v>0.875</v>
      </c>
      <c r="B52" s="3">
        <v>1</v>
      </c>
      <c r="C52" s="3">
        <v>2</v>
      </c>
      <c r="D52" s="3"/>
      <c r="E52" s="3"/>
      <c r="F52" s="3"/>
    </row>
    <row r="53" spans="1:6" ht="15.75" thickBot="1" x14ac:dyDescent="0.3">
      <c r="A53" s="2">
        <v>1</v>
      </c>
      <c r="B53" s="3"/>
      <c r="C53" s="3"/>
      <c r="D53" s="3">
        <v>1</v>
      </c>
      <c r="E53" s="3"/>
      <c r="F53" s="3"/>
    </row>
    <row r="54" spans="1:6" ht="15.75" thickBot="1" x14ac:dyDescent="0.3">
      <c r="A54" s="2">
        <v>1.125</v>
      </c>
      <c r="B54" s="3"/>
      <c r="C54" s="3">
        <v>4</v>
      </c>
      <c r="D54" s="3"/>
      <c r="E54" s="3"/>
      <c r="F54" s="3"/>
    </row>
    <row r="55" spans="1:6" ht="15.75" thickBot="1" x14ac:dyDescent="0.3">
      <c r="A55" s="2">
        <v>1.25</v>
      </c>
      <c r="B55" s="3"/>
      <c r="C55" s="3"/>
      <c r="D55" s="3"/>
      <c r="E55" s="3"/>
      <c r="F55" s="3"/>
    </row>
    <row r="56" spans="1:6" ht="15.75" thickBot="1" x14ac:dyDescent="0.3">
      <c r="A56" s="2">
        <v>1.375</v>
      </c>
      <c r="B56" s="3"/>
      <c r="C56" s="3">
        <v>2</v>
      </c>
      <c r="D56" s="3"/>
      <c r="E56" s="3"/>
      <c r="F56" s="3"/>
    </row>
    <row r="57" spans="1:6" ht="15.75" thickBot="1" x14ac:dyDescent="0.3">
      <c r="A57" s="2">
        <v>1.5</v>
      </c>
      <c r="B57" s="3"/>
      <c r="C57" s="3"/>
      <c r="D57" s="3"/>
      <c r="E57" s="3"/>
      <c r="F57" s="3"/>
    </row>
    <row r="58" spans="1:6" ht="15.75" thickBot="1" x14ac:dyDescent="0.3">
      <c r="A58" s="2">
        <v>1.625</v>
      </c>
      <c r="B58" s="3"/>
      <c r="C58" s="3">
        <v>3</v>
      </c>
      <c r="D58" s="3"/>
      <c r="E58" s="3"/>
      <c r="F58" s="3"/>
    </row>
    <row r="59" spans="1:6" ht="15.75" thickBot="1" x14ac:dyDescent="0.3">
      <c r="A59" s="2">
        <v>1.75</v>
      </c>
      <c r="B59" s="3"/>
      <c r="C59" s="3"/>
      <c r="D59" s="3"/>
      <c r="E59" s="3"/>
      <c r="F59" s="3"/>
    </row>
    <row r="60" spans="1:6" ht="15.75" thickBot="1" x14ac:dyDescent="0.3">
      <c r="A60" s="2">
        <v>1.875</v>
      </c>
      <c r="B60" s="3"/>
      <c r="C60" s="3">
        <v>1</v>
      </c>
      <c r="D60" s="3">
        <v>2</v>
      </c>
      <c r="E60" s="3"/>
      <c r="F60" s="3"/>
    </row>
    <row r="61" spans="1:6" ht="15.75" thickBot="1" x14ac:dyDescent="0.3">
      <c r="A61" s="2">
        <v>2</v>
      </c>
      <c r="B61" s="3"/>
      <c r="C61" s="3"/>
      <c r="D61" s="3"/>
      <c r="E61" s="3"/>
      <c r="F61" s="3"/>
    </row>
    <row r="62" spans="1:6" ht="15.75" thickBot="1" x14ac:dyDescent="0.3">
      <c r="A62" s="2">
        <v>2.125</v>
      </c>
      <c r="B62" s="3"/>
      <c r="C62" s="3">
        <v>2</v>
      </c>
      <c r="D62" s="3">
        <v>2</v>
      </c>
      <c r="E62" s="3"/>
      <c r="F62" s="3"/>
    </row>
    <row r="63" spans="1:6" ht="15.75" thickBot="1" x14ac:dyDescent="0.3">
      <c r="A63" s="2">
        <v>2.25</v>
      </c>
      <c r="B63" s="3"/>
      <c r="C63" s="3"/>
      <c r="D63" s="3"/>
      <c r="E63" s="3"/>
      <c r="F63" s="3"/>
    </row>
    <row r="64" spans="1:6" ht="15.75" thickBot="1" x14ac:dyDescent="0.3">
      <c r="A64" s="2">
        <v>2.375</v>
      </c>
      <c r="B64" s="3"/>
      <c r="C64" s="3">
        <v>1</v>
      </c>
      <c r="D64" s="3">
        <v>2</v>
      </c>
      <c r="E64" s="3"/>
      <c r="F64" s="3"/>
    </row>
    <row r="65" spans="1:6" ht="15.75" thickBot="1" x14ac:dyDescent="0.3">
      <c r="A65" s="2">
        <v>2.5</v>
      </c>
      <c r="B65" s="3"/>
      <c r="C65" s="3"/>
      <c r="D65" s="3"/>
      <c r="E65" s="3"/>
      <c r="F65" s="3"/>
    </row>
    <row r="66" spans="1:6" ht="15.75" thickBot="1" x14ac:dyDescent="0.3">
      <c r="A66" s="2">
        <v>2.625</v>
      </c>
      <c r="B66" s="3"/>
      <c r="C66" s="3"/>
      <c r="D66" s="3">
        <v>3</v>
      </c>
      <c r="E66" s="3"/>
      <c r="F66" s="3"/>
    </row>
    <row r="67" spans="1:6" ht="15.75" thickBot="1" x14ac:dyDescent="0.3">
      <c r="A67" s="2">
        <v>2.75</v>
      </c>
      <c r="B67" s="3"/>
      <c r="C67" s="3"/>
      <c r="D67" s="3"/>
      <c r="E67" s="3"/>
      <c r="F67" s="3"/>
    </row>
    <row r="68" spans="1:6" ht="15.75" thickBot="1" x14ac:dyDescent="0.3">
      <c r="A68" s="2">
        <v>2.875</v>
      </c>
      <c r="B68" s="3"/>
      <c r="C68" s="3">
        <v>1</v>
      </c>
      <c r="D68" s="3"/>
      <c r="E68" s="3">
        <v>3</v>
      </c>
      <c r="F68" s="3"/>
    </row>
    <row r="69" spans="1:6" ht="15.75" thickBot="1" x14ac:dyDescent="0.3">
      <c r="A69" s="2">
        <v>3</v>
      </c>
      <c r="B69" s="3"/>
      <c r="C69" s="3"/>
      <c r="D69" s="3">
        <v>2</v>
      </c>
      <c r="E69" s="3">
        <v>1</v>
      </c>
      <c r="F69" s="3">
        <v>1</v>
      </c>
    </row>
    <row r="70" spans="1:6" ht="15.75" thickBot="1" x14ac:dyDescent="0.3">
      <c r="A70" s="2">
        <v>3.125</v>
      </c>
      <c r="B70" s="3"/>
      <c r="C70" s="3"/>
      <c r="D70" s="3">
        <v>1</v>
      </c>
      <c r="E70" s="3">
        <v>2</v>
      </c>
      <c r="F70" s="3"/>
    </row>
    <row r="71" spans="1:6" ht="15.75" thickBot="1" x14ac:dyDescent="0.3">
      <c r="A71" s="2">
        <v>3.25</v>
      </c>
      <c r="B71" s="3"/>
      <c r="C71" s="3"/>
      <c r="D71" s="3"/>
      <c r="E71" s="3">
        <v>2</v>
      </c>
      <c r="F71" s="3">
        <v>6</v>
      </c>
    </row>
    <row r="72" spans="1:6" ht="15.75" thickBot="1" x14ac:dyDescent="0.3">
      <c r="A72" s="2">
        <v>3.375</v>
      </c>
      <c r="B72" s="3"/>
      <c r="C72" s="3"/>
      <c r="D72" s="3">
        <v>2</v>
      </c>
      <c r="E72" s="3">
        <v>1</v>
      </c>
      <c r="F72" s="3"/>
    </row>
    <row r="73" spans="1:6" ht="15.75" thickBot="1" x14ac:dyDescent="0.3">
      <c r="A73" s="2">
        <v>3.5</v>
      </c>
      <c r="B73" s="3"/>
      <c r="C73" s="3"/>
      <c r="D73" s="3">
        <v>1</v>
      </c>
      <c r="E73" s="3">
        <v>3</v>
      </c>
      <c r="F73" s="3">
        <v>5</v>
      </c>
    </row>
    <row r="74" spans="1:6" ht="15.75" thickBot="1" x14ac:dyDescent="0.3">
      <c r="A74" s="2">
        <v>3.625</v>
      </c>
      <c r="B74" s="3"/>
      <c r="C74" s="3"/>
      <c r="D74" s="3"/>
      <c r="E74" s="3">
        <v>3</v>
      </c>
      <c r="F74" s="3">
        <v>1</v>
      </c>
    </row>
    <row r="75" spans="1:6" ht="15.75" thickBot="1" x14ac:dyDescent="0.3">
      <c r="A75" s="2">
        <v>3.75</v>
      </c>
      <c r="B75" s="3"/>
      <c r="C75" s="3"/>
      <c r="D75" s="3"/>
      <c r="E75" s="3">
        <v>1</v>
      </c>
      <c r="F75" s="3">
        <v>3</v>
      </c>
    </row>
    <row r="76" spans="1:6" ht="15.75" thickBot="1" x14ac:dyDescent="0.3">
      <c r="A76" s="2">
        <v>3.875</v>
      </c>
      <c r="B76" s="3"/>
      <c r="C76" s="3"/>
      <c r="D76" s="3">
        <v>1</v>
      </c>
      <c r="E76" s="3">
        <v>1</v>
      </c>
      <c r="F76" s="3"/>
    </row>
    <row r="77" spans="1:6" ht="15.75" thickBot="1" x14ac:dyDescent="0.3">
      <c r="A77" s="2">
        <v>4</v>
      </c>
      <c r="B77" s="3"/>
      <c r="C77" s="3"/>
      <c r="D77" s="3"/>
      <c r="E77" s="3"/>
      <c r="F77" s="3">
        <v>1</v>
      </c>
    </row>
  </sheetData>
  <mergeCells count="20">
    <mergeCell ref="A1:E1"/>
    <mergeCell ref="B2:B3"/>
    <mergeCell ref="C2:C3"/>
    <mergeCell ref="D2:D3"/>
    <mergeCell ref="E2:E3"/>
    <mergeCell ref="R2:R3"/>
    <mergeCell ref="S2:S3"/>
    <mergeCell ref="T2:T3"/>
    <mergeCell ref="B42:B43"/>
    <mergeCell ref="C42:C43"/>
    <mergeCell ref="D42:D43"/>
    <mergeCell ref="E42:E43"/>
    <mergeCell ref="F42:F43"/>
    <mergeCell ref="I2:I3"/>
    <mergeCell ref="J2:J3"/>
    <mergeCell ref="K2:K3"/>
    <mergeCell ref="L2:L3"/>
    <mergeCell ref="P2:P3"/>
    <mergeCell ref="Q2:Q3"/>
    <mergeCell ref="H2:H3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1" workbookViewId="0">
      <selection activeCell="B3" sqref="B3:E34"/>
    </sheetView>
  </sheetViews>
  <sheetFormatPr baseColWidth="10" defaultRowHeight="15" x14ac:dyDescent="0.25"/>
  <sheetData>
    <row r="1" spans="1:5" ht="38.25" x14ac:dyDescent="0.25">
      <c r="A1" s="8" t="s">
        <v>20</v>
      </c>
      <c r="B1" s="10">
        <v>2016</v>
      </c>
      <c r="C1" s="10">
        <v>2017</v>
      </c>
      <c r="D1" s="10">
        <v>2018</v>
      </c>
      <c r="E1" s="10" t="s">
        <v>21</v>
      </c>
    </row>
    <row r="2" spans="1:5" ht="38.25" x14ac:dyDescent="0.25">
      <c r="A2" s="8" t="s">
        <v>1</v>
      </c>
      <c r="B2" s="10"/>
      <c r="C2" s="10"/>
      <c r="D2" s="10"/>
      <c r="E2" s="10"/>
    </row>
    <row r="3" spans="1:5" ht="15.75" thickBot="1" x14ac:dyDescent="0.3">
      <c r="A3" s="2">
        <v>0.125</v>
      </c>
      <c r="B3" s="3"/>
      <c r="C3" s="3"/>
      <c r="D3" s="3"/>
      <c r="E3" s="3"/>
    </row>
    <row r="4" spans="1:5" ht="15.75" thickBot="1" x14ac:dyDescent="0.3">
      <c r="A4" s="2">
        <v>0.25</v>
      </c>
      <c r="B4" s="3"/>
      <c r="C4" s="3"/>
      <c r="D4" s="3"/>
      <c r="E4" s="3"/>
    </row>
    <row r="5" spans="1:5" ht="15.75" thickBot="1" x14ac:dyDescent="0.3">
      <c r="A5" s="2">
        <v>0.375</v>
      </c>
      <c r="B5" s="3"/>
      <c r="C5" s="3"/>
      <c r="D5" s="3"/>
      <c r="E5" s="3"/>
    </row>
    <row r="6" spans="1:5" ht="15.75" thickBot="1" x14ac:dyDescent="0.3">
      <c r="A6" s="2">
        <v>0.5</v>
      </c>
      <c r="B6" s="3"/>
      <c r="C6" s="3"/>
      <c r="D6" s="3"/>
      <c r="E6" s="3"/>
    </row>
    <row r="7" spans="1:5" ht="15.75" thickBot="1" x14ac:dyDescent="0.3">
      <c r="A7" s="2">
        <v>0.625</v>
      </c>
      <c r="B7" s="3">
        <v>1</v>
      </c>
      <c r="C7" s="3"/>
      <c r="D7" s="3"/>
      <c r="E7" s="3"/>
    </row>
    <row r="8" spans="1:5" ht="15.75" thickBot="1" x14ac:dyDescent="0.3">
      <c r="A8" s="2">
        <v>0.75</v>
      </c>
      <c r="B8" s="3"/>
      <c r="C8" s="3"/>
      <c r="D8" s="3"/>
      <c r="E8" s="3"/>
    </row>
    <row r="9" spans="1:5" ht="15.75" thickBot="1" x14ac:dyDescent="0.3">
      <c r="A9" s="2">
        <v>0.875</v>
      </c>
      <c r="B9" s="3">
        <v>9</v>
      </c>
      <c r="C9" s="3"/>
      <c r="D9" s="3"/>
      <c r="E9" s="3"/>
    </row>
    <row r="10" spans="1:5" ht="15.75" thickBot="1" x14ac:dyDescent="0.3">
      <c r="A10" s="2">
        <v>1</v>
      </c>
      <c r="B10" s="3"/>
      <c r="C10" s="3"/>
      <c r="D10" s="3"/>
      <c r="E10" s="3"/>
    </row>
    <row r="11" spans="1:5" ht="15.75" thickBot="1" x14ac:dyDescent="0.3">
      <c r="A11" s="2">
        <v>1.125</v>
      </c>
      <c r="B11" s="3">
        <v>3</v>
      </c>
      <c r="C11" s="3"/>
      <c r="D11" s="3"/>
      <c r="E11" s="3"/>
    </row>
    <row r="12" spans="1:5" ht="15.75" thickBot="1" x14ac:dyDescent="0.3">
      <c r="A12" s="2">
        <v>1.25</v>
      </c>
      <c r="B12" s="3"/>
      <c r="C12" s="3"/>
      <c r="D12" s="3"/>
      <c r="E12" s="3"/>
    </row>
    <row r="13" spans="1:5" ht="15.75" thickBot="1" x14ac:dyDescent="0.3">
      <c r="A13" s="2">
        <v>1.375</v>
      </c>
      <c r="B13" s="3">
        <v>4</v>
      </c>
      <c r="C13" s="3"/>
      <c r="D13" s="3"/>
      <c r="E13" s="3"/>
    </row>
    <row r="14" spans="1:5" ht="15.75" thickBot="1" x14ac:dyDescent="0.3">
      <c r="A14" s="2">
        <v>1.5</v>
      </c>
      <c r="B14" s="3"/>
      <c r="C14" s="3"/>
      <c r="D14" s="3"/>
      <c r="E14" s="3"/>
    </row>
    <row r="15" spans="1:5" ht="15.75" thickBot="1" x14ac:dyDescent="0.3">
      <c r="A15" s="2">
        <v>1.625</v>
      </c>
      <c r="B15" s="3"/>
      <c r="C15" s="3">
        <v>4</v>
      </c>
      <c r="D15" s="3"/>
      <c r="E15" s="3"/>
    </row>
    <row r="16" spans="1:5" ht="15.75" thickBot="1" x14ac:dyDescent="0.3">
      <c r="A16" s="2">
        <v>1.75</v>
      </c>
      <c r="B16" s="3"/>
      <c r="C16" s="3"/>
      <c r="D16" s="3"/>
      <c r="E16" s="3"/>
    </row>
    <row r="17" spans="1:5" ht="15.75" thickBot="1" x14ac:dyDescent="0.3">
      <c r="A17" s="2">
        <v>1.875</v>
      </c>
      <c r="B17" s="3"/>
      <c r="C17" s="3">
        <v>5</v>
      </c>
      <c r="D17" s="3"/>
      <c r="E17" s="3"/>
    </row>
    <row r="18" spans="1:5" ht="15.75" thickBot="1" x14ac:dyDescent="0.3">
      <c r="A18" s="2">
        <v>2</v>
      </c>
      <c r="B18" s="3"/>
      <c r="C18" s="3"/>
      <c r="D18" s="3"/>
      <c r="E18" s="3"/>
    </row>
    <row r="19" spans="1:5" ht="15.75" thickBot="1" x14ac:dyDescent="0.3">
      <c r="A19" s="2">
        <v>2.125</v>
      </c>
      <c r="B19" s="3"/>
      <c r="C19" s="3">
        <v>3</v>
      </c>
      <c r="D19" s="3">
        <v>1</v>
      </c>
      <c r="E19" s="3"/>
    </row>
    <row r="20" spans="1:5" ht="15.75" thickBot="1" x14ac:dyDescent="0.3">
      <c r="A20" s="2">
        <v>2.25</v>
      </c>
      <c r="B20" s="3"/>
      <c r="C20" s="3"/>
      <c r="D20" s="3"/>
      <c r="E20" s="3"/>
    </row>
    <row r="21" spans="1:5" ht="15.75" thickBot="1" x14ac:dyDescent="0.3">
      <c r="A21" s="2">
        <v>2.375</v>
      </c>
      <c r="B21" s="3"/>
      <c r="C21" s="3">
        <v>3</v>
      </c>
      <c r="D21" s="3">
        <v>2</v>
      </c>
      <c r="E21" s="3"/>
    </row>
    <row r="22" spans="1:5" ht="15.75" thickBot="1" x14ac:dyDescent="0.3">
      <c r="A22" s="2">
        <v>2.5</v>
      </c>
      <c r="B22" s="3"/>
      <c r="C22" s="3"/>
      <c r="D22" s="3">
        <v>1</v>
      </c>
      <c r="E22" s="3"/>
    </row>
    <row r="23" spans="1:5" ht="15.75" thickBot="1" x14ac:dyDescent="0.3">
      <c r="A23" s="2">
        <v>2.625</v>
      </c>
      <c r="B23" s="3"/>
      <c r="C23" s="3">
        <v>1</v>
      </c>
      <c r="D23" s="3">
        <v>1</v>
      </c>
      <c r="E23" s="3"/>
    </row>
    <row r="24" spans="1:5" ht="15.75" thickBot="1" x14ac:dyDescent="0.3">
      <c r="A24" s="2">
        <v>2.75</v>
      </c>
      <c r="B24" s="3"/>
      <c r="C24" s="3">
        <v>1</v>
      </c>
      <c r="D24" s="3"/>
      <c r="E24" s="3"/>
    </row>
    <row r="25" spans="1:5" ht="15.75" thickBot="1" x14ac:dyDescent="0.3">
      <c r="A25" s="2">
        <v>2.875</v>
      </c>
      <c r="B25" s="3"/>
      <c r="C25" s="3"/>
      <c r="D25" s="3">
        <v>3</v>
      </c>
      <c r="E25" s="3"/>
    </row>
    <row r="26" spans="1:5" ht="15.75" thickBot="1" x14ac:dyDescent="0.3">
      <c r="A26" s="2">
        <v>3</v>
      </c>
      <c r="B26" s="3"/>
      <c r="C26" s="3"/>
      <c r="D26" s="3">
        <v>1</v>
      </c>
      <c r="E26" s="3">
        <v>5</v>
      </c>
    </row>
    <row r="27" spans="1:5" ht="15.75" thickBot="1" x14ac:dyDescent="0.3">
      <c r="A27" s="2">
        <v>3.125</v>
      </c>
      <c r="B27" s="3"/>
      <c r="C27" s="3"/>
      <c r="D27" s="3">
        <v>3</v>
      </c>
      <c r="E27" s="3"/>
    </row>
    <row r="28" spans="1:5" ht="15.75" thickBot="1" x14ac:dyDescent="0.3">
      <c r="A28" s="2">
        <v>3.25</v>
      </c>
      <c r="B28" s="3"/>
      <c r="C28" s="3"/>
      <c r="D28" s="3">
        <v>2</v>
      </c>
      <c r="E28" s="3">
        <v>7</v>
      </c>
    </row>
    <row r="29" spans="1:5" ht="15.75" thickBot="1" x14ac:dyDescent="0.3">
      <c r="A29" s="2">
        <v>3.375</v>
      </c>
      <c r="B29" s="3"/>
      <c r="C29" s="3"/>
      <c r="D29" s="3">
        <v>2</v>
      </c>
      <c r="E29" s="3"/>
    </row>
    <row r="30" spans="1:5" ht="15.75" thickBot="1" x14ac:dyDescent="0.3">
      <c r="A30" s="2">
        <v>3.5</v>
      </c>
      <c r="B30" s="3"/>
      <c r="C30" s="3"/>
      <c r="D30" s="3"/>
      <c r="E30" s="3">
        <v>2</v>
      </c>
    </row>
    <row r="31" spans="1:5" ht="15.75" thickBot="1" x14ac:dyDescent="0.3">
      <c r="A31" s="2">
        <v>3.625</v>
      </c>
      <c r="B31" s="3"/>
      <c r="C31" s="3"/>
      <c r="D31" s="3"/>
      <c r="E31" s="3"/>
    </row>
    <row r="32" spans="1:5" ht="15.75" thickBot="1" x14ac:dyDescent="0.3">
      <c r="A32" s="2">
        <v>3.75</v>
      </c>
      <c r="B32" s="3"/>
      <c r="C32" s="3"/>
      <c r="D32" s="3"/>
      <c r="E32" s="3">
        <v>2</v>
      </c>
    </row>
    <row r="33" spans="1:5" ht="15.75" thickBot="1" x14ac:dyDescent="0.3">
      <c r="A33" s="2">
        <v>3.875</v>
      </c>
      <c r="B33" s="3"/>
      <c r="C33" s="3"/>
      <c r="D33" s="3">
        <v>1</v>
      </c>
      <c r="E33" s="3"/>
    </row>
    <row r="34" spans="1:5" ht="15.75" thickBot="1" x14ac:dyDescent="0.3">
      <c r="A34" s="2">
        <v>4</v>
      </c>
      <c r="B34" s="3"/>
      <c r="C34" s="3"/>
      <c r="D34" s="3"/>
      <c r="E34" s="3">
        <v>1</v>
      </c>
    </row>
  </sheetData>
  <mergeCells count="4"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Dic-14</vt:lpstr>
      <vt:lpstr>Mar-14</vt:lpstr>
      <vt:lpstr>Junio-14</vt:lpstr>
      <vt:lpstr>Septiembre-17</vt:lpstr>
      <vt:lpstr>Diciembre-16</vt:lpstr>
      <vt:lpstr>Enero-17</vt:lpstr>
      <vt:lpstr>Hoja2</vt:lpstr>
    </vt:vector>
  </TitlesOfParts>
  <Company>ultrabursatiles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Jpirajan</dc:creator>
  <cp:lastModifiedBy>Windows User</cp:lastModifiedBy>
  <dcterms:created xsi:type="dcterms:W3CDTF">2015-07-22T20:03:19Z</dcterms:created>
  <dcterms:modified xsi:type="dcterms:W3CDTF">2016-04-01T20:23:36Z</dcterms:modified>
</cp:coreProperties>
</file>