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91" windowHeight="10715"/>
  </bookViews>
  <sheets>
    <sheet name="工作表1" sheetId="1" r:id="rId1"/>
  </sheets>
  <calcPr calcId="144525"/>
</workbook>
</file>

<file path=xl/sharedStrings.xml><?xml version="1.0" encoding="utf-8"?>
<sst xmlns="http://schemas.openxmlformats.org/spreadsheetml/2006/main" count="86">
  <si>
    <t>MCU 狀態查詢(由外部傳送給 MCU，全為 ASCII)：</t>
  </si>
  <si>
    <r>
      <rPr>
        <sz val="12"/>
        <color rgb="FF374151"/>
        <rFont val="細明體"/>
        <charset val="136"/>
      </rPr>
      <t>起始位元：使用字元</t>
    </r>
    <r>
      <rPr>
        <sz val="12"/>
        <color rgb="FF374151"/>
        <rFont val="Segoe UI"/>
        <charset val="134"/>
      </rPr>
      <t xml:space="preserve"> '$'</t>
    </r>
    <r>
      <rPr>
        <sz val="12"/>
        <color rgb="FF374151"/>
        <rFont val="細明體"/>
        <charset val="136"/>
      </rPr>
      <t>。</t>
    </r>
  </si>
  <si>
    <r>
      <rPr>
        <sz val="12"/>
        <color rgb="FF374151"/>
        <rFont val="細明體"/>
        <charset val="136"/>
      </rPr>
      <t>指令碼：使用字元</t>
    </r>
    <r>
      <rPr>
        <sz val="12"/>
        <color rgb="FF374151"/>
        <rFont val="Segoe UI"/>
        <charset val="134"/>
      </rPr>
      <t xml:space="preserve"> 'R'</t>
    </r>
    <r>
      <rPr>
        <sz val="12"/>
        <color rgb="FF374151"/>
        <rFont val="細明體"/>
        <charset val="136"/>
      </rPr>
      <t>。</t>
    </r>
  </si>
  <si>
    <t>資料別：查詢 MCU 哪一種狀態或資訊，範圍 '0' ~ '4'</t>
  </si>
  <si>
    <r>
      <rPr>
        <sz val="12"/>
        <color rgb="FF374151"/>
        <rFont val="細明體"/>
        <charset val="136"/>
      </rPr>
      <t>資料區：使用</t>
    </r>
    <r>
      <rPr>
        <sz val="12"/>
        <color rgb="FF374151"/>
        <rFont val="Segoe UI"/>
        <charset val="134"/>
      </rPr>
      <t xml:space="preserve"> 8 </t>
    </r>
    <r>
      <rPr>
        <sz val="12"/>
        <color rgb="FF374151"/>
        <rFont val="細明體"/>
        <charset val="136"/>
      </rPr>
      <t>個位元組表示資料，例如</t>
    </r>
    <r>
      <rPr>
        <sz val="12"/>
        <color rgb="FF374151"/>
        <rFont val="Segoe UI"/>
        <charset val="134"/>
      </rPr>
      <t xml:space="preserve"> 0x01, 0x02, 0x03, 0x04, 0x05, 0x06, 0x07, 0x08</t>
    </r>
    <r>
      <rPr>
        <sz val="12"/>
        <color rgb="FF374151"/>
        <rFont val="細明體"/>
        <charset val="136"/>
      </rPr>
      <t>。</t>
    </r>
    <r>
      <rPr>
        <sz val="12"/>
        <color rgb="FF374151"/>
        <rFont val="Segoe UI"/>
        <charset val="134"/>
      </rPr>
      <t xml:space="preserve">Ex: 0x01 </t>
    </r>
    <r>
      <rPr>
        <sz val="12"/>
        <color rgb="FF374151"/>
        <rFont val="細明體"/>
        <charset val="136"/>
      </rPr>
      <t>會傳</t>
    </r>
    <r>
      <rPr>
        <sz val="12"/>
        <color rgb="FF374151"/>
        <rFont val="Segoe UI"/>
        <charset val="134"/>
      </rPr>
      <t xml:space="preserve"> '0' </t>
    </r>
    <r>
      <rPr>
        <sz val="12"/>
        <color rgb="FF374151"/>
        <rFont val="細明體"/>
        <charset val="136"/>
      </rPr>
      <t>及</t>
    </r>
    <r>
      <rPr>
        <sz val="12"/>
        <color rgb="FF374151"/>
        <rFont val="Segoe UI"/>
        <charset val="134"/>
      </rPr>
      <t xml:space="preserve"> '1' </t>
    </r>
    <r>
      <rPr>
        <sz val="12"/>
        <color rgb="FF374151"/>
        <rFont val="細明體"/>
        <charset val="136"/>
      </rPr>
      <t>兩個字元</t>
    </r>
    <r>
      <rPr>
        <sz val="12"/>
        <color rgb="FF374151"/>
        <rFont val="Segoe UI"/>
        <charset val="134"/>
      </rPr>
      <t xml:space="preserve">, 0xFA </t>
    </r>
    <r>
      <rPr>
        <sz val="12"/>
        <color rgb="FF374151"/>
        <rFont val="細明體"/>
        <charset val="136"/>
      </rPr>
      <t>會傳</t>
    </r>
    <r>
      <rPr>
        <sz val="12"/>
        <color rgb="FF374151"/>
        <rFont val="Segoe UI"/>
        <charset val="134"/>
      </rPr>
      <t xml:space="preserve"> 'F' </t>
    </r>
    <r>
      <rPr>
        <sz val="12"/>
        <color rgb="FF374151"/>
        <rFont val="細明體"/>
        <charset val="136"/>
      </rPr>
      <t>及</t>
    </r>
    <r>
      <rPr>
        <sz val="12"/>
        <color rgb="FF374151"/>
        <rFont val="Segoe UI"/>
        <charset val="134"/>
      </rPr>
      <t xml:space="preserve"> 'A' </t>
    </r>
    <r>
      <rPr>
        <sz val="12"/>
        <color rgb="FF374151"/>
        <rFont val="細明體"/>
        <charset val="136"/>
      </rPr>
      <t>兩個字元</t>
    </r>
  </si>
  <si>
    <r>
      <rPr>
        <sz val="12"/>
        <color rgb="FF374151"/>
        <rFont val="Segoe UI"/>
        <charset val="134"/>
      </rPr>
      <t>Checksum</t>
    </r>
    <r>
      <rPr>
        <sz val="12"/>
        <color rgb="FF374151"/>
        <rFont val="細明體"/>
        <charset val="136"/>
      </rPr>
      <t>：使用</t>
    </r>
    <r>
      <rPr>
        <sz val="12"/>
        <color rgb="FF374151"/>
        <rFont val="Segoe UI"/>
        <charset val="134"/>
      </rPr>
      <t xml:space="preserve"> xor </t>
    </r>
    <r>
      <rPr>
        <sz val="12"/>
        <color rgb="FF374151"/>
        <rFont val="細明體"/>
        <charset val="136"/>
      </rPr>
      <t>校驗方式，計算方法為：</t>
    </r>
    <r>
      <rPr>
        <sz val="12"/>
        <color rgb="FF374151"/>
        <rFont val="Segoe UI"/>
        <charset val="134"/>
      </rPr>
      <t>'$' xor 'R' xor '0x00 xor 0x01 xor 0x02 xor 0x03 xor 0x04 xor 0x05 xor 0x06 xor 0x07 xor 0x08</t>
    </r>
    <r>
      <rPr>
        <sz val="12"/>
        <color rgb="FF374151"/>
        <rFont val="細明體"/>
        <charset val="136"/>
      </rPr>
      <t>，得到校驗值</t>
    </r>
    <r>
      <rPr>
        <sz val="12"/>
        <color rgb="FF374151"/>
        <rFont val="Segoe UI"/>
        <charset val="134"/>
      </rPr>
      <t xml:space="preserve"> 0xF3</t>
    </r>
    <r>
      <rPr>
        <sz val="12"/>
        <color rgb="FF374151"/>
        <rFont val="細明體"/>
        <charset val="136"/>
      </rPr>
      <t>。</t>
    </r>
  </si>
  <si>
    <r>
      <rPr>
        <sz val="12"/>
        <color rgb="FF374151"/>
        <rFont val="細明體"/>
        <charset val="136"/>
      </rPr>
      <t>終止位元：使用字元</t>
    </r>
    <r>
      <rPr>
        <sz val="12"/>
        <color rgb="FF374151"/>
        <rFont val="Segoe UI"/>
        <charset val="134"/>
      </rPr>
      <t xml:space="preserve"> '#'</t>
    </r>
    <r>
      <rPr>
        <sz val="12"/>
        <color rgb="FF374151"/>
        <rFont val="細明體"/>
        <charset val="136"/>
      </rPr>
      <t>。</t>
    </r>
  </si>
  <si>
    <r>
      <rPr>
        <sz val="12"/>
        <color rgb="FF374151"/>
        <rFont val="細明體"/>
        <charset val="136"/>
      </rPr>
      <t>完整的通訊協定格式為：</t>
    </r>
    <r>
      <rPr>
        <sz val="12"/>
        <color rgb="FF374151"/>
        <rFont val="Segoe UI"/>
        <charset val="134"/>
      </rPr>
      <t>$R00102030405060708F3#</t>
    </r>
  </si>
  <si>
    <t>起始位元</t>
  </si>
  <si>
    <t>指令碼</t>
  </si>
  <si>
    <t>資料別</t>
  </si>
  <si>
    <t>資料 0</t>
  </si>
  <si>
    <t>資料 1</t>
  </si>
  <si>
    <t>資料 2</t>
  </si>
  <si>
    <t>資料 3</t>
  </si>
  <si>
    <t>Checksum</t>
  </si>
  <si>
    <t>終止位元</t>
  </si>
  <si>
    <t>total</t>
  </si>
  <si>
    <t>bytes</t>
  </si>
  <si>
    <t>MCU 狀態回報(全為 ASCII)：</t>
  </si>
  <si>
    <t>資料別：查詢 MCU 哪一種狀態或資訊</t>
  </si>
  <si>
    <r>
      <rPr>
        <sz val="12"/>
        <color rgb="FF374151"/>
        <rFont val="細明體"/>
        <charset val="136"/>
      </rPr>
      <t>資料</t>
    </r>
    <r>
      <rPr>
        <sz val="12"/>
        <color rgb="FF374151"/>
        <rFont val="Segoe UI"/>
        <charset val="134"/>
      </rPr>
      <t xml:space="preserve"> 0~3</t>
    </r>
    <r>
      <rPr>
        <sz val="12"/>
        <color rgb="FF374151"/>
        <rFont val="細明體"/>
        <charset val="136"/>
      </rPr>
      <t>：使用</t>
    </r>
    <r>
      <rPr>
        <sz val="12"/>
        <color rgb="FF374151"/>
        <rFont val="Segoe UI"/>
        <charset val="134"/>
      </rPr>
      <t xml:space="preserve"> 8 </t>
    </r>
    <r>
      <rPr>
        <sz val="12"/>
        <color rgb="FF374151"/>
        <rFont val="細明體"/>
        <charset val="136"/>
      </rPr>
      <t>個位元組表示資料，例如</t>
    </r>
    <r>
      <rPr>
        <sz val="12"/>
        <color rgb="FF374151"/>
        <rFont val="Segoe UI"/>
        <charset val="134"/>
      </rPr>
      <t xml:space="preserve"> 0x12, 0x34, 0x56, 0x78 </t>
    </r>
    <r>
      <rPr>
        <sz val="12"/>
        <color rgb="FF374151"/>
        <rFont val="細明體"/>
        <charset val="136"/>
      </rPr>
      <t>會回傳</t>
    </r>
    <r>
      <rPr>
        <sz val="12"/>
        <color rgb="FF374151"/>
        <rFont val="Segoe UI"/>
        <charset val="134"/>
      </rPr>
      <t xml:space="preserve"> '1', '2', '3', '4', '5', '6', '7', '8'</t>
    </r>
    <r>
      <rPr>
        <sz val="12"/>
        <color rgb="FF374151"/>
        <rFont val="細明體"/>
        <charset val="136"/>
      </rPr>
      <t>，</t>
    </r>
    <r>
      <rPr>
        <sz val="12"/>
        <color rgb="FF374151"/>
        <rFont val="Segoe UI"/>
        <charset val="134"/>
      </rPr>
      <t xml:space="preserve"> 0xFA </t>
    </r>
    <r>
      <rPr>
        <sz val="12"/>
        <color rgb="FF374151"/>
        <rFont val="細明體"/>
        <charset val="136"/>
      </rPr>
      <t>會傳</t>
    </r>
    <r>
      <rPr>
        <sz val="12"/>
        <color rgb="FF374151"/>
        <rFont val="Segoe UI"/>
        <charset val="134"/>
      </rPr>
      <t xml:space="preserve"> 'F' </t>
    </r>
    <r>
      <rPr>
        <sz val="12"/>
        <color rgb="FF374151"/>
        <rFont val="細明體"/>
        <charset val="136"/>
      </rPr>
      <t>及</t>
    </r>
    <r>
      <rPr>
        <sz val="12"/>
        <color rgb="FF374151"/>
        <rFont val="Segoe UI"/>
        <charset val="134"/>
      </rPr>
      <t xml:space="preserve"> 'A' </t>
    </r>
    <r>
      <rPr>
        <sz val="12"/>
        <color rgb="FF374151"/>
        <rFont val="細明體"/>
        <charset val="136"/>
      </rPr>
      <t>兩個字元</t>
    </r>
  </si>
  <si>
    <r>
      <rPr>
        <sz val="12"/>
        <color rgb="FF374151"/>
        <rFont val="細明體"/>
        <charset val="136"/>
      </rPr>
      <t>實際位置</t>
    </r>
    <r>
      <rPr>
        <sz val="12"/>
        <color rgb="FF374151"/>
        <rFont val="Segoe UI"/>
        <charset val="136"/>
      </rPr>
      <t xml:space="preserve">(mm) </t>
    </r>
    <r>
      <rPr>
        <sz val="12"/>
        <color rgb="FF374151"/>
        <rFont val="細明體"/>
        <charset val="136"/>
      </rPr>
      <t>為浮點數，將浮點數的十六進換為</t>
    </r>
    <r>
      <rPr>
        <sz val="12"/>
        <color rgb="FF374151"/>
        <rFont val="Segoe UI"/>
        <charset val="136"/>
      </rPr>
      <t xml:space="preserve"> ASCII </t>
    </r>
    <r>
      <rPr>
        <sz val="12"/>
        <color rgb="FF374151"/>
        <rFont val="細明體"/>
        <charset val="136"/>
      </rPr>
      <t>回傳，比如有一個浮點數的值為</t>
    </r>
    <r>
      <rPr>
        <sz val="12"/>
        <color rgb="FF374151"/>
        <rFont val="Segoe UI"/>
        <charset val="136"/>
      </rPr>
      <t xml:space="preserve"> "2.3"</t>
    </r>
    <r>
      <rPr>
        <sz val="12"/>
        <color rgb="FF374151"/>
        <rFont val="細明體"/>
        <charset val="136"/>
      </rPr>
      <t>，其</t>
    </r>
    <r>
      <rPr>
        <sz val="12"/>
        <color rgb="FF374151"/>
        <rFont val="Segoe UI"/>
        <charset val="136"/>
      </rPr>
      <t xml:space="preserve"> 16 </t>
    </r>
    <r>
      <rPr>
        <sz val="12"/>
        <color rgb="FF374151"/>
        <rFont val="細明體"/>
        <charset val="136"/>
      </rPr>
      <t>進位值為</t>
    </r>
    <r>
      <rPr>
        <sz val="12"/>
        <color rgb="FF374151"/>
        <rFont val="Segoe UI"/>
        <charset val="136"/>
      </rPr>
      <t xml:space="preserve"> 0x33 0x33 0x13 0x40</t>
    </r>
    <r>
      <rPr>
        <sz val="12"/>
        <color rgb="FF374151"/>
        <rFont val="細明體"/>
        <charset val="136"/>
      </rPr>
      <t>，所以會傳</t>
    </r>
    <r>
      <rPr>
        <sz val="12"/>
        <color rgb="FF374151"/>
        <rFont val="Segoe UI"/>
        <charset val="136"/>
      </rPr>
      <t xml:space="preserve"> '3', '3', '3', '3', '1', '3', '4', '0', </t>
    </r>
    <r>
      <rPr>
        <sz val="12"/>
        <color rgb="FF374151"/>
        <rFont val="細明體"/>
        <charset val="136"/>
      </rPr>
      <t>共</t>
    </r>
    <r>
      <rPr>
        <sz val="12"/>
        <color rgb="FF374151"/>
        <rFont val="Segoe UI"/>
        <charset val="136"/>
      </rPr>
      <t xml:space="preserve"> 8 </t>
    </r>
    <r>
      <rPr>
        <sz val="12"/>
        <color rgb="FF374151"/>
        <rFont val="細明體"/>
        <charset val="136"/>
      </rPr>
      <t>個</t>
    </r>
    <r>
      <rPr>
        <sz val="12"/>
        <color rgb="FF374151"/>
        <rFont val="Segoe UI"/>
        <charset val="136"/>
      </rPr>
      <t xml:space="preserve"> bytes</t>
    </r>
  </si>
  <si>
    <r>
      <rPr>
        <sz val="12"/>
        <color rgb="FF374151"/>
        <rFont val="Segoe UI"/>
        <charset val="134"/>
      </rPr>
      <t>Checksum</t>
    </r>
    <r>
      <rPr>
        <sz val="12"/>
        <color rgb="FF374151"/>
        <rFont val="細明體"/>
        <charset val="136"/>
      </rPr>
      <t>：使用</t>
    </r>
    <r>
      <rPr>
        <sz val="12"/>
        <color rgb="FF374151"/>
        <rFont val="Segoe UI"/>
        <charset val="134"/>
      </rPr>
      <t xml:space="preserve"> xor </t>
    </r>
    <r>
      <rPr>
        <sz val="12"/>
        <color rgb="FF374151"/>
        <rFont val="細明體"/>
        <charset val="136"/>
      </rPr>
      <t>校驗方式，計算方法為：</t>
    </r>
    <r>
      <rPr>
        <sz val="12"/>
        <color rgb="FF374151"/>
        <rFont val="Segoe UI"/>
        <charset val="134"/>
      </rPr>
      <t>'$' xor 'R' xor '0' xor '1' xor '2' xor '3' xor '4' xor '5' xor '6' xor '7' xor '8' xor '3' xor '3' xor '3' xor '3' xor '1' xor '3' xor '4' xor '0'</t>
    </r>
    <r>
      <rPr>
        <sz val="12"/>
        <color rgb="FF374151"/>
        <rFont val="細明體"/>
        <charset val="136"/>
      </rPr>
      <t>，得到校驗值</t>
    </r>
    <r>
      <rPr>
        <sz val="12"/>
        <color rgb="FF374151"/>
        <rFont val="Segoe UI"/>
        <charset val="134"/>
      </rPr>
      <t xml:space="preserve"> 0xF3</t>
    </r>
    <r>
      <rPr>
        <sz val="12"/>
        <color rgb="FF374151"/>
        <rFont val="細明體"/>
        <charset val="136"/>
      </rPr>
      <t>。</t>
    </r>
  </si>
  <si>
    <r>
      <rPr>
        <sz val="12"/>
        <color rgb="FF374151"/>
        <rFont val="細明體"/>
        <charset val="136"/>
      </rPr>
      <t>完整的通訊協定格式為：</t>
    </r>
    <r>
      <rPr>
        <sz val="12"/>
        <color rgb="FF374151"/>
        <rFont val="Segoe UI"/>
        <charset val="134"/>
      </rPr>
      <t>$A0102030405060708F3#</t>
    </r>
  </si>
  <si>
    <t>實際位置(mm)</t>
  </si>
  <si>
    <t>指令 'R'，資料別 '0'：每秒狀態回報的資料 0~3</t>
  </si>
  <si>
    <t>bit 7</t>
  </si>
  <si>
    <t>bit 6</t>
  </si>
  <si>
    <t>bit 5</t>
  </si>
  <si>
    <t>bit 4</t>
  </si>
  <si>
    <t>bit 3</t>
  </si>
  <si>
    <t>bit 2</t>
  </si>
  <si>
    <t>bit 1</t>
  </si>
  <si>
    <t>bit 0</t>
  </si>
  <si>
    <t>資料 0：</t>
  </si>
  <si>
    <t>位置誤差</t>
  </si>
  <si>
    <t>堵轉</t>
  </si>
  <si>
    <t>高溫</t>
  </si>
  <si>
    <t>低溫</t>
  </si>
  <si>
    <t>高電壓</t>
  </si>
  <si>
    <t>低電壓</t>
  </si>
  <si>
    <t>正極限</t>
  </si>
  <si>
    <t>負極限</t>
  </si>
  <si>
    <t>資料 1：</t>
  </si>
  <si>
    <t>保留未用</t>
  </si>
  <si>
    <t>資料 2：</t>
  </si>
  <si>
    <t>資料 3：</t>
  </si>
  <si>
    <t>指令 'R'，資料別 '1'，位置資訊</t>
  </si>
  <si>
    <t>命令位置(mm) 及 實際位置(mm) 為浮點數，將浮點數的十六進換為 ASCII 回傳，比如有一個浮點數的值為 "2.3"，其 16 進位值為 0x33 0x33 0x13 0x40，所以會傳 '3', '3', '3', '3', '1', '3', '4', '0', 共 8 個 bytes</t>
  </si>
  <si>
    <t>Checksum：使用 xor 校驗方式，計算方法為：起始位元、指令碼、資料別、命令位置、實際位置 的每一個 byte 依序做 xor 運算，將最後得到的 byte 化為 ASCII，比如 0xF3 就化為 'F'、'3'。</t>
  </si>
  <si>
    <t>命令位置(mm)</t>
  </si>
  <si>
    <t>指令 'R'，資料別 '2'，讀取溫度、電壓</t>
  </si>
  <si>
    <t>溫度及電壓為浮點數，將浮點數的十六進換為 ASCII 回傳，比如有一個浮點數的值為 "2.3"，其 16 進位值為 0x33 0x33 0x13 0x40，所以會傳 '3', '3', '3', '3', '1', '3', '4', '0', 共 8 個 bytes</t>
  </si>
  <si>
    <t>Checksum：使用 xor 校驗方式，計算方法為：起始位元、指令碼、資料別、溫度、電壓 的每一個 byte 依序做 xor 運算，將最後得到的 byte 化為 ASCII，比如 0xF3 就化為 'F'、'3'。</t>
  </si>
  <si>
    <t>溫度</t>
  </si>
  <si>
    <t>電壓</t>
  </si>
  <si>
    <t>螺桿位置命令下達(由外部傳送給 MCU，全為 ASCII)：</t>
  </si>
  <si>
    <r>
      <t>指令碼：使用字元</t>
    </r>
    <r>
      <rPr>
        <sz val="12"/>
        <color rgb="FF374151"/>
        <rFont val="Segoe UI"/>
        <charset val="136"/>
      </rPr>
      <t xml:space="preserve"> 'S'</t>
    </r>
    <r>
      <rPr>
        <sz val="12"/>
        <color rgb="FF374151"/>
        <rFont val="細明體"/>
        <charset val="136"/>
      </rPr>
      <t>。</t>
    </r>
  </si>
  <si>
    <r>
      <rPr>
        <sz val="12"/>
        <color rgb="FF374151"/>
        <rFont val="Segoe UI"/>
        <charset val="136"/>
      </rPr>
      <t>comm or volt</t>
    </r>
    <r>
      <rPr>
        <sz val="12"/>
        <color rgb="FF374151"/>
        <rFont val="細明體"/>
        <charset val="136"/>
      </rPr>
      <t>：</t>
    </r>
    <r>
      <rPr>
        <sz val="12"/>
        <color rgb="FF374151"/>
        <rFont val="Segoe UI"/>
        <charset val="136"/>
      </rPr>
      <t xml:space="preserve">'0' </t>
    </r>
    <r>
      <rPr>
        <sz val="12"/>
        <color rgb="FF374151"/>
        <rFont val="細明體"/>
        <charset val="136"/>
      </rPr>
      <t>或</t>
    </r>
    <r>
      <rPr>
        <sz val="12"/>
        <color rgb="FF374151"/>
        <rFont val="Segoe UI"/>
        <charset val="136"/>
      </rPr>
      <t xml:space="preserve"> '1'</t>
    </r>
    <r>
      <rPr>
        <sz val="12"/>
        <color rgb="FF374151"/>
        <rFont val="細明體"/>
        <charset val="136"/>
      </rPr>
      <t>，</t>
    </r>
    <r>
      <rPr>
        <sz val="12"/>
        <color rgb="FF374151"/>
        <rFont val="Segoe UI"/>
        <charset val="136"/>
      </rPr>
      <t xml:space="preserve">'0' </t>
    </r>
    <r>
      <rPr>
        <sz val="12"/>
        <color rgb="FF374151"/>
        <rFont val="細明體"/>
        <charset val="136"/>
      </rPr>
      <t>為使用</t>
    </r>
    <r>
      <rPr>
        <sz val="12"/>
        <color rgb="FF374151"/>
        <rFont val="Segoe UI"/>
        <charset val="136"/>
      </rPr>
      <t xml:space="preserve"> V_COM </t>
    </r>
    <r>
      <rPr>
        <sz val="12"/>
        <color rgb="FF374151"/>
        <rFont val="細明體"/>
        <charset val="136"/>
      </rPr>
      <t>當目標位置，</t>
    </r>
    <r>
      <rPr>
        <sz val="12"/>
        <color rgb="FF374151"/>
        <rFont val="Segoe UI"/>
        <charset val="136"/>
      </rPr>
      <t xml:space="preserve">'1' </t>
    </r>
    <r>
      <rPr>
        <sz val="12"/>
        <color rgb="FF374151"/>
        <rFont val="細明體"/>
        <charset val="136"/>
      </rPr>
      <t>為透過</t>
    </r>
    <r>
      <rPr>
        <sz val="12"/>
        <color rgb="FF374151"/>
        <rFont val="Segoe UI"/>
        <charset val="136"/>
      </rPr>
      <t xml:space="preserve"> RS422 </t>
    </r>
    <r>
      <rPr>
        <sz val="12"/>
        <color rgb="FF374151"/>
        <rFont val="細明體"/>
        <charset val="136"/>
      </rPr>
      <t>下達位置命令</t>
    </r>
  </si>
  <si>
    <r>
      <rPr>
        <sz val="12"/>
        <color rgb="FF374151"/>
        <rFont val="細明體"/>
        <charset val="136"/>
      </rPr>
      <t>資料區：使用</t>
    </r>
    <r>
      <rPr>
        <sz val="12"/>
        <color rgb="FF374151"/>
        <rFont val="Segoe UI"/>
        <charset val="134"/>
      </rPr>
      <t xml:space="preserve"> 8 </t>
    </r>
    <r>
      <rPr>
        <sz val="12"/>
        <color rgb="FF374151"/>
        <rFont val="細明體"/>
        <charset val="136"/>
      </rPr>
      <t>個位元組表示浮點數電壓值，比如有一個浮點數</t>
    </r>
    <r>
      <rPr>
        <sz val="12"/>
        <color rgb="FF374151"/>
        <rFont val="Segoe UI"/>
        <charset val="134"/>
      </rPr>
      <t>(float)</t>
    </r>
    <r>
      <rPr>
        <sz val="12"/>
        <color rgb="FF374151"/>
        <rFont val="細明體"/>
        <charset val="136"/>
      </rPr>
      <t>的值為</t>
    </r>
    <r>
      <rPr>
        <sz val="12"/>
        <color rgb="FF374151"/>
        <rFont val="Segoe UI"/>
        <charset val="134"/>
      </rPr>
      <t xml:space="preserve"> "2.3"</t>
    </r>
    <r>
      <rPr>
        <sz val="12"/>
        <color rgb="FF374151"/>
        <rFont val="細明體"/>
        <charset val="136"/>
      </rPr>
      <t>，其</t>
    </r>
    <r>
      <rPr>
        <sz val="12"/>
        <color rgb="FF374151"/>
        <rFont val="Segoe UI"/>
        <charset val="134"/>
      </rPr>
      <t xml:space="preserve"> 16 </t>
    </r>
    <r>
      <rPr>
        <sz val="12"/>
        <color rgb="FF374151"/>
        <rFont val="細明體"/>
        <charset val="136"/>
      </rPr>
      <t>進位值為</t>
    </r>
    <r>
      <rPr>
        <sz val="12"/>
        <color rgb="FF374151"/>
        <rFont val="Segoe UI"/>
        <charset val="134"/>
      </rPr>
      <t xml:space="preserve"> 0x33 0x33 0x13 0x40</t>
    </r>
    <r>
      <rPr>
        <sz val="12"/>
        <color rgb="FF374151"/>
        <rFont val="細明體"/>
        <charset val="136"/>
      </rPr>
      <t>，所以會傳</t>
    </r>
    <r>
      <rPr>
        <sz val="12"/>
        <color rgb="FF374151"/>
        <rFont val="Segoe UI"/>
        <charset val="134"/>
      </rPr>
      <t xml:space="preserve"> '3', '3', '3', '3', '1', '3', '4', '0', </t>
    </r>
    <r>
      <rPr>
        <sz val="12"/>
        <color rgb="FF374151"/>
        <rFont val="細明體"/>
        <charset val="136"/>
      </rPr>
      <t>共</t>
    </r>
    <r>
      <rPr>
        <sz val="12"/>
        <color rgb="FF374151"/>
        <rFont val="Segoe UI"/>
        <charset val="134"/>
      </rPr>
      <t xml:space="preserve"> 8 </t>
    </r>
    <r>
      <rPr>
        <sz val="12"/>
        <color rgb="FF374151"/>
        <rFont val="細明體"/>
        <charset val="136"/>
      </rPr>
      <t>個</t>
    </r>
    <r>
      <rPr>
        <sz val="12"/>
        <color rgb="FF374151"/>
        <rFont val="Segoe UI"/>
        <charset val="134"/>
      </rPr>
      <t xml:space="preserve"> bytes</t>
    </r>
  </si>
  <si>
    <t>Checksum：使用 xor 校驗方式，計算方法為：'$' xor 'S' xor '1' xor 0x33 xor 0x33 xor 0x33 xor 0x33 xor 0x31 xor 0x33 xor 0x34 xor 0x30 ，得到校驗值 0x71。</t>
  </si>
  <si>
    <r>
      <rPr>
        <sz val="12"/>
        <color rgb="FF374151"/>
        <rFont val="細明體"/>
        <charset val="136"/>
      </rPr>
      <t>完整的通訊協定格式為：</t>
    </r>
    <r>
      <rPr>
        <sz val="12"/>
        <color rgb="FF374151"/>
        <rFont val="Segoe UI"/>
        <charset val="134"/>
      </rPr>
      <t>$S1000090404B#  (</t>
    </r>
    <r>
      <rPr>
        <sz val="12"/>
        <color rgb="FF374151"/>
        <rFont val="細明體"/>
        <charset val="136"/>
      </rPr>
      <t>代表使用</t>
    </r>
    <r>
      <rPr>
        <sz val="12"/>
        <color rgb="FF374151"/>
        <rFont val="Segoe UI"/>
        <charset val="134"/>
      </rPr>
      <t xml:space="preserve"> RS422 </t>
    </r>
    <r>
      <rPr>
        <sz val="12"/>
        <color rgb="FF374151"/>
        <rFont val="細明體"/>
        <charset val="136"/>
      </rPr>
      <t>下達位置到</t>
    </r>
    <r>
      <rPr>
        <sz val="12"/>
        <color rgb="FF374151"/>
        <rFont val="Segoe UI"/>
        <charset val="134"/>
      </rPr>
      <t xml:space="preserve"> 4.5 </t>
    </r>
    <r>
      <rPr>
        <sz val="12"/>
        <color rgb="FF374151"/>
        <rFont val="細明體"/>
        <charset val="136"/>
      </rPr>
      <t>的地方</t>
    </r>
    <r>
      <rPr>
        <sz val="12"/>
        <color rgb="FF374151"/>
        <rFont val="Segoe UI"/>
        <charset val="134"/>
      </rPr>
      <t>)</t>
    </r>
  </si>
  <si>
    <t>comm or volt: 當此值為 '1' 時，代表透過通訊界面來給馬達位置命令，當此值為 '0' 時，代表由板子收到的電壓高低來控制位置。</t>
  </si>
  <si>
    <t>comm or volt</t>
  </si>
  <si>
    <t>實際位置(voltage)</t>
  </si>
  <si>
    <t>LVDT位置校正(由外部傳送給 MCU，全為 ASCII)：</t>
  </si>
  <si>
    <r>
      <rPr>
        <sz val="12"/>
        <color rgb="FF374151"/>
        <rFont val="細明體"/>
        <charset val="136"/>
      </rPr>
      <t>指令碼：使用字元</t>
    </r>
    <r>
      <rPr>
        <sz val="12"/>
        <color rgb="FF374151"/>
        <rFont val="Segoe UI"/>
        <charset val="134"/>
      </rPr>
      <t xml:space="preserve"> 'L'</t>
    </r>
    <r>
      <rPr>
        <sz val="12"/>
        <color rgb="FF374151"/>
        <rFont val="細明體"/>
        <charset val="136"/>
      </rPr>
      <t>。</t>
    </r>
  </si>
  <si>
    <t>Checksum：使用 xor 校驗方式，計算方法為：'$' xor 'L' xor '0' xor '3' xor '3' xor '3' xor '3' xor '1' xor '3' xor '4' xor '0'，得到校驗值 0xFB。</t>
  </si>
  <si>
    <r>
      <rPr>
        <sz val="12"/>
        <color rgb="FF374151"/>
        <rFont val="細明體"/>
        <charset val="136"/>
      </rPr>
      <t>完整的通訊協定格式為：</t>
    </r>
    <r>
      <rPr>
        <sz val="12"/>
        <color rgb="FF374151"/>
        <rFont val="Segoe UI"/>
        <charset val="134"/>
      </rPr>
      <t>$L1000020405F#  (</t>
    </r>
    <r>
      <rPr>
        <sz val="12"/>
        <color rgb="FF374151"/>
        <rFont val="細明體"/>
        <charset val="136"/>
      </rPr>
      <t>第二個點的位置在</t>
    </r>
    <r>
      <rPr>
        <sz val="12"/>
        <color rgb="FF374151"/>
        <rFont val="Segoe UI"/>
        <charset val="134"/>
      </rPr>
      <t xml:space="preserve"> 2.5v </t>
    </r>
    <r>
      <rPr>
        <sz val="12"/>
        <color rgb="FF374151"/>
        <rFont val="細明體"/>
        <charset val="136"/>
      </rPr>
      <t>的位置</t>
    </r>
    <r>
      <rPr>
        <sz val="12"/>
        <color rgb="FF374151"/>
        <rFont val="Segoe UI"/>
        <charset val="134"/>
      </rPr>
      <t>)</t>
    </r>
  </si>
  <si>
    <r>
      <rPr>
        <sz val="12"/>
        <color rgb="FF374151"/>
        <rFont val="細明體"/>
        <charset val="136"/>
      </rPr>
      <t>當校正位置收到</t>
    </r>
    <r>
      <rPr>
        <sz val="12"/>
        <color rgb="FF374151"/>
        <rFont val="Segoe UI"/>
        <charset val="136"/>
      </rPr>
      <t xml:space="preserve"> '2' </t>
    </r>
    <r>
      <rPr>
        <sz val="12"/>
        <color rgb="FF374151"/>
        <rFont val="細明體"/>
        <charset val="136"/>
      </rPr>
      <t>後，會用</t>
    </r>
    <r>
      <rPr>
        <sz val="12"/>
        <color rgb="FF374151"/>
        <rFont val="Segoe UI"/>
        <charset val="136"/>
      </rPr>
      <t xml:space="preserve"> '0', '1', '2' </t>
    </r>
    <r>
      <rPr>
        <sz val="12"/>
        <color rgb="FF374151"/>
        <rFont val="細明體"/>
        <charset val="136"/>
      </rPr>
      <t>三個點讀到的電壓和實際位置進行位置校正，使之後讀到的電壓可以代表螺桿實際位置。所以在做點位校正時，請依序校正三個點位。</t>
    </r>
  </si>
  <si>
    <r>
      <rPr>
        <sz val="12"/>
        <color rgb="FF374151"/>
        <rFont val="Segoe UI"/>
        <charset val="136"/>
      </rPr>
      <t>(</t>
    </r>
    <r>
      <rPr>
        <sz val="12"/>
        <color rgb="FF374151"/>
        <rFont val="新細明體"/>
        <charset val="136"/>
      </rPr>
      <t>建議用</t>
    </r>
    <r>
      <rPr>
        <sz val="12"/>
        <color rgb="FF374151"/>
        <rFont val="Segoe UI"/>
        <charset val="134"/>
      </rPr>
      <t xml:space="preserve"> -limit</t>
    </r>
    <r>
      <rPr>
        <sz val="12"/>
        <color rgb="FF374151"/>
        <rFont val="新細明體"/>
        <charset val="136"/>
      </rPr>
      <t>、中間位置、</t>
    </r>
    <r>
      <rPr>
        <sz val="12"/>
        <color rgb="FF374151"/>
        <rFont val="Segoe UI"/>
        <charset val="134"/>
      </rPr>
      <t xml:space="preserve"> +limit </t>
    </r>
    <r>
      <rPr>
        <sz val="12"/>
        <color rgb="FF374151"/>
        <rFont val="新細明體"/>
        <charset val="136"/>
      </rPr>
      <t>作為校正點。</t>
    </r>
    <r>
      <rPr>
        <sz val="12"/>
        <color rgb="FF374151"/>
        <rFont val="Segoe UI"/>
        <charset val="134"/>
      </rPr>
      <t>)</t>
    </r>
  </si>
  <si>
    <t>點位</t>
  </si>
  <si>
    <t>實際位置</t>
  </si>
  <si>
    <t>馬達速度/加速度設定(由外部傳送給 MCU，全為 ASCII)：</t>
  </si>
  <si>
    <r>
      <rPr>
        <sz val="12"/>
        <color rgb="FF374151"/>
        <rFont val="細明體"/>
        <charset val="136"/>
      </rPr>
      <t>指令碼：使用字元</t>
    </r>
    <r>
      <rPr>
        <sz val="12"/>
        <color rgb="FF374151"/>
        <rFont val="Segoe UI"/>
        <charset val="134"/>
      </rPr>
      <t xml:space="preserve"> 'V'</t>
    </r>
    <r>
      <rPr>
        <sz val="12"/>
        <color rgb="FF374151"/>
        <rFont val="細明體"/>
        <charset val="136"/>
      </rPr>
      <t>。</t>
    </r>
  </si>
  <si>
    <t>速度區：字元 '0'~'9'，0 最快，9 最慢</t>
  </si>
  <si>
    <r>
      <rPr>
        <sz val="12"/>
        <color rgb="FF374151"/>
        <rFont val="Segoe UI"/>
        <charset val="134"/>
      </rPr>
      <t>Checksum</t>
    </r>
    <r>
      <rPr>
        <sz val="12"/>
        <color rgb="FF374151"/>
        <rFont val="細明體"/>
        <charset val="136"/>
      </rPr>
      <t>：使用</t>
    </r>
    <r>
      <rPr>
        <sz val="12"/>
        <color rgb="FF374151"/>
        <rFont val="Segoe UI"/>
        <charset val="134"/>
      </rPr>
      <t xml:space="preserve"> xor </t>
    </r>
    <r>
      <rPr>
        <sz val="12"/>
        <color rgb="FF374151"/>
        <rFont val="細明體"/>
        <charset val="136"/>
      </rPr>
      <t>校驗方式，計算方法為：</t>
    </r>
    <r>
      <rPr>
        <sz val="12"/>
        <color rgb="FF374151"/>
        <rFont val="Segoe UI"/>
        <charset val="134"/>
      </rPr>
      <t>'$' xor 'V' xor '0' xor '0' xor '0' xor '0' xor '0' xor '0' xor '0' xor '0' xor '0'</t>
    </r>
    <r>
      <rPr>
        <sz val="12"/>
        <color rgb="FF374151"/>
        <rFont val="細明體"/>
        <charset val="136"/>
      </rPr>
      <t>，得到校驗值</t>
    </r>
    <r>
      <rPr>
        <sz val="12"/>
        <color rgb="FF374151"/>
        <rFont val="Segoe UI"/>
        <charset val="134"/>
      </rPr>
      <t xml:space="preserve"> 0x42</t>
    </r>
    <r>
      <rPr>
        <sz val="12"/>
        <color rgb="FF374151"/>
        <rFont val="細明體"/>
        <charset val="136"/>
      </rPr>
      <t>。</t>
    </r>
  </si>
  <si>
    <r>
      <rPr>
        <sz val="12"/>
        <color rgb="FF374151"/>
        <rFont val="細明體"/>
        <charset val="136"/>
      </rPr>
      <t>完整的通訊協定格式為：</t>
    </r>
    <r>
      <rPr>
        <sz val="12"/>
        <color rgb="FF374151"/>
        <rFont val="Segoe UI"/>
        <charset val="134"/>
      </rPr>
      <t>$V00000000042#  (</t>
    </r>
    <r>
      <rPr>
        <sz val="12"/>
        <color rgb="FF374151"/>
        <rFont val="細明體"/>
        <charset val="136"/>
      </rPr>
      <t>最高速度</t>
    </r>
    <r>
      <rPr>
        <sz val="12"/>
        <color rgb="FF374151"/>
        <rFont val="Segoe UI"/>
        <charset val="134"/>
      </rPr>
      <t>)</t>
    </r>
  </si>
  <si>
    <t>速度</t>
  </si>
  <si>
    <t>保留</t>
  </si>
  <si>
    <t>馬達初始測試(由外部傳送給 MCU，全為 ASCII)：</t>
  </si>
  <si>
    <r>
      <rPr>
        <sz val="12"/>
        <color rgb="FF374151"/>
        <rFont val="細明體"/>
        <charset val="136"/>
      </rPr>
      <t>指令碼：使用字元</t>
    </r>
    <r>
      <rPr>
        <sz val="12"/>
        <color rgb="FF374151"/>
        <rFont val="Segoe UI"/>
        <charset val="134"/>
      </rPr>
      <t xml:space="preserve"> 'T'</t>
    </r>
    <r>
      <rPr>
        <sz val="12"/>
        <color rgb="FF374151"/>
        <rFont val="細明體"/>
        <charset val="136"/>
      </rPr>
      <t>。</t>
    </r>
  </si>
  <si>
    <r>
      <rPr>
        <sz val="12"/>
        <color rgb="FF374151"/>
        <rFont val="Segoe UI"/>
        <charset val="134"/>
      </rPr>
      <t>Checksum</t>
    </r>
    <r>
      <rPr>
        <sz val="12"/>
        <color rgb="FF374151"/>
        <rFont val="細明體"/>
        <charset val="136"/>
      </rPr>
      <t>：使用</t>
    </r>
    <r>
      <rPr>
        <sz val="12"/>
        <color rgb="FF374151"/>
        <rFont val="Segoe UI"/>
        <charset val="134"/>
      </rPr>
      <t xml:space="preserve"> xor </t>
    </r>
    <r>
      <rPr>
        <sz val="12"/>
        <color rgb="FF374151"/>
        <rFont val="細明體"/>
        <charset val="136"/>
      </rPr>
      <t>校驗方式，計算方法為：</t>
    </r>
    <r>
      <rPr>
        <sz val="12"/>
        <color rgb="FF374151"/>
        <rFont val="Segoe UI"/>
        <charset val="134"/>
      </rPr>
      <t>'$' xor 'T' xor '0' xor '0' xor '0' xor '0' xor '0' xor '0' xor '0' xor '0' xor '0'</t>
    </r>
    <r>
      <rPr>
        <sz val="12"/>
        <color rgb="FF374151"/>
        <rFont val="細明體"/>
        <charset val="136"/>
      </rPr>
      <t>，得到校驗值</t>
    </r>
    <r>
      <rPr>
        <sz val="12"/>
        <color rgb="FF374151"/>
        <rFont val="Segoe UI"/>
        <charset val="134"/>
      </rPr>
      <t xml:space="preserve"> 0x40</t>
    </r>
    <r>
      <rPr>
        <sz val="12"/>
        <color rgb="FF374151"/>
        <rFont val="細明體"/>
        <charset val="136"/>
      </rPr>
      <t>。</t>
    </r>
  </si>
  <si>
    <r>
      <rPr>
        <sz val="12"/>
        <color rgb="FF374151"/>
        <rFont val="細明體"/>
        <charset val="136"/>
      </rPr>
      <t>完整的通訊協定格式為：</t>
    </r>
    <r>
      <rPr>
        <sz val="12"/>
        <color rgb="FF374151"/>
        <rFont val="Segoe UI"/>
        <charset val="134"/>
      </rPr>
      <t>$T00000000040#</t>
    </r>
  </si>
  <si>
    <t>馬達會先正轉到正極限的位置，然後反轉到負極限的位置。</t>
  </si>
</sst>
</file>

<file path=xl/styles.xml><?xml version="1.0" encoding="utf-8"?>
<styleSheet xmlns="http://schemas.openxmlformats.org/spreadsheetml/2006/main">
  <numFmts count="4">
    <numFmt numFmtId="43" formatCode="_-* #,##0.00_-;\-* #,##0.00_-;_-* &quot;-&quot;??_-;_-@_-"/>
    <numFmt numFmtId="42" formatCode="_-&quot;$&quot;* #,##0_-;\-&quot;$&quot;* #,##0_-;_-&quot;$&quot;* &quot;-&quot;_-;_-@_-"/>
    <numFmt numFmtId="44" formatCode="_-&quot;$&quot;* #,##0.00_-;\-&quot;$&quot;* #,##0.00_-;_-&quot;$&quot;* &quot;-&quot;??_-;_-@_-"/>
    <numFmt numFmtId="41" formatCode="_-* #,##0_-;\-* #,##0_-;_-* &quot;-&quot;_-;_-@_-"/>
  </numFmts>
  <fonts count="26">
    <font>
      <sz val="12"/>
      <color theme="1"/>
      <name val="新細明體"/>
      <charset val="136"/>
      <scheme val="minor"/>
    </font>
    <font>
      <sz val="16"/>
      <color theme="1"/>
      <name val="新細明體"/>
      <charset val="136"/>
      <scheme val="minor"/>
    </font>
    <font>
      <sz val="12"/>
      <color rgb="FF374151"/>
      <name val="Segoe UI"/>
      <charset val="136"/>
    </font>
    <font>
      <sz val="12"/>
      <color rgb="FF374151"/>
      <name val="細明體"/>
      <charset val="136"/>
    </font>
    <font>
      <sz val="12"/>
      <color rgb="FF374151"/>
      <name val="Segoe UI"/>
      <charset val="134"/>
    </font>
    <font>
      <b/>
      <sz val="11"/>
      <color theme="3"/>
      <name val="新細明體"/>
      <charset val="134"/>
      <scheme val="minor"/>
    </font>
    <font>
      <sz val="11"/>
      <color theme="0"/>
      <name val="新細明體"/>
      <charset val="0"/>
      <scheme val="minor"/>
    </font>
    <font>
      <i/>
      <sz val="11"/>
      <color rgb="FF7F7F7F"/>
      <name val="新細明體"/>
      <charset val="0"/>
      <scheme val="minor"/>
    </font>
    <font>
      <sz val="12"/>
      <color theme="1"/>
      <name val="新細明體"/>
      <charset val="134"/>
      <scheme val="minor"/>
    </font>
    <font>
      <u/>
      <sz val="11"/>
      <color rgb="FF800080"/>
      <name val="新細明體"/>
      <charset val="0"/>
      <scheme val="minor"/>
    </font>
    <font>
      <sz val="11"/>
      <color theme="1"/>
      <name val="新細明體"/>
      <charset val="0"/>
      <scheme val="minor"/>
    </font>
    <font>
      <b/>
      <sz val="15"/>
      <color theme="3"/>
      <name val="新細明體"/>
      <charset val="134"/>
      <scheme val="minor"/>
    </font>
    <font>
      <b/>
      <sz val="18"/>
      <color theme="3"/>
      <name val="新細明體"/>
      <charset val="134"/>
      <scheme val="minor"/>
    </font>
    <font>
      <u/>
      <sz val="11"/>
      <color rgb="FF0000FF"/>
      <name val="新細明體"/>
      <charset val="0"/>
      <scheme val="minor"/>
    </font>
    <font>
      <b/>
      <sz val="13"/>
      <color theme="3"/>
      <name val="新細明體"/>
      <charset val="134"/>
      <scheme val="minor"/>
    </font>
    <font>
      <sz val="11"/>
      <color rgb="FFFF0000"/>
      <name val="新細明體"/>
      <charset val="0"/>
      <scheme val="minor"/>
    </font>
    <font>
      <sz val="11"/>
      <color rgb="FFFA7D00"/>
      <name val="新細明體"/>
      <charset val="0"/>
      <scheme val="minor"/>
    </font>
    <font>
      <b/>
      <sz val="11"/>
      <color rgb="FFFFFFFF"/>
      <name val="新細明體"/>
      <charset val="0"/>
      <scheme val="minor"/>
    </font>
    <font>
      <sz val="11"/>
      <color rgb="FF006100"/>
      <name val="新細明體"/>
      <charset val="0"/>
      <scheme val="minor"/>
    </font>
    <font>
      <sz val="11"/>
      <color rgb="FF3F3F76"/>
      <name val="新細明體"/>
      <charset val="0"/>
      <scheme val="minor"/>
    </font>
    <font>
      <b/>
      <sz val="11"/>
      <color rgb="FFFA7D00"/>
      <name val="新細明體"/>
      <charset val="0"/>
      <scheme val="minor"/>
    </font>
    <font>
      <b/>
      <sz val="11"/>
      <color rgb="FF3F3F3F"/>
      <name val="新細明體"/>
      <charset val="0"/>
      <scheme val="minor"/>
    </font>
    <font>
      <b/>
      <sz val="11"/>
      <color theme="1"/>
      <name val="新細明體"/>
      <charset val="0"/>
      <scheme val="minor"/>
    </font>
    <font>
      <sz val="11"/>
      <color rgb="FF9C0006"/>
      <name val="新細明體"/>
      <charset val="0"/>
      <scheme val="minor"/>
    </font>
    <font>
      <sz val="11"/>
      <color rgb="FF9C6500"/>
      <name val="新細明體"/>
      <charset val="0"/>
      <scheme val="minor"/>
    </font>
    <font>
      <sz val="12"/>
      <color rgb="FF374151"/>
      <name val="新細明體"/>
      <charset val="136"/>
    </font>
  </fonts>
  <fills count="36">
    <fill>
      <patternFill patternType="none"/>
    </fill>
    <fill>
      <patternFill patternType="gray125"/>
    </fill>
    <fill>
      <patternFill patternType="solid">
        <fgColor theme="7" tint="0.799981688894314"/>
        <bgColor indexed="64"/>
      </patternFill>
    </fill>
    <fill>
      <patternFill patternType="solid">
        <fgColor theme="5" tint="0.799981688894314"/>
        <bgColor indexed="64"/>
      </patternFill>
    </fill>
    <fill>
      <patternFill patternType="solid">
        <fgColor theme="0" tint="-0.149998474074526"/>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bgColor indexed="64"/>
      </patternFill>
    </fill>
    <fill>
      <patternFill patternType="solid">
        <fgColor theme="7" tint="0.599993896298105"/>
        <bgColor indexed="64"/>
      </patternFill>
    </fill>
    <fill>
      <patternFill patternType="solid">
        <fgColor rgb="FFFFFFCC"/>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rgb="FFA5A5A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rgb="FFC6EFCE"/>
        <bgColor indexed="64"/>
      </patternFill>
    </fill>
    <fill>
      <patternFill patternType="solid">
        <fgColor rgb="FFFFCC99"/>
        <bgColor indexed="64"/>
      </patternFill>
    </fill>
    <fill>
      <patternFill patternType="solid">
        <fgColor theme="4"/>
        <bgColor indexed="64"/>
      </patternFill>
    </fill>
    <fill>
      <patternFill patternType="solid">
        <fgColor rgb="FFF2F2F2"/>
        <bgColor indexed="64"/>
      </patternFill>
    </fill>
    <fill>
      <patternFill patternType="solid">
        <fgColor rgb="FFFFC7CE"/>
        <bgColor indexed="64"/>
      </patternFill>
    </fill>
    <fill>
      <patternFill patternType="solid">
        <fgColor rgb="FFFFEB9C"/>
        <bgColor indexed="64"/>
      </patternFill>
    </fill>
    <fill>
      <patternFill patternType="solid">
        <fgColor theme="7"/>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8"/>
        <bgColor indexed="64"/>
      </patternFill>
    </fill>
    <fill>
      <patternFill patternType="solid">
        <fgColor theme="5" tint="0.599993896298105"/>
        <bgColor indexed="64"/>
      </patternFill>
    </fill>
    <fill>
      <patternFill patternType="solid">
        <fgColor theme="4"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0" fontId="13" fillId="0" borderId="0" applyNumberFormat="0" applyFill="0" applyBorder="0" applyAlignment="0" applyProtection="0">
      <alignment vertical="center"/>
    </xf>
    <xf numFmtId="0" fontId="10" fillId="18" borderId="0" applyNumberFormat="0" applyBorder="0" applyAlignment="0" applyProtection="0">
      <alignment vertical="center"/>
    </xf>
    <xf numFmtId="41" fontId="8" fillId="0" borderId="0" applyFont="0" applyFill="0" applyBorder="0" applyAlignment="0" applyProtection="0">
      <alignment vertical="center"/>
    </xf>
    <xf numFmtId="43" fontId="8" fillId="0" borderId="0" applyFont="0" applyFill="0" applyBorder="0" applyAlignment="0" applyProtection="0">
      <alignment vertical="center"/>
    </xf>
    <xf numFmtId="0" fontId="10" fillId="20" borderId="0" applyNumberFormat="0" applyBorder="0" applyAlignment="0" applyProtection="0">
      <alignment vertical="center"/>
    </xf>
    <xf numFmtId="44" fontId="8" fillId="0" borderId="0" applyFont="0" applyFill="0" applyBorder="0" applyAlignment="0" applyProtection="0">
      <alignment vertical="center"/>
    </xf>
    <xf numFmtId="0" fontId="8" fillId="9" borderId="3" applyNumberFormat="0" applyFont="0" applyAlignment="0" applyProtection="0">
      <alignment vertical="center"/>
    </xf>
    <xf numFmtId="0" fontId="9" fillId="0" borderId="0" applyNumberFormat="0" applyFill="0" applyBorder="0" applyAlignment="0" applyProtection="0">
      <alignment vertical="center"/>
    </xf>
    <xf numFmtId="9" fontId="8" fillId="0" borderId="0" applyFont="0" applyFill="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6" fillId="6" borderId="0" applyNumberFormat="0" applyBorder="0" applyAlignment="0" applyProtection="0">
      <alignment vertical="center"/>
    </xf>
    <xf numFmtId="42" fontId="8" fillId="0" borderId="0" applyFont="0" applyFill="0" applyBorder="0" applyAlignment="0" applyProtection="0">
      <alignment vertical="center"/>
    </xf>
    <xf numFmtId="0" fontId="1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0" fillId="11" borderId="0" applyNumberFormat="0" applyBorder="0" applyAlignment="0" applyProtection="0">
      <alignment vertical="center"/>
    </xf>
    <xf numFmtId="0" fontId="6" fillId="5" borderId="0" applyNumberFormat="0" applyBorder="0" applyAlignment="0" applyProtection="0">
      <alignment vertical="center"/>
    </xf>
    <xf numFmtId="0" fontId="11" fillId="0" borderId="2" applyNumberFormat="0" applyFill="0" applyAlignment="0" applyProtection="0">
      <alignment vertical="center"/>
    </xf>
    <xf numFmtId="0" fontId="6" fillId="23" borderId="0" applyNumberFormat="0" applyBorder="0" applyAlignment="0" applyProtection="0">
      <alignment vertical="center"/>
    </xf>
    <xf numFmtId="0" fontId="14" fillId="0" borderId="2" applyNumberFormat="0" applyFill="0" applyAlignment="0" applyProtection="0">
      <alignment vertical="center"/>
    </xf>
    <xf numFmtId="0" fontId="6" fillId="17" borderId="0" applyNumberFormat="0" applyBorder="0" applyAlignment="0" applyProtection="0">
      <alignment vertical="center"/>
    </xf>
    <xf numFmtId="0" fontId="5" fillId="0" borderId="4" applyNumberFormat="0" applyFill="0" applyAlignment="0" applyProtection="0">
      <alignment vertical="center"/>
    </xf>
    <xf numFmtId="0" fontId="5" fillId="0" borderId="0" applyNumberFormat="0" applyFill="0" applyBorder="0" applyAlignment="0" applyProtection="0">
      <alignment vertical="center"/>
    </xf>
    <xf numFmtId="0" fontId="18" fillId="24" borderId="0" applyNumberFormat="0" applyBorder="0" applyAlignment="0" applyProtection="0">
      <alignment vertical="center"/>
    </xf>
    <xf numFmtId="0" fontId="19" fillId="25" borderId="7" applyNumberFormat="0" applyAlignment="0" applyProtection="0">
      <alignment vertical="center"/>
    </xf>
    <xf numFmtId="0" fontId="21" fillId="27" borderId="8" applyNumberFormat="0" applyAlignment="0" applyProtection="0">
      <alignment vertical="center"/>
    </xf>
    <xf numFmtId="0" fontId="20" fillId="27" borderId="7" applyNumberFormat="0" applyAlignment="0" applyProtection="0">
      <alignment vertical="center"/>
    </xf>
    <xf numFmtId="0" fontId="17" fillId="19" borderId="6" applyNumberFormat="0" applyAlignment="0" applyProtection="0">
      <alignment vertical="center"/>
    </xf>
    <xf numFmtId="0" fontId="16" fillId="0" borderId="5" applyNumberFormat="0" applyFill="0" applyAlignment="0" applyProtection="0">
      <alignment vertical="center"/>
    </xf>
    <xf numFmtId="0" fontId="22" fillId="0" borderId="9" applyNumberFormat="0" applyFill="0" applyAlignment="0" applyProtection="0">
      <alignment vertical="center"/>
    </xf>
    <xf numFmtId="0" fontId="23" fillId="28" borderId="0" applyNumberFormat="0" applyBorder="0" applyAlignment="0" applyProtection="0">
      <alignment vertical="center"/>
    </xf>
    <xf numFmtId="0" fontId="24" fillId="29" borderId="0" applyNumberFormat="0" applyBorder="0" applyAlignment="0" applyProtection="0">
      <alignment vertical="center"/>
    </xf>
    <xf numFmtId="0" fontId="6" fillId="26" borderId="0" applyNumberFormat="0" applyBorder="0" applyAlignment="0" applyProtection="0">
      <alignment vertical="center"/>
    </xf>
    <xf numFmtId="0" fontId="10" fillId="32" borderId="0" applyNumberFormat="0" applyBorder="0" applyAlignment="0" applyProtection="0">
      <alignment vertical="center"/>
    </xf>
    <xf numFmtId="0" fontId="10" fillId="35" borderId="0" applyNumberFormat="0" applyBorder="0" applyAlignment="0" applyProtection="0">
      <alignment vertical="center"/>
    </xf>
    <xf numFmtId="0" fontId="6" fillId="16" borderId="0" applyNumberFormat="0" applyBorder="0" applyAlignment="0" applyProtection="0">
      <alignment vertical="center"/>
    </xf>
    <xf numFmtId="0" fontId="10" fillId="22" borderId="0" applyNumberFormat="0" applyBorder="0" applyAlignment="0" applyProtection="0">
      <alignment vertical="center"/>
    </xf>
    <xf numFmtId="0" fontId="10" fillId="34" borderId="0" applyNumberFormat="0" applyBorder="0" applyAlignment="0" applyProtection="0">
      <alignment vertical="center"/>
    </xf>
    <xf numFmtId="0" fontId="10" fillId="21" borderId="0" applyNumberFormat="0" applyBorder="0" applyAlignment="0" applyProtection="0">
      <alignment vertical="center"/>
    </xf>
    <xf numFmtId="0" fontId="10" fillId="8" borderId="0" applyNumberFormat="0" applyBorder="0" applyAlignment="0" applyProtection="0">
      <alignment vertical="center"/>
    </xf>
    <xf numFmtId="0" fontId="6" fillId="14" borderId="0" applyNumberFormat="0" applyBorder="0" applyAlignment="0" applyProtection="0">
      <alignment vertical="center"/>
    </xf>
    <xf numFmtId="0" fontId="6" fillId="7" borderId="0" applyNumberFormat="0" applyBorder="0" applyAlignment="0" applyProtection="0">
      <alignment vertical="center"/>
    </xf>
    <xf numFmtId="0" fontId="10" fillId="10" borderId="0" applyNumberFormat="0" applyBorder="0" applyAlignment="0" applyProtection="0">
      <alignment vertical="center"/>
    </xf>
    <xf numFmtId="0" fontId="6" fillId="31" borderId="0" applyNumberFormat="0" applyBorder="0" applyAlignment="0" applyProtection="0">
      <alignment vertical="center"/>
    </xf>
    <xf numFmtId="0" fontId="6" fillId="30" borderId="0" applyNumberFormat="0" applyBorder="0" applyAlignment="0" applyProtection="0">
      <alignment vertical="center"/>
    </xf>
    <xf numFmtId="0" fontId="6" fillId="33" borderId="0" applyNumberFormat="0" applyBorder="0" applyAlignment="0" applyProtection="0">
      <alignment vertical="center"/>
    </xf>
    <xf numFmtId="0" fontId="6" fillId="13" borderId="0" applyNumberFormat="0" applyBorder="0" applyAlignment="0" applyProtection="0">
      <alignment vertical="center"/>
    </xf>
  </cellStyleXfs>
  <cellXfs count="11">
    <xf numFmtId="0" fontId="0" fillId="0" borderId="0" xfId="0">
      <alignment vertical="center"/>
    </xf>
    <xf numFmtId="0" fontId="1" fillId="2" borderId="0" xfId="0" applyFont="1" applyFill="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0" fillId="0" borderId="0" xfId="0" applyAlignment="1">
      <alignment horizontal="center" vertical="center"/>
    </xf>
    <xf numFmtId="0" fontId="2" fillId="0" borderId="0" xfId="0" applyFont="1" applyAlignment="1">
      <alignment horizontal="center" vertical="center"/>
    </xf>
    <xf numFmtId="0" fontId="0" fillId="3" borderId="0" xfId="0" applyFill="1">
      <alignment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0" fillId="0" borderId="0" xfId="0" applyAlignment="1">
      <alignment horizontal="left" vertical="center"/>
    </xf>
  </cellXfs>
  <cellStyles count="49">
    <cellStyle name="一般" xfId="0" builtinId="0"/>
    <cellStyle name="超連結" xfId="1" builtinId="8"/>
    <cellStyle name="20% - 輔色2" xfId="2" builtinId="34"/>
    <cellStyle name="千分位[0]" xfId="3" builtinId="6"/>
    <cellStyle name="千分位" xfId="4" builtinId="3"/>
    <cellStyle name="20% - 輔色1" xfId="5" builtinId="30"/>
    <cellStyle name="貨幣" xfId="6" builtinId="4"/>
    <cellStyle name="備註" xfId="7" builtinId="10"/>
    <cellStyle name="已瀏覽過的超連結" xfId="8" builtinId="9"/>
    <cellStyle name="百分比" xfId="9" builtinId="5"/>
    <cellStyle name="20% - 輔色5" xfId="10" builtinId="46"/>
    <cellStyle name="40% - 輔色3" xfId="11" builtinId="39"/>
    <cellStyle name="60% - 輔色1" xfId="12" builtinId="32"/>
    <cellStyle name="貨幣[0]" xfId="13" builtinId="7"/>
    <cellStyle name="警告文字" xfId="14" builtinId="11"/>
    <cellStyle name="標題" xfId="15" builtinId="15"/>
    <cellStyle name="說明文字" xfId="16" builtinId="53"/>
    <cellStyle name="40% - 輔色6" xfId="17" builtinId="51"/>
    <cellStyle name="60% - 輔色4" xfId="18" builtinId="44"/>
    <cellStyle name="標題 1" xfId="19" builtinId="16"/>
    <cellStyle name="60% - 輔色5" xfId="20" builtinId="48"/>
    <cellStyle name="標題 2" xfId="21" builtinId="17"/>
    <cellStyle name="60% - 輔色6" xfId="22" builtinId="52"/>
    <cellStyle name="標題 3" xfId="23" builtinId="18"/>
    <cellStyle name="標題 4" xfId="24" builtinId="19"/>
    <cellStyle name="好" xfId="25" builtinId="26"/>
    <cellStyle name="輸入" xfId="26" builtinId="20"/>
    <cellStyle name="輸出" xfId="27" builtinId="21"/>
    <cellStyle name="計算方式" xfId="28" builtinId="22"/>
    <cellStyle name="檢查儲存格" xfId="29" builtinId="23"/>
    <cellStyle name="連結的儲存格" xfId="30" builtinId="24"/>
    <cellStyle name="加總" xfId="31" builtinId="25"/>
    <cellStyle name="壞" xfId="32" builtinId="27"/>
    <cellStyle name="中性" xfId="33" builtinId="28"/>
    <cellStyle name="輔色1" xfId="34" builtinId="29"/>
    <cellStyle name="20% - 輔色3" xfId="35" builtinId="38"/>
    <cellStyle name="40% - 輔色1" xfId="36" builtinId="31"/>
    <cellStyle name="輔色2" xfId="37" builtinId="33"/>
    <cellStyle name="20% - 輔色4" xfId="38" builtinId="42"/>
    <cellStyle name="40% - 輔色2" xfId="39" builtinId="35"/>
    <cellStyle name="20% - 輔色6" xfId="40" builtinId="50"/>
    <cellStyle name="40% - 輔色4" xfId="41" builtinId="43"/>
    <cellStyle name="60% - 輔色2" xfId="42" builtinId="36"/>
    <cellStyle name="輔色3" xfId="43" builtinId="37"/>
    <cellStyle name="40% - 輔色5" xfId="44" builtinId="47"/>
    <cellStyle name="60% - 輔色3" xfId="45" builtinId="40"/>
    <cellStyle name="輔色4" xfId="46" builtinId="41"/>
    <cellStyle name="輔色5" xfId="47" builtinId="45"/>
    <cellStyle name="輔色6" xfId="48" builtinId="49"/>
  </cellStyles>
  <tableStyles count="0" defaultTableStyle="TableStyleMedium2"/>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L115"/>
  <sheetViews>
    <sheetView tabSelected="1" workbookViewId="0">
      <selection activeCell="E12" sqref="E12"/>
    </sheetView>
  </sheetViews>
  <sheetFormatPr defaultColWidth="9" defaultRowHeight="16.2"/>
  <cols>
    <col min="1" max="4" width="12.7777777777778" customWidth="1"/>
    <col min="5" max="5" width="17" customWidth="1"/>
    <col min="6" max="14" width="12.7777777777778" customWidth="1"/>
  </cols>
  <sheetData>
    <row r="2" ht="22.2" spans="1:9">
      <c r="A2" s="1" t="s">
        <v>0</v>
      </c>
      <c r="B2" s="1"/>
      <c r="C2" s="1"/>
      <c r="D2" s="1"/>
      <c r="E2" s="1"/>
      <c r="F2" s="1"/>
      <c r="G2" s="1"/>
      <c r="H2" s="1"/>
      <c r="I2" s="1"/>
    </row>
    <row r="3" ht="19.2" spans="1:1">
      <c r="A3" s="2" t="s">
        <v>1</v>
      </c>
    </row>
    <row r="4" ht="19.2" spans="1:1">
      <c r="A4" s="2" t="s">
        <v>2</v>
      </c>
    </row>
    <row r="5" spans="1:1">
      <c r="A5" s="3" t="s">
        <v>3</v>
      </c>
    </row>
    <row r="6" ht="19.2" spans="1:1">
      <c r="A6" s="2" t="s">
        <v>4</v>
      </c>
    </row>
    <row r="7" ht="19.2" spans="1:1">
      <c r="A7" s="4" t="s">
        <v>5</v>
      </c>
    </row>
    <row r="8" ht="19.2" spans="1:1">
      <c r="A8" s="2" t="s">
        <v>6</v>
      </c>
    </row>
    <row r="9" ht="19.2" spans="1:1">
      <c r="A9" s="2" t="s">
        <v>7</v>
      </c>
    </row>
    <row r="11" spans="1:11">
      <c r="A11" s="5"/>
      <c r="B11" s="5" t="s">
        <v>8</v>
      </c>
      <c r="C11" s="5" t="s">
        <v>9</v>
      </c>
      <c r="D11" s="5" t="s">
        <v>10</v>
      </c>
      <c r="E11" s="5" t="s">
        <v>11</v>
      </c>
      <c r="F11" s="5" t="s">
        <v>12</v>
      </c>
      <c r="G11" s="5" t="s">
        <v>13</v>
      </c>
      <c r="H11" s="5" t="s">
        <v>14</v>
      </c>
      <c r="I11" s="5" t="s">
        <v>15</v>
      </c>
      <c r="J11" s="5" t="s">
        <v>16</v>
      </c>
      <c r="K11" s="5" t="s">
        <v>17</v>
      </c>
    </row>
    <row r="12" ht="19.2" spans="1:11">
      <c r="A12" s="6" t="s">
        <v>18</v>
      </c>
      <c r="B12" s="5">
        <v>1</v>
      </c>
      <c r="C12" s="5">
        <v>1</v>
      </c>
      <c r="D12" s="5">
        <v>1</v>
      </c>
      <c r="E12" s="5">
        <v>2</v>
      </c>
      <c r="F12" s="5">
        <v>2</v>
      </c>
      <c r="G12" s="5">
        <v>2</v>
      </c>
      <c r="H12" s="5">
        <v>2</v>
      </c>
      <c r="I12" s="5">
        <v>2</v>
      </c>
      <c r="J12" s="5">
        <v>1</v>
      </c>
      <c r="K12" s="5">
        <f>SUM(B12:J12)</f>
        <v>14</v>
      </c>
    </row>
    <row r="13" ht="19.2" spans="1:12">
      <c r="A13" s="6"/>
      <c r="B13" s="5"/>
      <c r="C13" s="5"/>
      <c r="D13" s="5"/>
      <c r="E13" s="5"/>
      <c r="F13" s="5"/>
      <c r="G13" s="5"/>
      <c r="H13" s="5"/>
      <c r="I13" s="5"/>
      <c r="J13" s="5"/>
      <c r="K13" s="5"/>
      <c r="L13" s="5"/>
    </row>
    <row r="15" ht="22.2" spans="1:9">
      <c r="A15" s="1" t="s">
        <v>19</v>
      </c>
      <c r="B15" s="1"/>
      <c r="C15" s="1"/>
      <c r="D15" s="1"/>
      <c r="E15" s="1"/>
      <c r="F15" s="1"/>
      <c r="G15" s="1"/>
      <c r="H15" s="1"/>
      <c r="I15" s="1"/>
    </row>
    <row r="16" ht="19.2" spans="1:1">
      <c r="A16" s="2" t="s">
        <v>1</v>
      </c>
    </row>
    <row r="17" ht="19.2" spans="1:1">
      <c r="A17" s="2" t="s">
        <v>2</v>
      </c>
    </row>
    <row r="18" spans="1:1">
      <c r="A18" s="3" t="s">
        <v>20</v>
      </c>
    </row>
    <row r="19" ht="19.2" spans="1:1">
      <c r="A19" s="2" t="s">
        <v>21</v>
      </c>
    </row>
    <row r="20" ht="19.2" spans="1:1">
      <c r="A20" s="3" t="s">
        <v>22</v>
      </c>
    </row>
    <row r="21" ht="19.2" spans="1:1">
      <c r="A21" s="4" t="s">
        <v>23</v>
      </c>
    </row>
    <row r="22" ht="19.2" spans="1:1">
      <c r="A22" s="2" t="s">
        <v>6</v>
      </c>
    </row>
    <row r="23" ht="19.2" spans="1:1">
      <c r="A23" s="2" t="s">
        <v>24</v>
      </c>
    </row>
    <row r="25" spans="1:12">
      <c r="A25" s="5"/>
      <c r="B25" s="5" t="s">
        <v>8</v>
      </c>
      <c r="C25" s="5" t="s">
        <v>9</v>
      </c>
      <c r="D25" s="5" t="s">
        <v>10</v>
      </c>
      <c r="E25" s="5" t="s">
        <v>11</v>
      </c>
      <c r="F25" s="5" t="s">
        <v>12</v>
      </c>
      <c r="G25" s="5" t="s">
        <v>13</v>
      </c>
      <c r="H25" s="5" t="s">
        <v>14</v>
      </c>
      <c r="I25" s="5" t="s">
        <v>25</v>
      </c>
      <c r="J25" s="5" t="s">
        <v>15</v>
      </c>
      <c r="K25" s="5" t="s">
        <v>16</v>
      </c>
      <c r="L25" s="5" t="s">
        <v>17</v>
      </c>
    </row>
    <row r="26" ht="19.2" spans="1:12">
      <c r="A26" s="6" t="s">
        <v>18</v>
      </c>
      <c r="B26" s="5">
        <v>1</v>
      </c>
      <c r="C26" s="5">
        <v>1</v>
      </c>
      <c r="D26" s="5">
        <v>1</v>
      </c>
      <c r="E26" s="5">
        <v>2</v>
      </c>
      <c r="F26" s="5">
        <v>2</v>
      </c>
      <c r="G26" s="5">
        <v>2</v>
      </c>
      <c r="H26" s="5">
        <v>2</v>
      </c>
      <c r="I26" s="5">
        <v>8</v>
      </c>
      <c r="J26" s="5">
        <v>2</v>
      </c>
      <c r="K26" s="5">
        <v>1</v>
      </c>
      <c r="L26" s="5">
        <f>SUM(B26:K26)</f>
        <v>22</v>
      </c>
    </row>
    <row r="28" spans="1:1">
      <c r="A28" s="7" t="s">
        <v>26</v>
      </c>
    </row>
    <row r="29" spans="1:9">
      <c r="A29" s="8"/>
      <c r="B29" s="8" t="s">
        <v>27</v>
      </c>
      <c r="C29" s="8" t="s">
        <v>28</v>
      </c>
      <c r="D29" s="8" t="s">
        <v>29</v>
      </c>
      <c r="E29" s="8" t="s">
        <v>30</v>
      </c>
      <c r="F29" s="8" t="s">
        <v>31</v>
      </c>
      <c r="G29" s="8" t="s">
        <v>32</v>
      </c>
      <c r="H29" s="8" t="s">
        <v>33</v>
      </c>
      <c r="I29" s="8" t="s">
        <v>34</v>
      </c>
    </row>
    <row r="30" spans="1:9">
      <c r="A30" s="8" t="s">
        <v>35</v>
      </c>
      <c r="B30" s="9" t="s">
        <v>36</v>
      </c>
      <c r="C30" s="9" t="s">
        <v>37</v>
      </c>
      <c r="D30" s="9" t="s">
        <v>38</v>
      </c>
      <c r="E30" s="9" t="s">
        <v>39</v>
      </c>
      <c r="F30" s="9" t="s">
        <v>40</v>
      </c>
      <c r="G30" s="9" t="s">
        <v>41</v>
      </c>
      <c r="H30" s="9" t="s">
        <v>42</v>
      </c>
      <c r="I30" s="9" t="s">
        <v>43</v>
      </c>
    </row>
    <row r="31" spans="1:9">
      <c r="A31" s="8" t="s">
        <v>44</v>
      </c>
      <c r="B31" s="8" t="s">
        <v>45</v>
      </c>
      <c r="C31" s="8" t="s">
        <v>45</v>
      </c>
      <c r="D31" s="8" t="s">
        <v>45</v>
      </c>
      <c r="E31" s="8" t="s">
        <v>45</v>
      </c>
      <c r="F31" s="8" t="s">
        <v>45</v>
      </c>
      <c r="G31" s="8" t="s">
        <v>45</v>
      </c>
      <c r="H31" s="8" t="s">
        <v>45</v>
      </c>
      <c r="I31" s="8" t="s">
        <v>45</v>
      </c>
    </row>
    <row r="32" spans="1:9">
      <c r="A32" s="8" t="s">
        <v>46</v>
      </c>
      <c r="B32" s="8" t="s">
        <v>45</v>
      </c>
      <c r="C32" s="8" t="s">
        <v>45</v>
      </c>
      <c r="D32" s="8" t="s">
        <v>45</v>
      </c>
      <c r="E32" s="8" t="s">
        <v>45</v>
      </c>
      <c r="F32" s="8" t="s">
        <v>45</v>
      </c>
      <c r="G32" s="8" t="s">
        <v>45</v>
      </c>
      <c r="H32" s="8" t="s">
        <v>45</v>
      </c>
      <c r="I32" s="8" t="s">
        <v>45</v>
      </c>
    </row>
    <row r="33" spans="1:9">
      <c r="A33" s="8" t="s">
        <v>47</v>
      </c>
      <c r="B33" s="8" t="s">
        <v>45</v>
      </c>
      <c r="C33" s="8" t="s">
        <v>45</v>
      </c>
      <c r="D33" s="8" t="s">
        <v>45</v>
      </c>
      <c r="E33" s="8" t="s">
        <v>45</v>
      </c>
      <c r="F33" s="8" t="s">
        <v>45</v>
      </c>
      <c r="G33" s="8" t="s">
        <v>45</v>
      </c>
      <c r="H33" s="8" t="s">
        <v>45</v>
      </c>
      <c r="I33" s="8" t="s">
        <v>45</v>
      </c>
    </row>
    <row r="34" spans="1:9">
      <c r="A34" s="5"/>
      <c r="B34" s="5"/>
      <c r="C34" s="5"/>
      <c r="D34" s="5"/>
      <c r="E34" s="5"/>
      <c r="F34" s="5"/>
      <c r="G34" s="5"/>
      <c r="H34" s="5"/>
      <c r="I34" s="5"/>
    </row>
    <row r="35" spans="1:9">
      <c r="A35" s="5"/>
      <c r="B35" s="5"/>
      <c r="C35" s="5"/>
      <c r="D35" s="5"/>
      <c r="E35" s="5"/>
      <c r="F35" s="5"/>
      <c r="G35" s="5"/>
      <c r="H35" s="5"/>
      <c r="I35" s="5"/>
    </row>
    <row r="37" spans="1:1">
      <c r="A37" s="7" t="s">
        <v>48</v>
      </c>
    </row>
    <row r="38" ht="19.2" spans="1:1">
      <c r="A38" s="2" t="s">
        <v>1</v>
      </c>
    </row>
    <row r="39" ht="19.2" spans="1:1">
      <c r="A39" s="2" t="s">
        <v>2</v>
      </c>
    </row>
    <row r="40" spans="1:1">
      <c r="A40" s="3" t="s">
        <v>20</v>
      </c>
    </row>
    <row r="41" spans="1:1">
      <c r="A41" s="10" t="s">
        <v>49</v>
      </c>
    </row>
    <row r="42" ht="19.2" spans="1:1">
      <c r="A42" s="4" t="s">
        <v>50</v>
      </c>
    </row>
    <row r="43" ht="19.2" spans="1:1">
      <c r="A43" s="2" t="s">
        <v>6</v>
      </c>
    </row>
    <row r="44" ht="19.2" spans="1:1">
      <c r="A44" s="4"/>
    </row>
    <row r="45" spans="2:9">
      <c r="B45" s="5" t="s">
        <v>8</v>
      </c>
      <c r="C45" s="5" t="s">
        <v>9</v>
      </c>
      <c r="D45" s="5" t="s">
        <v>10</v>
      </c>
      <c r="E45" s="5" t="s">
        <v>51</v>
      </c>
      <c r="F45" s="5" t="s">
        <v>25</v>
      </c>
      <c r="G45" s="5" t="s">
        <v>15</v>
      </c>
      <c r="H45" s="5" t="s">
        <v>16</v>
      </c>
      <c r="I45" s="5" t="s">
        <v>17</v>
      </c>
    </row>
    <row r="46" ht="19.2" spans="1:9">
      <c r="A46" s="6" t="s">
        <v>18</v>
      </c>
      <c r="B46" s="5">
        <v>1</v>
      </c>
      <c r="C46" s="5">
        <v>1</v>
      </c>
      <c r="D46" s="5">
        <v>1</v>
      </c>
      <c r="E46" s="5">
        <v>8</v>
      </c>
      <c r="F46" s="5">
        <v>8</v>
      </c>
      <c r="G46" s="5">
        <v>2</v>
      </c>
      <c r="H46" s="5">
        <v>1</v>
      </c>
      <c r="I46" s="5">
        <f>SUM(A46:H46)</f>
        <v>22</v>
      </c>
    </row>
    <row r="47" spans="2:9">
      <c r="B47" s="5"/>
      <c r="C47" s="5"/>
      <c r="D47" s="5"/>
      <c r="E47" s="5"/>
      <c r="F47" s="5"/>
      <c r="G47" s="5"/>
      <c r="H47" s="5"/>
      <c r="I47" s="5"/>
    </row>
    <row r="48" spans="1:9">
      <c r="A48" s="5"/>
      <c r="B48" s="5"/>
      <c r="C48" s="5"/>
      <c r="D48" s="5"/>
      <c r="E48" s="5"/>
      <c r="F48" s="5"/>
      <c r="G48" s="5"/>
      <c r="H48" s="5"/>
      <c r="I48" s="5"/>
    </row>
    <row r="49" spans="1:1">
      <c r="A49" s="7" t="s">
        <v>52</v>
      </c>
    </row>
    <row r="50" ht="19.2" spans="1:1">
      <c r="A50" s="2" t="s">
        <v>1</v>
      </c>
    </row>
    <row r="51" ht="19.2" spans="1:1">
      <c r="A51" s="2" t="s">
        <v>2</v>
      </c>
    </row>
    <row r="52" spans="1:1">
      <c r="A52" s="3" t="s">
        <v>20</v>
      </c>
    </row>
    <row r="53" spans="1:1">
      <c r="A53" s="10" t="s">
        <v>53</v>
      </c>
    </row>
    <row r="54" ht="19.2" spans="1:1">
      <c r="A54" s="4" t="s">
        <v>54</v>
      </c>
    </row>
    <row r="55" ht="19.2" spans="1:1">
      <c r="A55" s="2" t="s">
        <v>6</v>
      </c>
    </row>
    <row r="56" ht="19.2" spans="1:1">
      <c r="A56" s="4"/>
    </row>
    <row r="57" spans="2:9">
      <c r="B57" s="5" t="s">
        <v>8</v>
      </c>
      <c r="C57" s="5" t="s">
        <v>9</v>
      </c>
      <c r="D57" s="5" t="s">
        <v>10</v>
      </c>
      <c r="E57" s="5" t="s">
        <v>55</v>
      </c>
      <c r="F57" s="5" t="s">
        <v>56</v>
      </c>
      <c r="G57" s="5" t="s">
        <v>15</v>
      </c>
      <c r="H57" s="5" t="s">
        <v>16</v>
      </c>
      <c r="I57" s="5" t="s">
        <v>17</v>
      </c>
    </row>
    <row r="58" ht="19.2" spans="1:9">
      <c r="A58" s="6" t="s">
        <v>18</v>
      </c>
      <c r="B58" s="5">
        <v>1</v>
      </c>
      <c r="C58" s="5">
        <v>1</v>
      </c>
      <c r="D58" s="5">
        <v>1</v>
      </c>
      <c r="E58" s="5">
        <v>8</v>
      </c>
      <c r="F58" s="5">
        <v>8</v>
      </c>
      <c r="G58" s="5">
        <v>2</v>
      </c>
      <c r="H58" s="5">
        <v>1</v>
      </c>
      <c r="I58" s="5">
        <f>SUM(A58:H58)</f>
        <v>22</v>
      </c>
    </row>
    <row r="59" spans="1:9">
      <c r="A59" s="5"/>
      <c r="B59" s="5"/>
      <c r="C59" s="5"/>
      <c r="D59" s="5"/>
      <c r="E59" s="5"/>
      <c r="F59" s="5"/>
      <c r="G59" s="5"/>
      <c r="H59" s="5"/>
      <c r="I59" s="5"/>
    </row>
    <row r="60" spans="1:9">
      <c r="A60" s="5"/>
      <c r="B60" s="5"/>
      <c r="C60" s="5"/>
      <c r="D60" s="5"/>
      <c r="E60" s="5"/>
      <c r="F60" s="5"/>
      <c r="G60" s="5"/>
      <c r="H60" s="5"/>
      <c r="I60" s="5"/>
    </row>
    <row r="63" ht="22.2" spans="1:9">
      <c r="A63" s="1" t="s">
        <v>57</v>
      </c>
      <c r="B63" s="1"/>
      <c r="C63" s="1"/>
      <c r="D63" s="1"/>
      <c r="E63" s="1"/>
      <c r="F63" s="1"/>
      <c r="G63" s="1"/>
      <c r="H63" s="1"/>
      <c r="I63" s="1"/>
    </row>
    <row r="64" ht="19.2" spans="1:1">
      <c r="A64" s="2" t="s">
        <v>1</v>
      </c>
    </row>
    <row r="65" ht="19.2" spans="1:1">
      <c r="A65" s="3" t="s">
        <v>58</v>
      </c>
    </row>
    <row r="66" ht="19.2" spans="1:1">
      <c r="A66" s="2" t="s">
        <v>59</v>
      </c>
    </row>
    <row r="67" ht="19.2" spans="1:1">
      <c r="A67" s="2" t="s">
        <v>60</v>
      </c>
    </row>
    <row r="68" ht="19.2" spans="1:10">
      <c r="A68" s="4" t="s">
        <v>61</v>
      </c>
      <c r="J68" s="5"/>
    </row>
    <row r="69" ht="19.2" spans="1:10">
      <c r="A69" s="2" t="s">
        <v>6</v>
      </c>
      <c r="J69" s="5"/>
    </row>
    <row r="70" ht="19.2" spans="1:1">
      <c r="A70" s="2" t="s">
        <v>62</v>
      </c>
    </row>
    <row r="71" spans="1:1">
      <c r="A71" s="3" t="s">
        <v>63</v>
      </c>
    </row>
    <row r="73" spans="1:9">
      <c r="A73" s="5"/>
      <c r="B73" s="5" t="s">
        <v>8</v>
      </c>
      <c r="C73" s="5" t="s">
        <v>9</v>
      </c>
      <c r="D73" s="5" t="s">
        <v>64</v>
      </c>
      <c r="E73" s="5" t="s">
        <v>65</v>
      </c>
      <c r="F73" s="5" t="s">
        <v>15</v>
      </c>
      <c r="G73" s="5" t="s">
        <v>16</v>
      </c>
      <c r="H73" s="5" t="s">
        <v>17</v>
      </c>
      <c r="I73" s="5"/>
    </row>
    <row r="74" ht="19.2" spans="1:9">
      <c r="A74" s="6" t="s">
        <v>18</v>
      </c>
      <c r="B74" s="5">
        <v>1</v>
      </c>
      <c r="C74" s="5">
        <v>1</v>
      </c>
      <c r="D74" s="5">
        <v>1</v>
      </c>
      <c r="E74" s="5">
        <v>8</v>
      </c>
      <c r="F74" s="5">
        <v>2</v>
      </c>
      <c r="G74" s="5">
        <v>1</v>
      </c>
      <c r="H74" s="5">
        <f>SUM(A74:G74)</f>
        <v>14</v>
      </c>
      <c r="I74" s="5"/>
    </row>
    <row r="76" spans="1:9">
      <c r="A76" s="5"/>
      <c r="B76" s="5"/>
      <c r="C76" s="5"/>
      <c r="D76" s="5"/>
      <c r="E76" s="5"/>
      <c r="F76" s="5"/>
      <c r="G76" s="5"/>
      <c r="H76" s="5"/>
      <c r="I76" s="5"/>
    </row>
    <row r="78" ht="22.2" spans="1:9">
      <c r="A78" s="1" t="s">
        <v>66</v>
      </c>
      <c r="B78" s="1"/>
      <c r="C78" s="1"/>
      <c r="D78" s="1"/>
      <c r="E78" s="1"/>
      <c r="F78" s="1"/>
      <c r="G78" s="1"/>
      <c r="H78" s="1"/>
      <c r="I78" s="1"/>
    </row>
    <row r="79" ht="19.2" spans="1:1">
      <c r="A79" s="2" t="s">
        <v>1</v>
      </c>
    </row>
    <row r="80" ht="19.2" spans="1:1">
      <c r="A80" s="2" t="s">
        <v>67</v>
      </c>
    </row>
    <row r="81" ht="19.2" spans="1:1">
      <c r="A81" s="2" t="s">
        <v>60</v>
      </c>
    </row>
    <row r="82" ht="19.2" spans="1:1">
      <c r="A82" s="4" t="s">
        <v>68</v>
      </c>
    </row>
    <row r="83" ht="19.2" spans="1:1">
      <c r="A83" s="2" t="s">
        <v>6</v>
      </c>
    </row>
    <row r="84" ht="19.2" spans="1:1">
      <c r="A84" s="2" t="s">
        <v>69</v>
      </c>
    </row>
    <row r="85" ht="19.2" spans="1:1">
      <c r="A85" s="2" t="s">
        <v>70</v>
      </c>
    </row>
    <row r="86" ht="19.2" spans="1:1">
      <c r="A86" s="2" t="s">
        <v>71</v>
      </c>
    </row>
    <row r="87" ht="19.2" spans="1:1">
      <c r="A87" s="2"/>
    </row>
    <row r="88" spans="1:9">
      <c r="A88" s="5"/>
      <c r="B88" s="5" t="s">
        <v>8</v>
      </c>
      <c r="C88" s="5" t="s">
        <v>9</v>
      </c>
      <c r="D88" s="5" t="s">
        <v>72</v>
      </c>
      <c r="E88" s="5" t="s">
        <v>73</v>
      </c>
      <c r="F88" s="5" t="s">
        <v>15</v>
      </c>
      <c r="G88" s="5" t="s">
        <v>16</v>
      </c>
      <c r="H88" s="5" t="s">
        <v>17</v>
      </c>
      <c r="I88" s="5"/>
    </row>
    <row r="89" ht="19.2" spans="1:9">
      <c r="A89" s="6" t="s">
        <v>18</v>
      </c>
      <c r="B89" s="5">
        <v>1</v>
      </c>
      <c r="C89" s="5">
        <v>1</v>
      </c>
      <c r="D89" s="5">
        <v>1</v>
      </c>
      <c r="E89" s="5">
        <v>8</v>
      </c>
      <c r="F89" s="5">
        <v>2</v>
      </c>
      <c r="G89" s="5">
        <v>1</v>
      </c>
      <c r="H89" s="5">
        <f>SUM(B89:G89)</f>
        <v>14</v>
      </c>
      <c r="I89" s="5"/>
    </row>
    <row r="92" spans="1:9">
      <c r="A92" s="5"/>
      <c r="B92" s="5"/>
      <c r="C92" s="5"/>
      <c r="D92" s="5"/>
      <c r="E92" s="5"/>
      <c r="F92" s="5"/>
      <c r="G92" s="5"/>
      <c r="H92" s="5"/>
      <c r="I92" s="5"/>
    </row>
    <row r="93" ht="22.2" spans="1:9">
      <c r="A93" s="1" t="s">
        <v>74</v>
      </c>
      <c r="B93" s="1"/>
      <c r="C93" s="1"/>
      <c r="D93" s="1"/>
      <c r="E93" s="1"/>
      <c r="F93" s="1"/>
      <c r="G93" s="1"/>
      <c r="H93" s="1"/>
      <c r="I93" s="1"/>
    </row>
    <row r="94" ht="19.2" spans="1:1">
      <c r="A94" s="2" t="s">
        <v>1</v>
      </c>
    </row>
    <row r="95" ht="19.2" spans="1:1">
      <c r="A95" s="2" t="s">
        <v>75</v>
      </c>
    </row>
    <row r="96" spans="1:1">
      <c r="A96" s="3" t="s">
        <v>76</v>
      </c>
    </row>
    <row r="97" ht="19.2" spans="1:1">
      <c r="A97" s="4" t="s">
        <v>77</v>
      </c>
    </row>
    <row r="98" ht="19.2" spans="1:1">
      <c r="A98" s="2" t="s">
        <v>6</v>
      </c>
    </row>
    <row r="99" ht="19.2" spans="1:1">
      <c r="A99" s="2" t="s">
        <v>78</v>
      </c>
    </row>
    <row r="100" ht="19.2" spans="1:1">
      <c r="A100" s="2"/>
    </row>
    <row r="101" spans="1:9">
      <c r="A101" s="5"/>
      <c r="B101" s="5" t="s">
        <v>8</v>
      </c>
      <c r="C101" s="5" t="s">
        <v>9</v>
      </c>
      <c r="D101" s="5" t="s">
        <v>79</v>
      </c>
      <c r="E101" s="5" t="s">
        <v>80</v>
      </c>
      <c r="F101" s="5" t="s">
        <v>15</v>
      </c>
      <c r="G101" s="5" t="s">
        <v>16</v>
      </c>
      <c r="H101" s="5" t="s">
        <v>17</v>
      </c>
      <c r="I101" s="5"/>
    </row>
    <row r="102" ht="19.2" spans="1:9">
      <c r="A102" s="6" t="s">
        <v>18</v>
      </c>
      <c r="B102" s="5">
        <v>1</v>
      </c>
      <c r="C102" s="5">
        <v>1</v>
      </c>
      <c r="D102" s="5">
        <v>1</v>
      </c>
      <c r="E102" s="5">
        <v>8</v>
      </c>
      <c r="F102" s="5">
        <v>2</v>
      </c>
      <c r="G102" s="5">
        <v>1</v>
      </c>
      <c r="H102" s="5">
        <f>SUM(B102:G102)</f>
        <v>14</v>
      </c>
      <c r="I102" s="5"/>
    </row>
    <row r="106" ht="22.2" spans="1:9">
      <c r="A106" s="1" t="s">
        <v>81</v>
      </c>
      <c r="B106" s="1"/>
      <c r="C106" s="1"/>
      <c r="D106" s="1"/>
      <c r="E106" s="1"/>
      <c r="F106" s="1"/>
      <c r="G106" s="1"/>
      <c r="H106" s="1"/>
      <c r="I106" s="1"/>
    </row>
    <row r="107" ht="19.2" spans="1:1">
      <c r="A107" s="2" t="s">
        <v>1</v>
      </c>
    </row>
    <row r="108" ht="19.2" spans="1:1">
      <c r="A108" s="2" t="s">
        <v>82</v>
      </c>
    </row>
    <row r="109" ht="19.2" spans="1:1">
      <c r="A109" s="4" t="s">
        <v>83</v>
      </c>
    </row>
    <row r="110" ht="19.2" spans="1:1">
      <c r="A110" s="2" t="s">
        <v>6</v>
      </c>
    </row>
    <row r="111" ht="19.2" spans="1:1">
      <c r="A111" s="2" t="s">
        <v>84</v>
      </c>
    </row>
    <row r="112" spans="1:1">
      <c r="A112" s="3" t="s">
        <v>85</v>
      </c>
    </row>
    <row r="113" ht="19.2" spans="1:1">
      <c r="A113" s="2"/>
    </row>
    <row r="114" spans="1:8">
      <c r="A114" s="5"/>
      <c r="B114" s="5" t="s">
        <v>8</v>
      </c>
      <c r="C114" s="5" t="s">
        <v>9</v>
      </c>
      <c r="D114" s="5" t="s">
        <v>80</v>
      </c>
      <c r="E114" s="5" t="s">
        <v>15</v>
      </c>
      <c r="F114" s="5" t="s">
        <v>16</v>
      </c>
      <c r="G114" s="5" t="s">
        <v>17</v>
      </c>
      <c r="H114" s="5"/>
    </row>
    <row r="115" ht="19.2" spans="1:8">
      <c r="A115" s="6" t="s">
        <v>18</v>
      </c>
      <c r="B115" s="5">
        <v>1</v>
      </c>
      <c r="C115" s="5">
        <v>1</v>
      </c>
      <c r="D115" s="5">
        <v>9</v>
      </c>
      <c r="E115" s="5">
        <v>2</v>
      </c>
      <c r="F115" s="5">
        <v>1</v>
      </c>
      <c r="G115" s="5">
        <f>SUM(B115:F115)</f>
        <v>14</v>
      </c>
      <c r="H115" s="5"/>
    </row>
  </sheetData>
  <mergeCells count="2">
    <mergeCell ref="A2:I2"/>
    <mergeCell ref="A15:I15"/>
  </mergeCells>
  <pageMargins left="0.699305555555556" right="0.699305555555556" top="0.75" bottom="0.75" header="0.3" footer="0.3"/>
  <pageSetup paperSize="9" orientation="portrait" horizontalDpi="360" verticalDpi="36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工作表1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Slash Lee</dc:creator>
  <cp:lastModifiedBy>Slash Lee</cp:lastModifiedBy>
  <dcterms:created xsi:type="dcterms:W3CDTF">2023-05-21T17:11:00Z</dcterms:created>
  <dcterms:modified xsi:type="dcterms:W3CDTF">2023-06-30T07:44:09Z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1028-10.8.0.6003</vt:lpwstr>
  </property>
</Properties>
</file>