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fileSharing readOnlyRecommended="1"/>
  <workbookPr codeName="ThisWorkbook" defaultThemeVersion="124226"/>
  <mc:AlternateContent xmlns:mc="http://schemas.openxmlformats.org/markup-compatibility/2006">
    <mc:Choice Requires="x15">
      <x15ac:absPath xmlns:x15ac="http://schemas.microsoft.com/office/spreadsheetml/2010/11/ac" url="C:\Users\RorySteel\Downloads\"/>
    </mc:Choice>
  </mc:AlternateContent>
  <xr:revisionPtr revIDLastSave="0" documentId="13_ncr:1_{FD91F7D5-EA18-44F1-BAA5-FA8968D67D4D}" xr6:coauthVersionLast="47" xr6:coauthVersionMax="47" xr10:uidLastSave="{00000000-0000-0000-0000-000000000000}"/>
  <bookViews>
    <workbookView xWindow="390" yWindow="390" windowWidth="23865" windowHeight="15345" firstSheet="1" activeTab="6" xr2:uid="{00000000-000D-0000-FFFF-FFFF00000000}"/>
  </bookViews>
  <sheets>
    <sheet name="Subtotals" sheetId="49" r:id="rId1"/>
    <sheet name="Pivot - Travel" sheetId="58" r:id="rId2"/>
    <sheet name="Detail1" sheetId="64" r:id="rId3"/>
    <sheet name="Sheet1" sheetId="63" r:id="rId4"/>
    <sheet name="Pivot - Fees" sheetId="62" r:id="rId5"/>
    <sheet name="Pivot - Wine" sheetId="61" r:id="rId6"/>
    <sheet name="Group" sheetId="34" r:id="rId7"/>
    <sheet name="Sheet2" sheetId="65" r:id="rId8"/>
    <sheet name="Pivot - Orders" sheetId="59" r:id="rId9"/>
  </sheets>
  <externalReferences>
    <externalReference r:id="rId10"/>
  </externalReferences>
  <definedNames>
    <definedName name="_56F9DC9755BA473782653E2940F9FormId">"ERVWK999XEmBZPVq53bFSuKg0tl6P7lPpZaLkWIi02pUQjFLU1dUTFE2TFQ0S0g4VVFXT1VJNDBaVyQlQCN0PWcu"</definedName>
    <definedName name="_56F9DC9755BA473782653E2940F9ResponseSheet">"Form1"</definedName>
    <definedName name="_56F9DC9755BA473782653E2940F9SourceDocId">"{28297dbd-b45f-431d-8976-06ea7ae00eed}"</definedName>
    <definedName name="_xlnm._FilterDatabase" localSheetId="6" hidden="1">Group!$A$1:$R$170</definedName>
    <definedName name="_xlnm._FilterDatabase" localSheetId="4" hidden="1">'Pivot - Fees'!$A$1:$N$110</definedName>
    <definedName name="_xlnm._FilterDatabase" localSheetId="8" hidden="1">'Pivot - Orders'!$A$1:$G$2494</definedName>
    <definedName name="_xlnm._FilterDatabase" localSheetId="1" hidden="1">'Pivot - Travel'!$A$1:$I$91</definedName>
    <definedName name="_xlnm._FilterDatabase" localSheetId="5" hidden="1">'Pivot - Wine'!$A$3:$X$3</definedName>
    <definedName name="_xlnm._FilterDatabase" localSheetId="0" hidden="1">Subtotals!$A$1:$E$46</definedName>
    <definedName name="Dept">'[1]HR - Lists'!$D$2:$D$5</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41595.5207060185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ation">'[1]HR - Lists'!$A$3:$A$6</definedName>
    <definedName name="NativeTimeline_Flight_In">#N/A</definedName>
    <definedName name="Slicer_Company">#N/A</definedName>
  </definedNames>
  <calcPr calcId="191028"/>
  <pivotCaches>
    <pivotCache cacheId="12" r:id="rId11"/>
    <pivotCache cacheId="19"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0" i="62" l="1"/>
  <c r="G109" i="62"/>
  <c r="G108" i="62"/>
  <c r="G107" i="62"/>
  <c r="G106" i="62"/>
  <c r="G105" i="62"/>
  <c r="G104" i="62"/>
  <c r="G103" i="62"/>
  <c r="G102" i="62"/>
  <c r="G101" i="62"/>
  <c r="G100" i="62"/>
  <c r="G99" i="62"/>
  <c r="G98" i="62"/>
  <c r="G97" i="62"/>
  <c r="G96" i="62"/>
  <c r="G95" i="62"/>
  <c r="G94" i="62"/>
  <c r="G93" i="62"/>
  <c r="G92" i="62"/>
  <c r="G91" i="62"/>
  <c r="G90" i="62"/>
  <c r="G89" i="62"/>
  <c r="G88" i="62"/>
  <c r="G87" i="62"/>
  <c r="G86" i="62"/>
  <c r="G85" i="62"/>
  <c r="G84" i="62"/>
  <c r="G83" i="62"/>
  <c r="G82" i="62"/>
  <c r="G81" i="62"/>
  <c r="G80" i="62"/>
  <c r="G79" i="62"/>
  <c r="G78" i="62"/>
  <c r="G77" i="62"/>
  <c r="G76" i="62"/>
  <c r="G75" i="62"/>
  <c r="G74" i="62"/>
  <c r="G73" i="62"/>
  <c r="G72" i="62"/>
  <c r="G71" i="62"/>
  <c r="G70" i="62"/>
  <c r="G69" i="62"/>
  <c r="G68" i="62"/>
  <c r="G67" i="62"/>
  <c r="G66" i="62"/>
  <c r="G65" i="62"/>
  <c r="G64" i="62"/>
  <c r="G63" i="62"/>
  <c r="G62" i="62"/>
  <c r="G61" i="62"/>
  <c r="G60" i="62"/>
  <c r="G59" i="62"/>
  <c r="G58" i="62"/>
  <c r="G57" i="62"/>
  <c r="G56" i="62"/>
  <c r="G55" i="62"/>
  <c r="G54" i="62"/>
  <c r="G53" i="62"/>
  <c r="G52" i="62"/>
  <c r="G51" i="62"/>
  <c r="G50" i="62"/>
  <c r="G49" i="62"/>
  <c r="G48" i="62"/>
  <c r="G47" i="62"/>
  <c r="G46" i="62"/>
  <c r="G45" i="62"/>
  <c r="G44" i="62"/>
  <c r="G43" i="62"/>
  <c r="G42" i="62"/>
  <c r="G41" i="62"/>
  <c r="G40" i="62"/>
  <c r="G39" i="62"/>
  <c r="G38" i="62"/>
  <c r="G37" i="62"/>
  <c r="G36" i="62"/>
  <c r="G35" i="62"/>
  <c r="G34" i="62"/>
  <c r="G33" i="62"/>
  <c r="G32" i="62"/>
  <c r="G31" i="62"/>
  <c r="G30" i="62"/>
  <c r="G29" i="62"/>
  <c r="G28" i="62"/>
  <c r="G27" i="62"/>
  <c r="G26" i="62"/>
  <c r="G25" i="62"/>
  <c r="G24" i="62"/>
  <c r="G23" i="62"/>
  <c r="G22" i="62"/>
  <c r="G21" i="62"/>
  <c r="G20" i="62"/>
  <c r="G19" i="62"/>
  <c r="G18" i="62"/>
  <c r="G17" i="62"/>
  <c r="G16" i="62"/>
  <c r="G15" i="62"/>
  <c r="G14" i="62"/>
  <c r="G13" i="62"/>
  <c r="G12" i="62"/>
  <c r="G11" i="62"/>
  <c r="G10" i="62"/>
  <c r="G9" i="62"/>
  <c r="G8" i="62"/>
  <c r="G7" i="62"/>
  <c r="G6" i="62"/>
  <c r="G5" i="62"/>
  <c r="G4" i="62"/>
  <c r="G3" i="62"/>
  <c r="G2" i="62"/>
  <c r="E31" i="49"/>
  <c r="E34" i="49"/>
  <c r="E2" i="49"/>
  <c r="E32" i="49"/>
  <c r="E33" i="49"/>
  <c r="E10" i="49"/>
  <c r="E11" i="49"/>
  <c r="E14" i="49"/>
  <c r="E15" i="49"/>
  <c r="E16" i="49"/>
  <c r="E17" i="49"/>
  <c r="E18" i="49"/>
  <c r="E45" i="49"/>
  <c r="E46" i="49"/>
  <c r="E9" i="49"/>
  <c r="E13" i="49"/>
  <c r="E35" i="49"/>
  <c r="E36" i="49"/>
  <c r="E37" i="49"/>
  <c r="E38" i="49"/>
  <c r="E12" i="49"/>
  <c r="E29" i="49"/>
  <c r="E43" i="49"/>
  <c r="E44" i="49"/>
  <c r="E27" i="49"/>
  <c r="E30" i="49"/>
  <c r="E25" i="49"/>
  <c r="E39" i="49"/>
  <c r="E40" i="49"/>
  <c r="E41" i="49"/>
  <c r="E42" i="49"/>
  <c r="E6" i="49"/>
  <c r="E7" i="49"/>
  <c r="E8" i="49"/>
  <c r="E5" i="49"/>
  <c r="E3" i="49"/>
  <c r="E4" i="49"/>
  <c r="E19" i="49"/>
  <c r="E20" i="49"/>
  <c r="E26" i="49"/>
  <c r="E21" i="49"/>
  <c r="E22" i="49"/>
  <c r="E23" i="49"/>
  <c r="E24" i="49"/>
  <c r="E28" i="49"/>
  <c r="I309" i="61"/>
  <c r="H309" i="61"/>
  <c r="G309" i="61"/>
</calcChain>
</file>

<file path=xl/sharedStrings.xml><?xml version="1.0" encoding="utf-8"?>
<sst xmlns="http://schemas.openxmlformats.org/spreadsheetml/2006/main" count="11110" uniqueCount="255">
  <si>
    <t>Date</t>
  </si>
  <si>
    <t>Employee</t>
  </si>
  <si>
    <t>Client</t>
  </si>
  <si>
    <t>Time</t>
  </si>
  <si>
    <t>Payment</t>
  </si>
  <si>
    <t>Peter Walker</t>
  </si>
  <si>
    <t>JT Global</t>
  </si>
  <si>
    <t>James Hunt</t>
  </si>
  <si>
    <t>RBC</t>
  </si>
  <si>
    <t>Kirsten Taylor</t>
  </si>
  <si>
    <t>Heidi Smith</t>
  </si>
  <si>
    <t>Alex Drew</t>
  </si>
  <si>
    <t>BNPParibas</t>
  </si>
  <si>
    <t>Ashburton</t>
  </si>
  <si>
    <t>Heidi Heath</t>
  </si>
  <si>
    <t>Romerils</t>
  </si>
  <si>
    <t>Jenny Hill</t>
  </si>
  <si>
    <t>EFG</t>
  </si>
  <si>
    <t>From</t>
  </si>
  <si>
    <t>To</t>
  </si>
  <si>
    <t>Name</t>
  </si>
  <si>
    <t>Department</t>
  </si>
  <si>
    <t>Region</t>
  </si>
  <si>
    <t>Company</t>
  </si>
  <si>
    <t>Cost</t>
  </si>
  <si>
    <t>Jack Adams</t>
  </si>
  <si>
    <t>HR</t>
  </si>
  <si>
    <t>Inter-Island</t>
  </si>
  <si>
    <t>Jersey</t>
  </si>
  <si>
    <t>Guernsey</t>
  </si>
  <si>
    <t>Blue Islands</t>
  </si>
  <si>
    <t>Lily Richards</t>
  </si>
  <si>
    <t>Product Development</t>
  </si>
  <si>
    <t>UK</t>
  </si>
  <si>
    <t>Southampton</t>
  </si>
  <si>
    <t>Emily Taylor</t>
  </si>
  <si>
    <t>Marketing</t>
  </si>
  <si>
    <t>Daniel Hawson</t>
  </si>
  <si>
    <t>Finance</t>
  </si>
  <si>
    <t>Gatwick</t>
  </si>
  <si>
    <t>EasyJet</t>
  </si>
  <si>
    <t>Heathrow</t>
  </si>
  <si>
    <t>B.A.</t>
  </si>
  <si>
    <t>London Gatwick</t>
  </si>
  <si>
    <t>Thomas White</t>
  </si>
  <si>
    <t>Sales</t>
  </si>
  <si>
    <t>Europe</t>
  </si>
  <si>
    <t>Dublin</t>
  </si>
  <si>
    <t>Eleanor Hart</t>
  </si>
  <si>
    <t>Rose Jones</t>
  </si>
  <si>
    <t>1.06/2025</t>
  </si>
  <si>
    <t>BA</t>
  </si>
  <si>
    <t>Alex Blake</t>
  </si>
  <si>
    <t>Training</t>
  </si>
  <si>
    <t>Aurigny</t>
  </si>
  <si>
    <t>John Michel</t>
  </si>
  <si>
    <t>Amsterdam</t>
  </si>
  <si>
    <t>Total</t>
  </si>
  <si>
    <t>Status of Account</t>
  </si>
  <si>
    <t>Jurisdiction</t>
  </si>
  <si>
    <t>Check list Completed</t>
  </si>
  <si>
    <t>Date passed to Admin</t>
  </si>
  <si>
    <t>Progress with Admin</t>
  </si>
  <si>
    <t>Date Signed by Director</t>
  </si>
  <si>
    <t>Date Ledger Closed</t>
  </si>
  <si>
    <t>Date fees due</t>
  </si>
  <si>
    <t>Fee due</t>
  </si>
  <si>
    <t>Outstanding</t>
  </si>
  <si>
    <t>Sunshine Limited</t>
  </si>
  <si>
    <t>Jsy</t>
  </si>
  <si>
    <t>Alex</t>
  </si>
  <si>
    <t>Fintech Enterprises</t>
  </si>
  <si>
    <t>Gsy</t>
  </si>
  <si>
    <t>Fred</t>
  </si>
  <si>
    <t>Consultants for Law</t>
  </si>
  <si>
    <t>WITH</t>
  </si>
  <si>
    <t>Kathryn</t>
  </si>
  <si>
    <t>Completed</t>
  </si>
  <si>
    <t xml:space="preserve">Co.  </t>
  </si>
  <si>
    <t xml:space="preserve">Company Credify </t>
  </si>
  <si>
    <t>ABC Holdings</t>
  </si>
  <si>
    <t>Elizabeth</t>
  </si>
  <si>
    <t>Dan Properties</t>
  </si>
  <si>
    <t>Happy Brothers</t>
  </si>
  <si>
    <t>King Street</t>
  </si>
  <si>
    <t>Mutual Banking</t>
  </si>
  <si>
    <t>In Progress</t>
  </si>
  <si>
    <t>on hold</t>
  </si>
  <si>
    <t>Tree Design</t>
  </si>
  <si>
    <t>Ventures Trust</t>
  </si>
  <si>
    <t>Jones &amp; Associates</t>
  </si>
  <si>
    <t>Eleanor</t>
  </si>
  <si>
    <t xml:space="preserve">Capital Inc. </t>
  </si>
  <si>
    <t>Lux</t>
  </si>
  <si>
    <t>N/A</t>
  </si>
  <si>
    <t>Entertainment Asset</t>
  </si>
  <si>
    <t>House Investments</t>
  </si>
  <si>
    <t xml:space="preserve">Elizabeth </t>
  </si>
  <si>
    <t>Power Music</t>
  </si>
  <si>
    <t>Nicola</t>
  </si>
  <si>
    <t>Sunshine Marketing</t>
  </si>
  <si>
    <t>Versailles Gardens</t>
  </si>
  <si>
    <t>Technology Solutions</t>
  </si>
  <si>
    <t>Mobile Services</t>
  </si>
  <si>
    <t>Flower Resource</t>
  </si>
  <si>
    <t>Consulting for Law</t>
  </si>
  <si>
    <t>The Ozzy Wine Company</t>
  </si>
  <si>
    <t>Rep</t>
  </si>
  <si>
    <t>State</t>
  </si>
  <si>
    <t>Month</t>
  </si>
  <si>
    <t>Type</t>
  </si>
  <si>
    <t>Grape</t>
  </si>
  <si>
    <t>Brand</t>
  </si>
  <si>
    <t>Margin</t>
  </si>
  <si>
    <t>Quantity</t>
  </si>
  <si>
    <t>Roland Wahlquist</t>
  </si>
  <si>
    <t>Vic</t>
  </si>
  <si>
    <t>White</t>
  </si>
  <si>
    <t>Riesling</t>
  </si>
  <si>
    <t>Heggies Riesling</t>
  </si>
  <si>
    <t>Red</t>
  </si>
  <si>
    <t>Melot</t>
  </si>
  <si>
    <t>Cassegrain Merlot</t>
  </si>
  <si>
    <t>e</t>
  </si>
  <si>
    <t>Semillon</t>
  </si>
  <si>
    <t>Tyrrel's Vat 1</t>
  </si>
  <si>
    <t>Huon Hooke</t>
  </si>
  <si>
    <t>NSW</t>
  </si>
  <si>
    <t>Shiraz</t>
  </si>
  <si>
    <t>Wynns Coonawarra Hermitage</t>
  </si>
  <si>
    <t>Houghton Rhine Riesilng</t>
  </si>
  <si>
    <t>Rymill Shiraz</t>
  </si>
  <si>
    <t>Merlot</t>
  </si>
  <si>
    <t>Shottesbrooke Merlot</t>
  </si>
  <si>
    <t>Grosset Polish Hill</t>
  </si>
  <si>
    <t>Grant Burge Riesling</t>
  </si>
  <si>
    <t>Geg Clayfield</t>
  </si>
  <si>
    <t>SA</t>
  </si>
  <si>
    <t>Peter Douglas</t>
  </si>
  <si>
    <t>Pinot Noir</t>
  </si>
  <si>
    <t>Mountadam Pinot Noir</t>
  </si>
  <si>
    <t>Mount Hurtle Shiraz</t>
  </si>
  <si>
    <t>Henschke Julius</t>
  </si>
  <si>
    <t>Heggies Pinot Noir</t>
  </si>
  <si>
    <t>Blend</t>
  </si>
  <si>
    <t>Blue Pyrenees Estate</t>
  </si>
  <si>
    <t>Henshke Mt Edelstone</t>
  </si>
  <si>
    <t>Ian McKenzie</t>
  </si>
  <si>
    <t>Stonyfell Metala</t>
  </si>
  <si>
    <t>Mark Shield</t>
  </si>
  <si>
    <t>Smithbrook Pinot Noir</t>
  </si>
  <si>
    <t>Delatite Riesling</t>
  </si>
  <si>
    <t>Keith Tulloch</t>
  </si>
  <si>
    <t>Frankand Estate Riesling</t>
  </si>
  <si>
    <t>Penfolds Bin 389</t>
  </si>
  <si>
    <t>Campbells Limited Release</t>
  </si>
  <si>
    <t>Kym Tolley</t>
  </si>
  <si>
    <t>John Wade</t>
  </si>
  <si>
    <t>WA</t>
  </si>
  <si>
    <t>Maxwell Semillon</t>
  </si>
  <si>
    <t>Bob Oatley</t>
  </si>
  <si>
    <t>Dave Robertson</t>
  </si>
  <si>
    <t>Mike Davies</t>
  </si>
  <si>
    <t>Client Type</t>
  </si>
  <si>
    <t>Start Date</t>
  </si>
  <si>
    <t>Ref</t>
  </si>
  <si>
    <t>Director</t>
  </si>
  <si>
    <t>Admin</t>
  </si>
  <si>
    <t>£ balance</t>
  </si>
  <si>
    <t>Provisions</t>
  </si>
  <si>
    <t>Current</t>
  </si>
  <si>
    <t>1 Mth</t>
  </si>
  <si>
    <t>2 Mths</t>
  </si>
  <si>
    <t>3 Mths</t>
  </si>
  <si>
    <t>4 mths</t>
  </si>
  <si>
    <t>5 mths</t>
  </si>
  <si>
    <t>6 mths</t>
  </si>
  <si>
    <t>&gt; 6 mths</t>
  </si>
  <si>
    <t>Credit</t>
  </si>
  <si>
    <t>Check</t>
  </si>
  <si>
    <t>Administration</t>
  </si>
  <si>
    <t>ABC</t>
  </si>
  <si>
    <t>CMC</t>
  </si>
  <si>
    <t>PERRY</t>
  </si>
  <si>
    <t>NEWTON</t>
  </si>
  <si>
    <t>CJ</t>
  </si>
  <si>
    <t>CDB</t>
  </si>
  <si>
    <t>CARVER</t>
  </si>
  <si>
    <t>MALAN</t>
  </si>
  <si>
    <t>WALKERS</t>
  </si>
  <si>
    <t>DE RUE</t>
  </si>
  <si>
    <t>WRIGHT</t>
  </si>
  <si>
    <t>HART</t>
  </si>
  <si>
    <t>MICHEL</t>
  </si>
  <si>
    <t>JONES</t>
  </si>
  <si>
    <t>POTTER</t>
  </si>
  <si>
    <t>PARKER</t>
  </si>
  <si>
    <t>LTD PARTNERSHIP</t>
  </si>
  <si>
    <t>Other</t>
  </si>
  <si>
    <t>REGISTERED OFF.</t>
  </si>
  <si>
    <t>TAYLOR</t>
  </si>
  <si>
    <t>Trust</t>
  </si>
  <si>
    <t>Order ID</t>
  </si>
  <si>
    <t>Order Date</t>
  </si>
  <si>
    <t>Item</t>
  </si>
  <si>
    <t>Qty</t>
  </si>
  <si>
    <t>Binder</t>
  </si>
  <si>
    <t>Pen set</t>
  </si>
  <si>
    <t>England</t>
  </si>
  <si>
    <t>Pen</t>
  </si>
  <si>
    <t>Ireland</t>
  </si>
  <si>
    <t>Pencil</t>
  </si>
  <si>
    <t>Isle of Wight</t>
  </si>
  <si>
    <t>Rubber</t>
  </si>
  <si>
    <t>Wales</t>
  </si>
  <si>
    <t>Pencil case</t>
  </si>
  <si>
    <t>Scotland</t>
  </si>
  <si>
    <t>A4 Note pad</t>
  </si>
  <si>
    <t>A5 Note Pad</t>
  </si>
  <si>
    <t>Ruler</t>
  </si>
  <si>
    <t>Harry Burns</t>
  </si>
  <si>
    <t>Joanna Green</t>
  </si>
  <si>
    <t>Jodie Rayner</t>
  </si>
  <si>
    <t>Kelly Newman</t>
  </si>
  <si>
    <t>Darren Beard</t>
  </si>
  <si>
    <t>Kath Evans</t>
  </si>
  <si>
    <t>Leah Fawcett</t>
  </si>
  <si>
    <t>Sarah Kavengha</t>
  </si>
  <si>
    <t>Matthew White</t>
  </si>
  <si>
    <t>2014/01</t>
  </si>
  <si>
    <t>2014/02</t>
  </si>
  <si>
    <t>2014/03</t>
  </si>
  <si>
    <t>2014/04</t>
  </si>
  <si>
    <t>2014/05</t>
  </si>
  <si>
    <t>2014/06</t>
  </si>
  <si>
    <t>2014/07</t>
  </si>
  <si>
    <t>2014/08</t>
  </si>
  <si>
    <t>2014/09</t>
  </si>
  <si>
    <t>2014/10</t>
  </si>
  <si>
    <t>2014/12</t>
  </si>
  <si>
    <t>Flight Out</t>
  </si>
  <si>
    <t>Flight In</t>
  </si>
  <si>
    <t>Sum of Cost</t>
  </si>
  <si>
    <t>Row Labels</t>
  </si>
  <si>
    <t>Grand Total</t>
  </si>
  <si>
    <t>Details for Sum of Cost - Name: Emily Taylor, Department: Marketing</t>
  </si>
  <si>
    <t>Column Labels</t>
  </si>
  <si>
    <t>(All)</t>
  </si>
  <si>
    <t>Qtr1</t>
  </si>
  <si>
    <t>Qtr2</t>
  </si>
  <si>
    <t>Qtr3</t>
  </si>
  <si>
    <t>Qtr4</t>
  </si>
  <si>
    <t>Sum of Total</t>
  </si>
  <si>
    <t>Average of Total2</t>
  </si>
  <si>
    <t>Item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</si>
</sst>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 #,##0.00_);_(* \(#,##0.00\);_(* &quot;-&quot;??_);_(@_)"/>
    <numFmt numFmtId="165" formatCode="[h]:mm"/>
    <numFmt numFmtId="166" formatCode="_-* #,##0_-;\-* #,##0_-;_-* &quot;-&quot;??_-;_-@_-"/>
  </numFmts>
  <fonts count="31" x14ac:knownFonts="1">
    <font>
      <sz val="11"/>
      <name val="Trebuchet MS"/>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Trebuchet MS"/>
      <family val="2"/>
    </font>
    <font>
      <sz val="10"/>
      <name val="Arial"/>
      <family val="2"/>
    </font>
    <font>
      <sz val="11"/>
      <name val="Trebuchet MS"/>
      <family val="2"/>
    </font>
    <font>
      <sz val="10"/>
      <name val="Arial"/>
      <family val="2"/>
    </font>
    <font>
      <sz val="11"/>
      <color theme="1"/>
      <name val="Century Gothic"/>
      <family val="2"/>
    </font>
    <font>
      <b/>
      <sz val="10"/>
      <color rgb="FF000000"/>
      <name val="Helv"/>
    </font>
    <font>
      <sz val="11"/>
      <name val="Arial"/>
      <family val="2"/>
    </font>
    <font>
      <sz val="10"/>
      <color rgb="FF000000"/>
      <name val="Helv"/>
    </font>
    <font>
      <sz val="12"/>
      <name val="Calibri"/>
      <family val="2"/>
      <scheme val="minor"/>
    </font>
    <font>
      <b/>
      <sz val="12"/>
      <name val="Calibri"/>
      <family val="2"/>
      <scheme val="minor"/>
    </font>
    <font>
      <sz val="10"/>
      <color indexed="8"/>
      <name val="MS Sans Serif"/>
    </font>
    <font>
      <b/>
      <sz val="11"/>
      <name val="Calibri"/>
      <family val="2"/>
      <scheme val="minor"/>
    </font>
    <font>
      <sz val="11"/>
      <name val="Calibri"/>
      <family val="2"/>
      <scheme val="minor"/>
    </font>
    <font>
      <b/>
      <sz val="11"/>
      <color theme="0"/>
      <name val="Calibri"/>
      <family val="2"/>
      <scheme val="minor"/>
    </font>
    <font>
      <sz val="10"/>
      <name val="Calibri"/>
      <family val="2"/>
      <scheme val="minor"/>
    </font>
    <font>
      <b/>
      <sz val="11"/>
      <color theme="0"/>
      <name val="Trebuchet MS"/>
      <family val="2"/>
    </font>
    <font>
      <b/>
      <sz val="12"/>
      <color theme="8"/>
      <name val="Calibri"/>
      <family val="2"/>
      <scheme val="minor"/>
    </font>
    <font>
      <b/>
      <sz val="12"/>
      <color theme="0"/>
      <name val="Calibri"/>
      <family val="2"/>
      <scheme val="minor"/>
    </font>
    <font>
      <sz val="11"/>
      <color rgb="FF000000"/>
      <name val="Calibri"/>
      <family val="2"/>
      <scheme val="minor"/>
    </font>
    <font>
      <sz val="10"/>
      <color rgb="FF000000"/>
      <name val="Calibri"/>
      <family val="2"/>
      <scheme val="minor"/>
    </font>
    <font>
      <b/>
      <sz val="10"/>
      <name val="Calibri"/>
      <family val="2"/>
      <scheme val="minor"/>
    </font>
    <font>
      <sz val="11"/>
      <color indexed="8"/>
      <name val="Calibri"/>
      <family val="2"/>
      <scheme val="minor"/>
    </font>
    <font>
      <sz val="10"/>
      <color rgb="FF000000"/>
      <name val="Century Gothic"/>
      <family val="2"/>
    </font>
    <font>
      <sz val="10"/>
      <name val="Century Gothic"/>
      <family val="2"/>
    </font>
    <font>
      <b/>
      <sz val="11"/>
      <name val="Trebuchet MS"/>
    </font>
  </fonts>
  <fills count="10">
    <fill>
      <patternFill patternType="none"/>
    </fill>
    <fill>
      <patternFill patternType="gray125"/>
    </fill>
    <fill>
      <patternFill patternType="solid">
        <fgColor indexed="31"/>
        <bgColor indexed="64"/>
      </patternFill>
    </fill>
    <fill>
      <patternFill patternType="solid">
        <fgColor rgb="FFC0C0C0"/>
        <bgColor rgb="FF000000"/>
      </patternFill>
    </fill>
    <fill>
      <patternFill patternType="solid">
        <fgColor rgb="FFFFFFFF"/>
        <bgColor rgb="FF000000"/>
      </patternFill>
    </fill>
    <fill>
      <patternFill patternType="solid">
        <fgColor theme="6" tint="0.39997558519241921"/>
        <bgColor indexed="64"/>
      </patternFill>
    </fill>
    <fill>
      <patternFill patternType="solid">
        <fgColor theme="3"/>
        <bgColor indexed="64"/>
      </patternFill>
    </fill>
    <fill>
      <patternFill patternType="solid">
        <fgColor theme="8"/>
        <bgColor rgb="FF000000"/>
      </patternFill>
    </fill>
    <fill>
      <patternFill patternType="solid">
        <fgColor theme="5"/>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top style="thin">
        <color indexed="64"/>
      </top>
      <bottom style="thin">
        <color indexed="64"/>
      </bottom>
      <diagonal/>
    </border>
  </borders>
  <cellStyleXfs count="24">
    <xf numFmtId="0" fontId="0" fillId="0" borderId="0"/>
    <xf numFmtId="43" fontId="6" fillId="0" borderId="0" applyFont="0" applyFill="0" applyBorder="0" applyAlignment="0" applyProtection="0"/>
    <xf numFmtId="165" fontId="8" fillId="2" borderId="1" applyFill="0" applyBorder="0" applyAlignment="0">
      <alignment horizontal="center" vertical="center" wrapText="1"/>
    </xf>
    <xf numFmtId="0" fontId="7" fillId="0" borderId="0"/>
    <xf numFmtId="0" fontId="7" fillId="0" borderId="0"/>
    <xf numFmtId="0" fontId="9" fillId="0" borderId="0"/>
    <xf numFmtId="43" fontId="7" fillId="0" borderId="0" applyFont="0" applyFill="0" applyBorder="0" applyAlignment="0" applyProtection="0"/>
    <xf numFmtId="0" fontId="10" fillId="0" borderId="0"/>
    <xf numFmtId="44" fontId="10" fillId="0" borderId="0" applyFont="0" applyFill="0" applyBorder="0" applyAlignment="0" applyProtection="0"/>
    <xf numFmtId="0" fontId="11" fillId="0" borderId="7" applyNumberFormat="0">
      <protection locked="0"/>
    </xf>
    <xf numFmtId="0" fontId="7" fillId="0" borderId="0"/>
    <xf numFmtId="0" fontId="13" fillId="0" borderId="0" applyNumberFormat="0" applyFont="0" applyBorder="0">
      <protection locked="0"/>
    </xf>
    <xf numFmtId="0" fontId="5" fillId="0" borderId="0"/>
    <xf numFmtId="43" fontId="5" fillId="0" borderId="0" applyFont="0" applyFill="0" applyBorder="0" applyAlignment="0" applyProtection="0"/>
    <xf numFmtId="43" fontId="4" fillId="0" borderId="0" applyFont="0" applyFill="0" applyBorder="0" applyAlignment="0" applyProtection="0"/>
    <xf numFmtId="0" fontId="6" fillId="0" borderId="0"/>
    <xf numFmtId="0" fontId="7" fillId="0" borderId="0"/>
    <xf numFmtId="43" fontId="3" fillId="0" borderId="0" applyFont="0" applyFill="0" applyBorder="0" applyAlignment="0" applyProtection="0"/>
    <xf numFmtId="0" fontId="2" fillId="0" borderId="0"/>
    <xf numFmtId="44" fontId="2" fillId="0" borderId="0" applyFont="0" applyFill="0" applyBorder="0" applyAlignment="0" applyProtection="0"/>
    <xf numFmtId="0" fontId="7" fillId="0" borderId="0">
      <alignment vertical="center"/>
    </xf>
    <xf numFmtId="0" fontId="16" fillId="0" borderId="0"/>
    <xf numFmtId="43" fontId="1" fillId="0" borderId="0" applyFont="0" applyFill="0" applyBorder="0" applyAlignment="0" applyProtection="0"/>
    <xf numFmtId="43" fontId="7" fillId="0" borderId="0" applyFont="0" applyFill="0" applyBorder="0" applyAlignment="0" applyProtection="0"/>
  </cellStyleXfs>
  <cellXfs count="108">
    <xf numFmtId="0" fontId="0" fillId="0" borderId="0" xfId="0"/>
    <xf numFmtId="0" fontId="6" fillId="0" borderId="0" xfId="0" applyFont="1"/>
    <xf numFmtId="0" fontId="6" fillId="0" borderId="0" xfId="15"/>
    <xf numFmtId="0" fontId="6" fillId="0" borderId="0" xfId="15" applyAlignment="1">
      <alignment horizontal="left"/>
    </xf>
    <xf numFmtId="14" fontId="6" fillId="0" borderId="0" xfId="15" applyNumberFormat="1" applyAlignment="1">
      <alignment horizontal="left"/>
    </xf>
    <xf numFmtId="0" fontId="12" fillId="0" borderId="0" xfId="10" applyFont="1"/>
    <xf numFmtId="0" fontId="14" fillId="0" borderId="0" xfId="10" applyFont="1"/>
    <xf numFmtId="0" fontId="15" fillId="0" borderId="0" xfId="10" applyFont="1"/>
    <xf numFmtId="17" fontId="14" fillId="0" borderId="0" xfId="10" applyNumberFormat="1" applyFont="1"/>
    <xf numFmtId="164" fontId="14" fillId="0" borderId="0" xfId="6" applyNumberFormat="1" applyFont="1" applyFill="1" applyBorder="1"/>
    <xf numFmtId="164" fontId="14" fillId="0" borderId="0" xfId="10" applyNumberFormat="1" applyFont="1"/>
    <xf numFmtId="0" fontId="14" fillId="0" borderId="0" xfId="0" applyFont="1"/>
    <xf numFmtId="0" fontId="14" fillId="0" borderId="0" xfId="0" applyFont="1" applyAlignment="1">
      <alignment horizontal="left"/>
    </xf>
    <xf numFmtId="164" fontId="14" fillId="0" borderId="8" xfId="10" applyNumberFormat="1" applyFont="1" applyBorder="1"/>
    <xf numFmtId="43" fontId="6" fillId="0" borderId="0" xfId="1" applyFont="1"/>
    <xf numFmtId="0" fontId="21" fillId="6" borderId="0" xfId="15" applyFont="1" applyFill="1"/>
    <xf numFmtId="43" fontId="21" fillId="6" borderId="0" xfId="1" applyFont="1" applyFill="1"/>
    <xf numFmtId="0" fontId="23" fillId="7" borderId="6" xfId="10" applyFont="1" applyFill="1" applyBorder="1"/>
    <xf numFmtId="43" fontId="18" fillId="0" borderId="0" xfId="1" applyFont="1" applyProtection="1">
      <protection locked="0"/>
    </xf>
    <xf numFmtId="0" fontId="18" fillId="0" borderId="0" xfId="10" applyFont="1" applyProtection="1">
      <protection locked="0"/>
    </xf>
    <xf numFmtId="0" fontId="24" fillId="0" borderId="0" xfId="11" applyFont="1">
      <protection locked="0"/>
    </xf>
    <xf numFmtId="14" fontId="18" fillId="0" borderId="0" xfId="10" applyNumberFormat="1" applyFont="1" applyProtection="1">
      <protection locked="0"/>
    </xf>
    <xf numFmtId="0" fontId="24" fillId="0" borderId="0" xfId="11" applyFont="1" applyAlignment="1">
      <alignment horizontal="right"/>
      <protection locked="0"/>
    </xf>
    <xf numFmtId="0" fontId="24" fillId="0" borderId="0" xfId="11" applyFont="1" applyAlignment="1">
      <alignment horizontal="left"/>
      <protection locked="0"/>
    </xf>
    <xf numFmtId="2" fontId="24" fillId="0" borderId="0" xfId="11" applyNumberFormat="1" applyFont="1" applyAlignment="1">
      <alignment horizontal="right"/>
      <protection locked="0"/>
    </xf>
    <xf numFmtId="43" fontId="24" fillId="0" borderId="0" xfId="1" applyFont="1" applyFill="1" applyAlignment="1" applyProtection="1">
      <alignment horizontal="right"/>
      <protection locked="0"/>
    </xf>
    <xf numFmtId="43" fontId="24" fillId="0" borderId="0" xfId="1" applyFont="1" applyProtection="1">
      <protection locked="0"/>
    </xf>
    <xf numFmtId="0" fontId="24" fillId="0" borderId="0" xfId="10" applyFont="1" applyProtection="1">
      <protection locked="0"/>
    </xf>
    <xf numFmtId="43" fontId="24" fillId="0" borderId="0" xfId="1" applyFont="1" applyFill="1" applyProtection="1">
      <protection locked="0"/>
    </xf>
    <xf numFmtId="0" fontId="19" fillId="8" borderId="7" xfId="9" applyFont="1" applyFill="1" applyAlignment="1">
      <alignment horizontal="left"/>
      <protection locked="0"/>
    </xf>
    <xf numFmtId="43" fontId="19" fillId="8" borderId="7" xfId="1" applyFont="1" applyFill="1" applyBorder="1" applyAlignment="1" applyProtection="1">
      <alignment horizontal="left"/>
      <protection locked="0"/>
    </xf>
    <xf numFmtId="0" fontId="20" fillId="0" borderId="0" xfId="10" applyFont="1"/>
    <xf numFmtId="43" fontId="20" fillId="0" borderId="0" xfId="6" applyFont="1" applyFill="1" applyBorder="1"/>
    <xf numFmtId="0" fontId="18" fillId="3" borderId="2" xfId="10" applyFont="1" applyFill="1" applyBorder="1"/>
    <xf numFmtId="0" fontId="18" fillId="3" borderId="3" xfId="10" applyFont="1" applyFill="1" applyBorder="1"/>
    <xf numFmtId="0" fontId="18" fillId="3" borderId="1" xfId="10" applyFont="1" applyFill="1" applyBorder="1"/>
    <xf numFmtId="43" fontId="18" fillId="3" borderId="1" xfId="6" applyFont="1" applyFill="1" applyBorder="1"/>
    <xf numFmtId="0" fontId="18" fillId="0" borderId="0" xfId="10" applyFont="1"/>
    <xf numFmtId="14" fontId="25" fillId="0" borderId="4" xfId="10" applyNumberFormat="1" applyFont="1" applyBorder="1"/>
    <xf numFmtId="14" fontId="25" fillId="0" borderId="1" xfId="10" applyNumberFormat="1" applyFont="1" applyBorder="1"/>
    <xf numFmtId="0" fontId="25" fillId="0" borderId="1" xfId="10" applyFont="1" applyBorder="1"/>
    <xf numFmtId="14" fontId="20" fillId="0" borderId="4" xfId="10" applyNumberFormat="1" applyFont="1" applyBorder="1"/>
    <xf numFmtId="14" fontId="20" fillId="0" borderId="1" xfId="10" applyNumberFormat="1" applyFont="1" applyBorder="1"/>
    <xf numFmtId="0" fontId="20" fillId="0" borderId="1" xfId="10" applyFont="1" applyBorder="1"/>
    <xf numFmtId="0" fontId="26" fillId="0" borderId="0" xfId="10" applyFont="1"/>
    <xf numFmtId="0" fontId="25" fillId="0" borderId="0" xfId="10" applyFont="1"/>
    <xf numFmtId="0" fontId="25" fillId="4" borderId="0" xfId="10" applyFont="1" applyFill="1"/>
    <xf numFmtId="0" fontId="17" fillId="0" borderId="0" xfId="0" applyFont="1"/>
    <xf numFmtId="0" fontId="18" fillId="0" borderId="0" xfId="0" applyFont="1"/>
    <xf numFmtId="43" fontId="18" fillId="0" borderId="0" xfId="1" applyFont="1"/>
    <xf numFmtId="0" fontId="17" fillId="5" borderId="1" xfId="0" applyFont="1" applyFill="1" applyBorder="1"/>
    <xf numFmtId="43" fontId="17" fillId="5" borderId="1" xfId="1" applyFont="1" applyFill="1" applyBorder="1"/>
    <xf numFmtId="14" fontId="18" fillId="0" borderId="1" xfId="0" applyNumberFormat="1" applyFont="1" applyBorder="1"/>
    <xf numFmtId="0" fontId="18" fillId="0" borderId="1" xfId="0" applyFont="1" applyBorder="1"/>
    <xf numFmtId="43" fontId="18" fillId="0" borderId="1" xfId="1" applyFont="1" applyBorder="1"/>
    <xf numFmtId="0" fontId="18" fillId="0" borderId="0" xfId="16" applyFont="1"/>
    <xf numFmtId="15" fontId="18" fillId="9" borderId="1" xfId="21" applyNumberFormat="1" applyFont="1" applyFill="1" applyBorder="1" applyAlignment="1">
      <alignment horizontal="center" vertical="center" wrapText="1"/>
    </xf>
    <xf numFmtId="14" fontId="18" fillId="9" borderId="1" xfId="21" applyNumberFormat="1" applyFont="1" applyFill="1" applyBorder="1" applyAlignment="1">
      <alignment horizontal="center" vertical="center" wrapText="1"/>
    </xf>
    <xf numFmtId="0" fontId="18" fillId="9" borderId="1" xfId="21" applyFont="1" applyFill="1" applyBorder="1" applyAlignment="1">
      <alignment horizontal="center" vertical="center" wrapText="1"/>
    </xf>
    <xf numFmtId="0" fontId="18" fillId="0" borderId="0" xfId="16" applyFont="1" applyAlignment="1">
      <alignment horizontal="left" vertical="center" wrapText="1"/>
    </xf>
    <xf numFmtId="0" fontId="1" fillId="0" borderId="1" xfId="16" applyFont="1" applyBorder="1" applyAlignment="1">
      <alignment horizontal="center"/>
    </xf>
    <xf numFmtId="0" fontId="27" fillId="0" borderId="1" xfId="21" applyFont="1" applyBorder="1" applyAlignment="1">
      <alignment horizontal="left" wrapText="1"/>
    </xf>
    <xf numFmtId="15" fontId="27" fillId="0" borderId="1" xfId="21" applyNumberFormat="1" applyFont="1" applyBorder="1" applyAlignment="1">
      <alignment horizontal="center" wrapText="1"/>
    </xf>
    <xf numFmtId="14" fontId="27" fillId="0" borderId="1" xfId="16" applyNumberFormat="1" applyFont="1" applyBorder="1" applyAlignment="1">
      <alignment horizontal="center"/>
    </xf>
    <xf numFmtId="15" fontId="27" fillId="0" borderId="1" xfId="16" applyNumberFormat="1" applyFont="1" applyBorder="1" applyAlignment="1">
      <alignment horizontal="center"/>
    </xf>
    <xf numFmtId="0" fontId="27" fillId="0" borderId="1" xfId="16" applyFont="1" applyBorder="1" applyAlignment="1">
      <alignment horizontal="center"/>
    </xf>
    <xf numFmtId="14" fontId="27" fillId="0" borderId="1" xfId="21" applyNumberFormat="1" applyFont="1" applyBorder="1" applyAlignment="1">
      <alignment horizontal="left" wrapText="1"/>
    </xf>
    <xf numFmtId="166" fontId="27" fillId="0" borderId="1" xfId="22" applyNumberFormat="1" applyFont="1" applyBorder="1" applyAlignment="1">
      <alignment horizontal="center"/>
    </xf>
    <xf numFmtId="0" fontId="27" fillId="0" borderId="0" xfId="16" applyFont="1"/>
    <xf numFmtId="0" fontId="18" fillId="0" borderId="1" xfId="21" applyFont="1" applyBorder="1" applyAlignment="1">
      <alignment horizontal="left" wrapText="1"/>
    </xf>
    <xf numFmtId="15" fontId="18" fillId="0" borderId="1" xfId="21" applyNumberFormat="1" applyFont="1" applyBorder="1" applyAlignment="1">
      <alignment horizontal="center" wrapText="1"/>
    </xf>
    <xf numFmtId="14" fontId="18" fillId="0" borderId="1" xfId="21" applyNumberFormat="1" applyFont="1" applyBorder="1" applyAlignment="1">
      <alignment horizontal="center" wrapText="1"/>
    </xf>
    <xf numFmtId="14" fontId="18" fillId="0" borderId="1" xfId="21" applyNumberFormat="1" applyFont="1" applyBorder="1" applyAlignment="1">
      <alignment horizontal="left" wrapText="1"/>
    </xf>
    <xf numFmtId="14" fontId="27" fillId="0" borderId="1" xfId="21" applyNumberFormat="1" applyFont="1" applyBorder="1" applyAlignment="1">
      <alignment horizontal="center" wrapText="1"/>
    </xf>
    <xf numFmtId="0" fontId="27" fillId="0" borderId="1" xfId="16" applyFont="1" applyBorder="1" applyAlignment="1">
      <alignment horizontal="left"/>
    </xf>
    <xf numFmtId="15" fontId="1" fillId="0" borderId="1" xfId="16" applyNumberFormat="1" applyFont="1" applyBorder="1" applyAlignment="1">
      <alignment horizontal="center"/>
    </xf>
    <xf numFmtId="0" fontId="1" fillId="0" borderId="1" xfId="16" applyFont="1" applyBorder="1"/>
    <xf numFmtId="14" fontId="27" fillId="0" borderId="1" xfId="16" applyNumberFormat="1" applyFont="1" applyBorder="1" applyAlignment="1">
      <alignment horizontal="left"/>
    </xf>
    <xf numFmtId="14" fontId="18" fillId="0" borderId="0" xfId="16" applyNumberFormat="1" applyFont="1"/>
    <xf numFmtId="14" fontId="27" fillId="0" borderId="0" xfId="16" applyNumberFormat="1" applyFont="1"/>
    <xf numFmtId="0" fontId="1" fillId="0" borderId="1" xfId="16" applyFont="1" applyBorder="1" applyAlignment="1">
      <alignment horizontal="left"/>
    </xf>
    <xf numFmtId="14" fontId="1" fillId="0" borderId="1" xfId="16" applyNumberFormat="1" applyFont="1" applyBorder="1" applyAlignment="1">
      <alignment horizontal="center"/>
    </xf>
    <xf numFmtId="43" fontId="18" fillId="0" borderId="1" xfId="22" applyFont="1" applyBorder="1" applyAlignment="1">
      <alignment horizontal="center"/>
    </xf>
    <xf numFmtId="14" fontId="1" fillId="0" borderId="1" xfId="16" applyNumberFormat="1" applyFont="1" applyBorder="1" applyAlignment="1">
      <alignment horizontal="left"/>
    </xf>
    <xf numFmtId="43" fontId="27" fillId="0" borderId="1" xfId="22" applyFont="1" applyBorder="1" applyAlignment="1">
      <alignment horizontal="center"/>
    </xf>
    <xf numFmtId="0" fontId="27" fillId="0" borderId="1" xfId="16" applyFont="1" applyBorder="1"/>
    <xf numFmtId="15" fontId="1" fillId="0" borderId="1" xfId="16" applyNumberFormat="1" applyFont="1" applyBorder="1"/>
    <xf numFmtId="43" fontId="18" fillId="0" borderId="1" xfId="22" applyFont="1" applyBorder="1" applyAlignment="1">
      <alignment horizontal="center" wrapText="1"/>
    </xf>
    <xf numFmtId="0" fontId="18" fillId="0" borderId="0" xfId="16" quotePrefix="1" applyFont="1" applyAlignment="1">
      <alignment horizontal="center"/>
    </xf>
    <xf numFmtId="0" fontId="27" fillId="0" borderId="0" xfId="21" applyFont="1" applyAlignment="1">
      <alignment horizontal="left" wrapText="1"/>
    </xf>
    <xf numFmtId="0" fontId="18" fillId="0" borderId="0" xfId="16" applyFont="1" applyAlignment="1">
      <alignment horizontal="left"/>
    </xf>
    <xf numFmtId="0" fontId="18" fillId="0" borderId="0" xfId="16" applyFont="1" applyAlignment="1">
      <alignment horizontal="center"/>
    </xf>
    <xf numFmtId="15" fontId="18" fillId="0" borderId="0" xfId="16" applyNumberFormat="1" applyFont="1" applyAlignment="1">
      <alignment horizontal="center"/>
    </xf>
    <xf numFmtId="15" fontId="27" fillId="0" borderId="0" xfId="21" applyNumberFormat="1" applyFont="1" applyAlignment="1">
      <alignment horizontal="center" wrapText="1"/>
    </xf>
    <xf numFmtId="14" fontId="18" fillId="0" borderId="0" xfId="16" applyNumberFormat="1" applyFont="1" applyAlignment="1">
      <alignment horizontal="left"/>
    </xf>
    <xf numFmtId="166" fontId="18" fillId="0" borderId="0" xfId="22" applyNumberFormat="1" applyFont="1" applyFill="1" applyBorder="1"/>
    <xf numFmtId="0" fontId="28" fillId="0" borderId="1" xfId="10" applyFont="1" applyBorder="1"/>
    <xf numFmtId="43" fontId="28" fillId="0" borderId="5" xfId="23" applyFont="1" applyBorder="1" applyAlignment="1">
      <alignment horizontal="right"/>
    </xf>
    <xf numFmtId="0" fontId="29" fillId="0" borderId="1" xfId="10" applyFont="1" applyBorder="1"/>
    <xf numFmtId="43" fontId="29" fillId="0" borderId="5" xfId="23" applyFont="1" applyBorder="1"/>
    <xf numFmtId="0" fontId="22" fillId="0" borderId="0" xfId="10" applyFont="1" applyAlignment="1">
      <alignment horizontal="center" vertical="center"/>
    </xf>
    <xf numFmtId="4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30" fillId="0" borderId="0" xfId="0" applyFont="1"/>
    <xf numFmtId="10" fontId="0" fillId="0" borderId="0" xfId="0" applyNumberFormat="1"/>
  </cellXfs>
  <cellStyles count="24">
    <cellStyle name="body" xfId="11" xr:uid="{00000000-0005-0000-0000-000000000000}"/>
    <cellStyle name="Comma" xfId="1" builtinId="3"/>
    <cellStyle name="Comma 2" xfId="6" xr:uid="{00000000-0005-0000-0000-000002000000}"/>
    <cellStyle name="Comma 2 2" xfId="23" xr:uid="{4B9E1F7F-65EB-4258-ADB7-D0D68772F88B}"/>
    <cellStyle name="Comma 3" xfId="13" xr:uid="{00000000-0005-0000-0000-000003000000}"/>
    <cellStyle name="Comma 4" xfId="14" xr:uid="{00000000-0005-0000-0000-000004000000}"/>
    <cellStyle name="Comma 4 2" xfId="17" xr:uid="{00000000-0005-0000-0000-000005000000}"/>
    <cellStyle name="Comma 4 2 2" xfId="22" xr:uid="{6F91BB14-4DD1-4928-90E0-354F39E9C2EF}"/>
    <cellStyle name="Currency 2" xfId="8" xr:uid="{00000000-0005-0000-0000-000007000000}"/>
    <cellStyle name="Currency 3" xfId="19" xr:uid="{00000000-0005-0000-0000-000008000000}"/>
    <cellStyle name="HOURS" xfId="2" xr:uid="{00000000-0005-0000-0000-000009000000}"/>
    <cellStyle name="Normal" xfId="0" builtinId="0"/>
    <cellStyle name="Normal 2" xfId="3" xr:uid="{00000000-0005-0000-0000-00000B000000}"/>
    <cellStyle name="Normal 2 2" xfId="15" xr:uid="{00000000-0005-0000-0000-00000C000000}"/>
    <cellStyle name="Normal 2 2 2" xfId="16" xr:uid="{00000000-0005-0000-0000-00000D000000}"/>
    <cellStyle name="Normal 3" xfId="4" xr:uid="{00000000-0005-0000-0000-00000E000000}"/>
    <cellStyle name="Normal 3 2" xfId="7" xr:uid="{00000000-0005-0000-0000-00000F000000}"/>
    <cellStyle name="Normal 4" xfId="5" xr:uid="{00000000-0005-0000-0000-000010000000}"/>
    <cellStyle name="Normal 4 2" xfId="10" xr:uid="{00000000-0005-0000-0000-000011000000}"/>
    <cellStyle name="Normal 5" xfId="12" xr:uid="{00000000-0005-0000-0000-000012000000}"/>
    <cellStyle name="Normal 6" xfId="18" xr:uid="{00000000-0005-0000-0000-000013000000}"/>
    <cellStyle name="Normal 7" xfId="20" xr:uid="{6D841EB3-E1FF-499B-AAFC-8B6DC5A4D9F6}"/>
    <cellStyle name="Normal_Sheet1" xfId="21" xr:uid="{643C3F23-F60A-492B-A24E-B198F8456C45}"/>
    <cellStyle name="titles" xfId="9" xr:uid="{00000000-0005-0000-0000-000016000000}"/>
  </cellStyles>
  <dxfs count="15">
    <dxf>
      <numFmt numFmtId="19" formatCode="dd/mm/yyyy"/>
    </dxf>
    <dxf>
      <numFmt numFmtId="19" formatCode="dd/mm/yyyy"/>
    </dxf>
    <dxf>
      <font>
        <color rgb="FF006100"/>
      </font>
      <fill>
        <patternFill>
          <bgColor rgb="FFC6EFCE"/>
        </patternFill>
      </fill>
    </dxf>
    <dxf>
      <font>
        <b val="0"/>
        <i val="0"/>
        <strike val="0"/>
        <condense val="0"/>
        <extend val="0"/>
        <outline val="0"/>
        <shadow val="0"/>
        <u val="none"/>
        <vertAlign val="baseline"/>
        <sz val="10"/>
        <color rgb="FF000000"/>
        <name val="Century Gothic"/>
        <family val="2"/>
        <scheme val="none"/>
      </font>
      <alignment horizontal="right"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Century Gothic"/>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Century Gothic"/>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Century Gothic"/>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Century Gothic"/>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Calibri"/>
        <family val="2"/>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Calibri"/>
        <family val="2"/>
        <scheme val="minor"/>
      </font>
      <numFmt numFmtId="19" formatCode="dd/mm/yyyy"/>
      <border diagonalUp="0" diagonalDown="0">
        <left style="medium">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0"/>
        <color rgb="FF000000"/>
        <name val="Century Gothic"/>
        <family val="2"/>
        <scheme val="none"/>
      </font>
    </dxf>
    <dxf>
      <font>
        <b val="0"/>
        <i val="0"/>
        <strike val="0"/>
        <condense val="0"/>
        <extend val="0"/>
        <outline val="0"/>
        <shadow val="0"/>
        <u val="none"/>
        <vertAlign val="baseline"/>
        <sz val="11"/>
        <color auto="1"/>
        <name val="Calibri"/>
        <family val="2"/>
        <scheme val="minor"/>
      </font>
      <fill>
        <patternFill patternType="solid">
          <fgColor rgb="FF000000"/>
          <bgColor rgb="FFC0C0C0"/>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Analysis I - Complete.xlsx]Sheet1!PivotTable1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Sheet1!$B$4:$B$5</c:f>
              <c:strCache>
                <c:ptCount val="1"/>
                <c:pt idx="0">
                  <c:v>Qtr1</c:v>
                </c:pt>
              </c:strCache>
            </c:strRef>
          </c:tx>
          <c:spPr>
            <a:solidFill>
              <a:schemeClr val="accent1"/>
            </a:solidFill>
            <a:ln>
              <a:noFill/>
            </a:ln>
            <a:effectLst/>
          </c:spPr>
          <c:invertIfNegative val="0"/>
          <c:cat>
            <c:multiLvlStrRef>
              <c:f>Sheet1!$A$6:$A$21</c:f>
              <c:multiLvlStrCache>
                <c:ptCount val="9"/>
                <c:lvl>
                  <c:pt idx="0">
                    <c:v>Daniel Hawson</c:v>
                  </c:pt>
                  <c:pt idx="1">
                    <c:v>Eleanor Hart</c:v>
                  </c:pt>
                  <c:pt idx="2">
                    <c:v>John Michel</c:v>
                  </c:pt>
                  <c:pt idx="3">
                    <c:v>Jack Adams</c:v>
                  </c:pt>
                  <c:pt idx="4">
                    <c:v>Emily Taylor</c:v>
                  </c:pt>
                  <c:pt idx="5">
                    <c:v>Lily Richards</c:v>
                  </c:pt>
                  <c:pt idx="6">
                    <c:v>Rose Jones</c:v>
                  </c:pt>
                  <c:pt idx="7">
                    <c:v>Thomas White</c:v>
                  </c:pt>
                  <c:pt idx="8">
                    <c:v>Alex Blake</c:v>
                  </c:pt>
                </c:lvl>
                <c:lvl>
                  <c:pt idx="0">
                    <c:v>Finance</c:v>
                  </c:pt>
                  <c:pt idx="3">
                    <c:v>HR</c:v>
                  </c:pt>
                  <c:pt idx="4">
                    <c:v>Marketing</c:v>
                  </c:pt>
                  <c:pt idx="5">
                    <c:v>Product Development</c:v>
                  </c:pt>
                  <c:pt idx="6">
                    <c:v>Sales</c:v>
                  </c:pt>
                  <c:pt idx="8">
                    <c:v>Training</c:v>
                  </c:pt>
                </c:lvl>
              </c:multiLvlStrCache>
            </c:multiLvlStrRef>
          </c:cat>
          <c:val>
            <c:numRef>
              <c:f>Sheet1!$B$6:$B$21</c:f>
              <c:numCache>
                <c:formatCode>_(* #,##0.00_);_(* \(#,##0.00\);_(* "-"??_);_(@_)</c:formatCode>
                <c:ptCount val="9"/>
                <c:pt idx="3">
                  <c:v>87</c:v>
                </c:pt>
              </c:numCache>
            </c:numRef>
          </c:val>
          <c:extLst>
            <c:ext xmlns:c16="http://schemas.microsoft.com/office/drawing/2014/chart" uri="{C3380CC4-5D6E-409C-BE32-E72D297353CC}">
              <c16:uniqueId val="{00000000-F872-4A7B-A63F-34BC9E9DD911}"/>
            </c:ext>
          </c:extLst>
        </c:ser>
        <c:ser>
          <c:idx val="1"/>
          <c:order val="1"/>
          <c:tx>
            <c:strRef>
              <c:f>Sheet1!$C$4:$C$5</c:f>
              <c:strCache>
                <c:ptCount val="1"/>
                <c:pt idx="0">
                  <c:v>Qtr2</c:v>
                </c:pt>
              </c:strCache>
            </c:strRef>
          </c:tx>
          <c:spPr>
            <a:solidFill>
              <a:schemeClr val="accent2"/>
            </a:solidFill>
            <a:ln>
              <a:noFill/>
            </a:ln>
            <a:effectLst/>
          </c:spPr>
          <c:invertIfNegative val="0"/>
          <c:cat>
            <c:multiLvlStrRef>
              <c:f>Sheet1!$A$6:$A$21</c:f>
              <c:multiLvlStrCache>
                <c:ptCount val="9"/>
                <c:lvl>
                  <c:pt idx="0">
                    <c:v>Daniel Hawson</c:v>
                  </c:pt>
                  <c:pt idx="1">
                    <c:v>Eleanor Hart</c:v>
                  </c:pt>
                  <c:pt idx="2">
                    <c:v>John Michel</c:v>
                  </c:pt>
                  <c:pt idx="3">
                    <c:v>Jack Adams</c:v>
                  </c:pt>
                  <c:pt idx="4">
                    <c:v>Emily Taylor</c:v>
                  </c:pt>
                  <c:pt idx="5">
                    <c:v>Lily Richards</c:v>
                  </c:pt>
                  <c:pt idx="6">
                    <c:v>Rose Jones</c:v>
                  </c:pt>
                  <c:pt idx="7">
                    <c:v>Thomas White</c:v>
                  </c:pt>
                  <c:pt idx="8">
                    <c:v>Alex Blake</c:v>
                  </c:pt>
                </c:lvl>
                <c:lvl>
                  <c:pt idx="0">
                    <c:v>Finance</c:v>
                  </c:pt>
                  <c:pt idx="3">
                    <c:v>HR</c:v>
                  </c:pt>
                  <c:pt idx="4">
                    <c:v>Marketing</c:v>
                  </c:pt>
                  <c:pt idx="5">
                    <c:v>Product Development</c:v>
                  </c:pt>
                  <c:pt idx="6">
                    <c:v>Sales</c:v>
                  </c:pt>
                  <c:pt idx="8">
                    <c:v>Training</c:v>
                  </c:pt>
                </c:lvl>
              </c:multiLvlStrCache>
            </c:multiLvlStrRef>
          </c:cat>
          <c:val>
            <c:numRef>
              <c:f>Sheet1!$C$6:$C$21</c:f>
              <c:numCache>
                <c:formatCode>_(* #,##0.00_);_(* \(#,##0.00\);_(* "-"??_);_(@_)</c:formatCode>
                <c:ptCount val="9"/>
                <c:pt idx="0">
                  <c:v>583</c:v>
                </c:pt>
                <c:pt idx="1">
                  <c:v>87</c:v>
                </c:pt>
                <c:pt idx="2">
                  <c:v>221.68</c:v>
                </c:pt>
                <c:pt idx="3">
                  <c:v>1316.3</c:v>
                </c:pt>
                <c:pt idx="4">
                  <c:v>555</c:v>
                </c:pt>
                <c:pt idx="5">
                  <c:v>537.91</c:v>
                </c:pt>
                <c:pt idx="6">
                  <c:v>84</c:v>
                </c:pt>
                <c:pt idx="7">
                  <c:v>428.94</c:v>
                </c:pt>
              </c:numCache>
            </c:numRef>
          </c:val>
          <c:extLst>
            <c:ext xmlns:c16="http://schemas.microsoft.com/office/drawing/2014/chart" uri="{C3380CC4-5D6E-409C-BE32-E72D297353CC}">
              <c16:uniqueId val="{0000008A-F872-4A7B-A63F-34BC9E9DD911}"/>
            </c:ext>
          </c:extLst>
        </c:ser>
        <c:ser>
          <c:idx val="2"/>
          <c:order val="2"/>
          <c:tx>
            <c:strRef>
              <c:f>Sheet1!$D$4:$D$5</c:f>
              <c:strCache>
                <c:ptCount val="1"/>
                <c:pt idx="0">
                  <c:v>Qtr3</c:v>
                </c:pt>
              </c:strCache>
            </c:strRef>
          </c:tx>
          <c:spPr>
            <a:solidFill>
              <a:schemeClr val="accent3"/>
            </a:solidFill>
            <a:ln>
              <a:noFill/>
            </a:ln>
            <a:effectLst/>
          </c:spPr>
          <c:invertIfNegative val="0"/>
          <c:cat>
            <c:multiLvlStrRef>
              <c:f>Sheet1!$A$6:$A$21</c:f>
              <c:multiLvlStrCache>
                <c:ptCount val="9"/>
                <c:lvl>
                  <c:pt idx="0">
                    <c:v>Daniel Hawson</c:v>
                  </c:pt>
                  <c:pt idx="1">
                    <c:v>Eleanor Hart</c:v>
                  </c:pt>
                  <c:pt idx="2">
                    <c:v>John Michel</c:v>
                  </c:pt>
                  <c:pt idx="3">
                    <c:v>Jack Adams</c:v>
                  </c:pt>
                  <c:pt idx="4">
                    <c:v>Emily Taylor</c:v>
                  </c:pt>
                  <c:pt idx="5">
                    <c:v>Lily Richards</c:v>
                  </c:pt>
                  <c:pt idx="6">
                    <c:v>Rose Jones</c:v>
                  </c:pt>
                  <c:pt idx="7">
                    <c:v>Thomas White</c:v>
                  </c:pt>
                  <c:pt idx="8">
                    <c:v>Alex Blake</c:v>
                  </c:pt>
                </c:lvl>
                <c:lvl>
                  <c:pt idx="0">
                    <c:v>Finance</c:v>
                  </c:pt>
                  <c:pt idx="3">
                    <c:v>HR</c:v>
                  </c:pt>
                  <c:pt idx="4">
                    <c:v>Marketing</c:v>
                  </c:pt>
                  <c:pt idx="5">
                    <c:v>Product Development</c:v>
                  </c:pt>
                  <c:pt idx="6">
                    <c:v>Sales</c:v>
                  </c:pt>
                  <c:pt idx="8">
                    <c:v>Training</c:v>
                  </c:pt>
                </c:lvl>
              </c:multiLvlStrCache>
            </c:multiLvlStrRef>
          </c:cat>
          <c:val>
            <c:numRef>
              <c:f>Sheet1!$D$6:$D$21</c:f>
              <c:numCache>
                <c:formatCode>_(* #,##0.00_);_(* \(#,##0.00\);_(* "-"??_);_(@_)</c:formatCode>
                <c:ptCount val="9"/>
                <c:pt idx="0">
                  <c:v>1293.7</c:v>
                </c:pt>
                <c:pt idx="1">
                  <c:v>130.05000000000001</c:v>
                </c:pt>
                <c:pt idx="3">
                  <c:v>922.5</c:v>
                </c:pt>
                <c:pt idx="4">
                  <c:v>1148</c:v>
                </c:pt>
                <c:pt idx="5">
                  <c:v>81</c:v>
                </c:pt>
                <c:pt idx="7">
                  <c:v>554.4</c:v>
                </c:pt>
                <c:pt idx="8">
                  <c:v>512.71</c:v>
                </c:pt>
              </c:numCache>
            </c:numRef>
          </c:val>
          <c:extLst>
            <c:ext xmlns:c16="http://schemas.microsoft.com/office/drawing/2014/chart" uri="{C3380CC4-5D6E-409C-BE32-E72D297353CC}">
              <c16:uniqueId val="{0000008B-F872-4A7B-A63F-34BC9E9DD911}"/>
            </c:ext>
          </c:extLst>
        </c:ser>
        <c:ser>
          <c:idx val="3"/>
          <c:order val="3"/>
          <c:tx>
            <c:strRef>
              <c:f>Sheet1!$E$4:$E$5</c:f>
              <c:strCache>
                <c:ptCount val="1"/>
                <c:pt idx="0">
                  <c:v>Qtr4</c:v>
                </c:pt>
              </c:strCache>
            </c:strRef>
          </c:tx>
          <c:spPr>
            <a:solidFill>
              <a:schemeClr val="accent4"/>
            </a:solidFill>
            <a:ln>
              <a:noFill/>
            </a:ln>
            <a:effectLst/>
          </c:spPr>
          <c:invertIfNegative val="0"/>
          <c:cat>
            <c:multiLvlStrRef>
              <c:f>Sheet1!$A$6:$A$21</c:f>
              <c:multiLvlStrCache>
                <c:ptCount val="9"/>
                <c:lvl>
                  <c:pt idx="0">
                    <c:v>Daniel Hawson</c:v>
                  </c:pt>
                  <c:pt idx="1">
                    <c:v>Eleanor Hart</c:v>
                  </c:pt>
                  <c:pt idx="2">
                    <c:v>John Michel</c:v>
                  </c:pt>
                  <c:pt idx="3">
                    <c:v>Jack Adams</c:v>
                  </c:pt>
                  <c:pt idx="4">
                    <c:v>Emily Taylor</c:v>
                  </c:pt>
                  <c:pt idx="5">
                    <c:v>Lily Richards</c:v>
                  </c:pt>
                  <c:pt idx="6">
                    <c:v>Rose Jones</c:v>
                  </c:pt>
                  <c:pt idx="7">
                    <c:v>Thomas White</c:v>
                  </c:pt>
                  <c:pt idx="8">
                    <c:v>Alex Blake</c:v>
                  </c:pt>
                </c:lvl>
                <c:lvl>
                  <c:pt idx="0">
                    <c:v>Finance</c:v>
                  </c:pt>
                  <c:pt idx="3">
                    <c:v>HR</c:v>
                  </c:pt>
                  <c:pt idx="4">
                    <c:v>Marketing</c:v>
                  </c:pt>
                  <c:pt idx="5">
                    <c:v>Product Development</c:v>
                  </c:pt>
                  <c:pt idx="6">
                    <c:v>Sales</c:v>
                  </c:pt>
                  <c:pt idx="8">
                    <c:v>Training</c:v>
                  </c:pt>
                </c:lvl>
              </c:multiLvlStrCache>
            </c:multiLvlStrRef>
          </c:cat>
          <c:val>
            <c:numRef>
              <c:f>Sheet1!$E$6:$E$21</c:f>
              <c:numCache>
                <c:formatCode>_(* #,##0.00_);_(* \(#,##0.00\);_(* "-"??_);_(@_)</c:formatCode>
                <c:ptCount val="9"/>
                <c:pt idx="0">
                  <c:v>164.5</c:v>
                </c:pt>
                <c:pt idx="2">
                  <c:v>203.9</c:v>
                </c:pt>
                <c:pt idx="5">
                  <c:v>129.5</c:v>
                </c:pt>
                <c:pt idx="6">
                  <c:v>99</c:v>
                </c:pt>
                <c:pt idx="7">
                  <c:v>87</c:v>
                </c:pt>
                <c:pt idx="8">
                  <c:v>415.59999999999997</c:v>
                </c:pt>
              </c:numCache>
            </c:numRef>
          </c:val>
          <c:extLst>
            <c:ext xmlns:c16="http://schemas.microsoft.com/office/drawing/2014/chart" uri="{C3380CC4-5D6E-409C-BE32-E72D297353CC}">
              <c16:uniqueId val="{0000008C-F872-4A7B-A63F-34BC9E9DD911}"/>
            </c:ext>
          </c:extLst>
        </c:ser>
        <c:dLbls>
          <c:showLegendKey val="0"/>
          <c:showVal val="0"/>
          <c:showCatName val="0"/>
          <c:showSerName val="0"/>
          <c:showPercent val="0"/>
          <c:showBubbleSize val="0"/>
        </c:dLbls>
        <c:gapWidth val="182"/>
        <c:axId val="1237278847"/>
        <c:axId val="1487080991"/>
      </c:barChart>
      <c:catAx>
        <c:axId val="123727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80991"/>
        <c:crosses val="autoZero"/>
        <c:auto val="1"/>
        <c:lblAlgn val="ctr"/>
        <c:lblOffset val="100"/>
        <c:noMultiLvlLbl val="0"/>
      </c:catAx>
      <c:valAx>
        <c:axId val="1487080991"/>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300038</xdr:colOff>
      <xdr:row>4</xdr:row>
      <xdr:rowOff>0</xdr:rowOff>
    </xdr:from>
    <xdr:to>
      <xdr:col>14</xdr:col>
      <xdr:colOff>180975</xdr:colOff>
      <xdr:row>12</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739188" y="1314450"/>
          <a:ext cx="3095625" cy="15716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1100"/>
            <a:t>1. Clean</a:t>
          </a:r>
          <a:r>
            <a:rPr lang="en-GB" sz="1100" baseline="0"/>
            <a:t> the data</a:t>
          </a:r>
          <a:endParaRPr lang="en-GB" sz="1100"/>
        </a:p>
        <a:p>
          <a:r>
            <a:rPr lang="en-GB" sz="1100"/>
            <a:t>2. Make the table dynamic</a:t>
          </a:r>
        </a:p>
        <a:p>
          <a:r>
            <a:rPr lang="en-GB" sz="1100" baseline="0"/>
            <a:t>3. Insert a Pivot Table</a:t>
          </a:r>
        </a:p>
        <a:p>
          <a:r>
            <a:rPr lang="en-GB" sz="1100" baseline="0"/>
            <a:t>4. Reorganise the data, formatting and values</a:t>
          </a:r>
        </a:p>
        <a:p>
          <a:r>
            <a:rPr lang="en-GB" sz="1100" baseline="0"/>
            <a:t>5. View the underlying data in parts of a pivot table</a:t>
          </a:r>
        </a:p>
        <a:p>
          <a:r>
            <a:rPr lang="en-GB" sz="1100" baseline="0"/>
            <a:t>6. Group data in a PivotTable</a:t>
          </a:r>
        </a:p>
        <a:p>
          <a:r>
            <a:rPr lang="en-GB" sz="1100"/>
            <a:t>7. Update the data in a PivotTable</a:t>
          </a:r>
        </a:p>
        <a:p>
          <a:r>
            <a:rPr lang="en-GB" sz="1100"/>
            <a:t>8. Insert a slicer</a:t>
          </a:r>
        </a:p>
        <a:p>
          <a:endParaRPr lang="en-GB" sz="1100"/>
        </a:p>
      </xdr:txBody>
    </xdr:sp>
    <xdr:clientData/>
  </xdr:twoCellAnchor>
  <xdr:twoCellAnchor>
    <xdr:from>
      <xdr:col>9</xdr:col>
      <xdr:colOff>280988</xdr:colOff>
      <xdr:row>4</xdr:row>
      <xdr:rowOff>9525</xdr:rowOff>
    </xdr:from>
    <xdr:to>
      <xdr:col>14</xdr:col>
      <xdr:colOff>161925</xdr:colOff>
      <xdr:row>12</xdr:row>
      <xdr:rowOff>57150</xdr:rowOff>
    </xdr:to>
    <xdr:sp macro="" textlink="">
      <xdr:nvSpPr>
        <xdr:cNvPr id="3" name="TextBox 2">
          <a:extLst>
            <a:ext uri="{FF2B5EF4-FFF2-40B4-BE49-F238E27FC236}">
              <a16:creationId xmlns:a16="http://schemas.microsoft.com/office/drawing/2014/main" id="{765C1E55-5F76-4995-86AD-F2523DCA507B}"/>
            </a:ext>
          </a:extLst>
        </xdr:cNvPr>
        <xdr:cNvSpPr txBox="1"/>
      </xdr:nvSpPr>
      <xdr:spPr>
        <a:xfrm>
          <a:off x="9196388" y="1323975"/>
          <a:ext cx="3095625" cy="15716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1100"/>
            <a:t>1. Clean</a:t>
          </a:r>
          <a:r>
            <a:rPr lang="en-GB" sz="1100" baseline="0"/>
            <a:t> the data</a:t>
          </a:r>
          <a:endParaRPr lang="en-GB" sz="1100"/>
        </a:p>
        <a:p>
          <a:r>
            <a:rPr lang="en-GB" sz="1100"/>
            <a:t>2. Make the table dynamic</a:t>
          </a:r>
        </a:p>
        <a:p>
          <a:r>
            <a:rPr lang="en-GB" sz="1100" baseline="0"/>
            <a:t>3. Insert a Pivot Table</a:t>
          </a:r>
        </a:p>
        <a:p>
          <a:r>
            <a:rPr lang="en-GB" sz="1100" baseline="0"/>
            <a:t>4. Reorganise the data, formatting and values</a:t>
          </a:r>
        </a:p>
        <a:p>
          <a:r>
            <a:rPr lang="en-GB" sz="1100" baseline="0"/>
            <a:t>5. View the underlying data in parts of a pivot table</a:t>
          </a:r>
        </a:p>
        <a:p>
          <a:r>
            <a:rPr lang="en-GB" sz="1100" baseline="0"/>
            <a:t>6. Group data in a PivotTable</a:t>
          </a:r>
        </a:p>
        <a:p>
          <a:r>
            <a:rPr lang="en-GB" sz="1100"/>
            <a:t>7. Update the data in a PivotTable</a:t>
          </a:r>
        </a:p>
        <a:p>
          <a:r>
            <a:rPr lang="en-GB" sz="1100"/>
            <a:t>8. Insert a slicer</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723900</xdr:colOff>
      <xdr:row>22</xdr:row>
      <xdr:rowOff>176212</xdr:rowOff>
    </xdr:from>
    <xdr:to>
      <xdr:col>7</xdr:col>
      <xdr:colOff>809625</xdr:colOff>
      <xdr:row>35</xdr:row>
      <xdr:rowOff>195262</xdr:rowOff>
    </xdr:to>
    <xdr:graphicFrame macro="">
      <xdr:nvGraphicFramePr>
        <xdr:cNvPr id="2" name="Chart 1">
          <a:extLst>
            <a:ext uri="{FF2B5EF4-FFF2-40B4-BE49-F238E27FC236}">
              <a16:creationId xmlns:a16="http://schemas.microsoft.com/office/drawing/2014/main" id="{52AB744B-AB4B-353A-847E-D9DD8DB18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571500</xdr:colOff>
      <xdr:row>16</xdr:row>
      <xdr:rowOff>190500</xdr:rowOff>
    </xdr:from>
    <xdr:to>
      <xdr:col>12</xdr:col>
      <xdr:colOff>47625</xdr:colOff>
      <xdr:row>30</xdr:row>
      <xdr:rowOff>66675</xdr:rowOff>
    </xdr:to>
    <mc:AlternateContent xmlns:mc="http://schemas.openxmlformats.org/markup-compatibility/2006">
      <mc:Choice xmlns:a14="http://schemas.microsoft.com/office/drawing/2010/main" Requires="a14">
        <xdr:graphicFrame macro="">
          <xdr:nvGraphicFramePr>
            <xdr:cNvPr id="12" name="Company">
              <a:extLst>
                <a:ext uri="{FF2B5EF4-FFF2-40B4-BE49-F238E27FC236}">
                  <a16:creationId xmlns:a16="http://schemas.microsoft.com/office/drawing/2014/main" id="{8A579B03-586D-3E59-AFB0-C4D23A01065E}"/>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9363075" y="3543300"/>
              <a:ext cx="1828800" cy="2809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171450</xdr:colOff>
      <xdr:row>1</xdr:row>
      <xdr:rowOff>142875</xdr:rowOff>
    </xdr:from>
    <xdr:to>
      <xdr:col>12</xdr:col>
      <xdr:colOff>323850</xdr:colOff>
      <xdr:row>8</xdr:row>
      <xdr:rowOff>47625</xdr:rowOff>
    </xdr:to>
    <mc:AlternateContent xmlns:mc="http://schemas.openxmlformats.org/markup-compatibility/2006">
      <mc:Choice xmlns:tsle="http://schemas.microsoft.com/office/drawing/2012/timeslicer" Requires="tsle">
        <xdr:graphicFrame macro="">
          <xdr:nvGraphicFramePr>
            <xdr:cNvPr id="13" name="Flight In">
              <a:extLst>
                <a:ext uri="{FF2B5EF4-FFF2-40B4-BE49-F238E27FC236}">
                  <a16:creationId xmlns:a16="http://schemas.microsoft.com/office/drawing/2014/main" id="{5AD77CA6-ACEC-1941-816E-790BF1B8B026}"/>
                </a:ext>
              </a:extLst>
            </xdr:cNvPr>
            <xdr:cNvGraphicFramePr/>
          </xdr:nvGraphicFramePr>
          <xdr:xfrm>
            <a:off x="0" y="0"/>
            <a:ext cx="0" cy="0"/>
          </xdr:xfrm>
          <a:graphic>
            <a:graphicData uri="http://schemas.microsoft.com/office/drawing/2012/timeslicer">
              <tsle:timeslicer xmlns:tsle="http://schemas.microsoft.com/office/drawing/2012/timeslicer" name="Flight In"/>
            </a:graphicData>
          </a:graphic>
        </xdr:graphicFrame>
      </mc:Choice>
      <mc:Fallback>
        <xdr:sp macro="" textlink="">
          <xdr:nvSpPr>
            <xdr:cNvPr id="0" name=""/>
            <xdr:cNvSpPr>
              <a:spLocks noTextEdit="1"/>
            </xdr:cNvSpPr>
          </xdr:nvSpPr>
          <xdr:spPr>
            <a:xfrm>
              <a:off x="8134350" y="35242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196850</xdr:colOff>
      <xdr:row>7</xdr:row>
      <xdr:rowOff>25400</xdr:rowOff>
    </xdr:from>
    <xdr:to>
      <xdr:col>17</xdr:col>
      <xdr:colOff>615950</xdr:colOff>
      <xdr:row>10</xdr:row>
      <xdr:rowOff>44450</xdr:rowOff>
    </xdr:to>
    <xdr:sp macro="" textlink="">
      <xdr:nvSpPr>
        <xdr:cNvPr id="3" name="Text Placeholder 7">
          <a:extLst>
            <a:ext uri="{FF2B5EF4-FFF2-40B4-BE49-F238E27FC236}">
              <a16:creationId xmlns:a16="http://schemas.microsoft.com/office/drawing/2014/main" id="{74BDDE09-B6FC-4AEF-A8D7-DE675D4943AA}"/>
            </a:ext>
          </a:extLst>
        </xdr:cNvPr>
        <xdr:cNvSpPr>
          <a:spLocks noGrp="1"/>
        </xdr:cNvSpPr>
      </xdr:nvSpPr>
      <xdr:spPr>
        <a:xfrm>
          <a:off x="7639050" y="1403350"/>
          <a:ext cx="6445250" cy="609600"/>
        </a:xfrm>
        <a:prstGeom prst="rect">
          <a:avLst/>
        </a:prstGeom>
        <a:ln>
          <a:solidFill>
            <a:schemeClr val="accent5"/>
          </a:solidFill>
        </a:ln>
      </xdr:spPr>
      <xdr:style>
        <a:lnRef idx="2">
          <a:schemeClr val="accent3"/>
        </a:lnRef>
        <a:fillRef idx="1">
          <a:schemeClr val="lt1"/>
        </a:fillRef>
        <a:effectRef idx="0">
          <a:schemeClr val="accent3"/>
        </a:effectRef>
        <a:fontRef idx="minor">
          <a:schemeClr val="dk1"/>
        </a:fontRef>
      </xdr:style>
      <xdr:txBody>
        <a:bodyPr vert="horz" wrap="square"/>
        <a:lstStyle>
          <a:lvl1pPr marL="342857" indent="-342857" algn="l" defTabSz="912813" rtl="0" fontAlgn="base">
            <a:spcBef>
              <a:spcPct val="20000"/>
            </a:spcBef>
            <a:spcAft>
              <a:spcPct val="0"/>
            </a:spcAft>
            <a:buClr>
              <a:srgbClr val="28AADE"/>
            </a:buClr>
            <a:buFont typeface="Wingdings" charset="2"/>
            <a:buChar char="§"/>
            <a:defRPr sz="3200" kern="1200">
              <a:solidFill>
                <a:schemeClr val="tx1">
                  <a:lumMod val="65000"/>
                  <a:lumOff val="35000"/>
                </a:schemeClr>
              </a:solidFill>
              <a:latin typeface="Arial"/>
              <a:ea typeface="+mn-ea"/>
              <a:cs typeface="Arial"/>
            </a:defRPr>
          </a:lvl1pPr>
          <a:lvl2pPr marL="742858" indent="-285715" algn="l" defTabSz="912813" rtl="0" fontAlgn="base">
            <a:spcBef>
              <a:spcPct val="20000"/>
            </a:spcBef>
            <a:spcAft>
              <a:spcPct val="0"/>
            </a:spcAft>
            <a:buClr>
              <a:srgbClr val="28AADE"/>
            </a:buClr>
            <a:buFont typeface="Wingdings" charset="2"/>
            <a:buChar char="§"/>
            <a:defRPr sz="2800" kern="1200">
              <a:solidFill>
                <a:schemeClr val="tx1">
                  <a:lumMod val="65000"/>
                  <a:lumOff val="35000"/>
                </a:schemeClr>
              </a:solidFill>
              <a:latin typeface="Arial"/>
              <a:ea typeface="+mn-ea"/>
              <a:cs typeface="Arial"/>
            </a:defRPr>
          </a:lvl2pPr>
          <a:lvl3pPr marL="1142859" indent="-228571" algn="l" defTabSz="912813" rtl="0" fontAlgn="base">
            <a:spcBef>
              <a:spcPct val="20000"/>
            </a:spcBef>
            <a:spcAft>
              <a:spcPct val="0"/>
            </a:spcAft>
            <a:buClr>
              <a:srgbClr val="28AADE"/>
            </a:buClr>
            <a:buFont typeface="Wingdings" charset="2"/>
            <a:buChar char="§"/>
            <a:defRPr sz="2400" kern="1200">
              <a:solidFill>
                <a:schemeClr val="tx1">
                  <a:lumMod val="65000"/>
                  <a:lumOff val="35000"/>
                </a:schemeClr>
              </a:solidFill>
              <a:latin typeface="Arial"/>
              <a:ea typeface="+mn-ea"/>
              <a:cs typeface="Arial"/>
            </a:defRPr>
          </a:lvl3pPr>
          <a:lvl4pPr marL="1600002" indent="-228571" algn="l" defTabSz="912813" rtl="0" fontAlgn="base">
            <a:spcBef>
              <a:spcPct val="20000"/>
            </a:spcBef>
            <a:spcAft>
              <a:spcPct val="0"/>
            </a:spcAft>
            <a:buClr>
              <a:srgbClr val="28AADE"/>
            </a:buClr>
            <a:buFont typeface="Wingdings" charset="2"/>
            <a:buChar char="§"/>
            <a:defRPr sz="2000" kern="1200">
              <a:solidFill>
                <a:schemeClr val="tx1">
                  <a:lumMod val="65000"/>
                  <a:lumOff val="35000"/>
                </a:schemeClr>
              </a:solidFill>
              <a:latin typeface="Arial"/>
              <a:ea typeface="+mn-ea"/>
              <a:cs typeface="Arial"/>
            </a:defRPr>
          </a:lvl4pPr>
          <a:lvl5pPr marL="2057146" indent="-228571" algn="l" defTabSz="912813" rtl="0" fontAlgn="base">
            <a:spcBef>
              <a:spcPct val="20000"/>
            </a:spcBef>
            <a:spcAft>
              <a:spcPct val="0"/>
            </a:spcAft>
            <a:buClr>
              <a:srgbClr val="28AADE"/>
            </a:buClr>
            <a:buFont typeface="Wingdings" charset="2"/>
            <a:buChar char="§"/>
            <a:defRPr sz="2000" kern="1200">
              <a:solidFill>
                <a:schemeClr val="tx1">
                  <a:lumMod val="65000"/>
                  <a:lumOff val="35000"/>
                </a:schemeClr>
              </a:solidFill>
              <a:latin typeface="Arial"/>
              <a:ea typeface="+mn-ea"/>
              <a:cs typeface="Arial"/>
            </a:defRPr>
          </a:lvl5pPr>
          <a:lvl6pPr marL="2514289" indent="-228571" algn="l" defTabSz="914287" rtl="0" eaLnBrk="1" latinLnBrk="0" hangingPunct="1">
            <a:spcBef>
              <a:spcPct val="20000"/>
            </a:spcBef>
            <a:buFont typeface="Arial" pitchFamily="34" charset="0"/>
            <a:buChar char="•"/>
            <a:defRPr sz="2000" kern="1200">
              <a:solidFill>
                <a:schemeClr val="tx1"/>
              </a:solidFill>
              <a:latin typeface="+mn-lt"/>
              <a:ea typeface="+mn-ea"/>
              <a:cs typeface="+mn-cs"/>
            </a:defRPr>
          </a:lvl6pPr>
          <a:lvl7pPr marL="2971433" indent="-228571" algn="l" defTabSz="914287" rtl="0" eaLnBrk="1" latinLnBrk="0" hangingPunct="1">
            <a:spcBef>
              <a:spcPct val="20000"/>
            </a:spcBef>
            <a:buFont typeface="Arial" pitchFamily="34" charset="0"/>
            <a:buChar char="•"/>
            <a:defRPr sz="2000" kern="1200">
              <a:solidFill>
                <a:schemeClr val="tx1"/>
              </a:solidFill>
              <a:latin typeface="+mn-lt"/>
              <a:ea typeface="+mn-ea"/>
              <a:cs typeface="+mn-cs"/>
            </a:defRPr>
          </a:lvl7pPr>
          <a:lvl8pPr marL="3428576" indent="-228571" algn="l" defTabSz="914287" rtl="0" eaLnBrk="1" latinLnBrk="0" hangingPunct="1">
            <a:spcBef>
              <a:spcPct val="20000"/>
            </a:spcBef>
            <a:buFont typeface="Arial" pitchFamily="34" charset="0"/>
            <a:buChar char="•"/>
            <a:defRPr sz="2000" kern="1200">
              <a:solidFill>
                <a:schemeClr val="tx1"/>
              </a:solidFill>
              <a:latin typeface="+mn-lt"/>
              <a:ea typeface="+mn-ea"/>
              <a:cs typeface="+mn-cs"/>
            </a:defRPr>
          </a:lvl8pPr>
          <a:lvl9pPr marL="3885719" indent="-228571" algn="l" defTabSz="914287" rtl="0" eaLnBrk="1" latinLnBrk="0" hangingPunct="1">
            <a:spcBef>
              <a:spcPct val="20000"/>
            </a:spcBef>
            <a:buFont typeface="Arial" pitchFamily="34" charset="0"/>
            <a:buChar char="•"/>
            <a:defRPr sz="2000" kern="1200">
              <a:solidFill>
                <a:schemeClr val="tx1"/>
              </a:solidFill>
              <a:latin typeface="+mn-lt"/>
              <a:ea typeface="+mn-ea"/>
              <a:cs typeface="+mn-cs"/>
            </a:defRPr>
          </a:lvl9pPr>
        </a:lstStyle>
        <a:p>
          <a:pPr marL="0" indent="0" algn="l" defTabSz="914287" fontAlgn="auto">
            <a:spcAft>
              <a:spcPts val="600"/>
            </a:spcAft>
            <a:defRPr/>
          </a:pPr>
          <a:r>
            <a:rPr lang="en-GB" altLang="en-US" sz="1100" baseline="0">
              <a:solidFill>
                <a:schemeClr val="dk1"/>
              </a:solidFill>
              <a:latin typeface="+mn-lt"/>
              <a:ea typeface="+mn-ea"/>
              <a:cs typeface="+mn-cs"/>
            </a:rPr>
            <a:t> </a:t>
          </a:r>
          <a:r>
            <a:rPr lang="en-GB" altLang="en-US" sz="1100">
              <a:solidFill>
                <a:schemeClr val="dk1"/>
              </a:solidFill>
              <a:latin typeface="+mn-lt"/>
              <a:ea typeface="+mn-ea"/>
              <a:cs typeface="+mn-cs"/>
            </a:rPr>
            <a:t>Report on the total </a:t>
          </a:r>
          <a:r>
            <a:rPr lang="en-GB" altLang="en-US" sz="1100" b="1">
              <a:solidFill>
                <a:schemeClr val="dk1"/>
              </a:solidFill>
              <a:latin typeface="+mn-lt"/>
              <a:ea typeface="+mn-ea"/>
              <a:cs typeface="+mn-cs"/>
            </a:rPr>
            <a:t>quantity </a:t>
          </a:r>
          <a:r>
            <a:rPr lang="en-GB" altLang="en-US" sz="1100">
              <a:solidFill>
                <a:schemeClr val="dk1"/>
              </a:solidFill>
              <a:latin typeface="+mn-lt"/>
              <a:ea typeface="+mn-ea"/>
              <a:cs typeface="+mn-cs"/>
            </a:rPr>
            <a:t>of bottles sold of each </a:t>
          </a:r>
          <a:r>
            <a:rPr lang="en-GB" altLang="en-US" sz="1100" b="1">
              <a:solidFill>
                <a:schemeClr val="dk1"/>
              </a:solidFill>
              <a:latin typeface="+mn-lt"/>
              <a:ea typeface="+mn-ea"/>
              <a:cs typeface="+mn-cs"/>
            </a:rPr>
            <a:t>grape </a:t>
          </a:r>
          <a:r>
            <a:rPr lang="en-GB" altLang="en-US" sz="1100">
              <a:solidFill>
                <a:schemeClr val="dk1"/>
              </a:solidFill>
              <a:latin typeface="+mn-lt"/>
              <a:ea typeface="+mn-ea"/>
              <a:cs typeface="+mn-cs"/>
            </a:rPr>
            <a:t>and identify which </a:t>
          </a:r>
          <a:r>
            <a:rPr lang="en-GB" altLang="en-US" sz="1100" b="1">
              <a:solidFill>
                <a:schemeClr val="dk1"/>
              </a:solidFill>
              <a:latin typeface="+mn-lt"/>
              <a:ea typeface="+mn-ea"/>
              <a:cs typeface="+mn-cs"/>
            </a:rPr>
            <a:t>state</a:t>
          </a:r>
          <a:r>
            <a:rPr lang="en-GB" altLang="en-US" sz="1100">
              <a:solidFill>
                <a:schemeClr val="dk1"/>
              </a:solidFill>
              <a:latin typeface="+mn-lt"/>
              <a:ea typeface="+mn-ea"/>
              <a:cs typeface="+mn-cs"/>
            </a:rPr>
            <a:t> they were sold in.</a:t>
          </a:r>
        </a:p>
        <a:p>
          <a:pPr marL="0" indent="0" algn="l" defTabSz="914287" fontAlgn="auto">
            <a:spcAft>
              <a:spcPts val="600"/>
            </a:spcAft>
            <a:defRPr/>
          </a:pPr>
          <a:r>
            <a:rPr lang="en-GB" altLang="en-US" sz="1100">
              <a:solidFill>
                <a:schemeClr val="dk1"/>
              </a:solidFill>
              <a:latin typeface="+mn-lt"/>
              <a:ea typeface="+mn-ea"/>
              <a:cs typeface="+mn-cs"/>
            </a:rPr>
            <a:t> Report on the </a:t>
          </a:r>
          <a:r>
            <a:rPr lang="en-GB" altLang="en-US" sz="1100" b="1">
              <a:solidFill>
                <a:schemeClr val="dk1"/>
              </a:solidFill>
              <a:latin typeface="+mn-lt"/>
              <a:ea typeface="+mn-ea"/>
              <a:cs typeface="+mn-cs"/>
            </a:rPr>
            <a:t>revenue</a:t>
          </a:r>
          <a:r>
            <a:rPr lang="en-GB" altLang="en-US" sz="1100">
              <a:solidFill>
                <a:schemeClr val="dk1"/>
              </a:solidFill>
              <a:latin typeface="+mn-lt"/>
              <a:ea typeface="+mn-ea"/>
              <a:cs typeface="+mn-cs"/>
            </a:rPr>
            <a:t> generated by each </a:t>
          </a:r>
          <a:r>
            <a:rPr lang="en-GB" altLang="en-US" sz="1100" b="1">
              <a:solidFill>
                <a:schemeClr val="dk1"/>
              </a:solidFill>
              <a:latin typeface="+mn-lt"/>
              <a:ea typeface="+mn-ea"/>
              <a:cs typeface="+mn-cs"/>
            </a:rPr>
            <a:t>Sales Rep </a:t>
          </a:r>
          <a:r>
            <a:rPr lang="en-GB" altLang="en-US" sz="1100">
              <a:solidFill>
                <a:schemeClr val="dk1"/>
              </a:solidFill>
              <a:latin typeface="+mn-lt"/>
              <a:ea typeface="+mn-ea"/>
              <a:cs typeface="+mn-cs"/>
            </a:rPr>
            <a:t>over time, which </a:t>
          </a:r>
          <a:r>
            <a:rPr lang="en-GB" altLang="en-US" sz="1100" b="1">
              <a:solidFill>
                <a:schemeClr val="dk1"/>
              </a:solidFill>
              <a:latin typeface="+mn-lt"/>
              <a:ea typeface="+mn-ea"/>
              <a:cs typeface="+mn-cs"/>
            </a:rPr>
            <a:t>state</a:t>
          </a:r>
          <a:r>
            <a:rPr lang="en-GB" altLang="en-US" sz="1100" b="0">
              <a:solidFill>
                <a:schemeClr val="dk1"/>
              </a:solidFill>
              <a:latin typeface="+mn-lt"/>
              <a:ea typeface="+mn-ea"/>
              <a:cs typeface="+mn-cs"/>
            </a:rPr>
            <a:t> they sold</a:t>
          </a:r>
          <a:r>
            <a:rPr lang="en-GB" altLang="en-US" sz="1100" b="0" baseline="0">
              <a:solidFill>
                <a:schemeClr val="dk1"/>
              </a:solidFill>
              <a:latin typeface="+mn-lt"/>
              <a:ea typeface="+mn-ea"/>
              <a:cs typeface="+mn-cs"/>
            </a:rPr>
            <a:t> in, each </a:t>
          </a:r>
          <a:r>
            <a:rPr lang="en-GB" altLang="en-US" sz="1100" b="1" baseline="0">
              <a:solidFill>
                <a:schemeClr val="dk1"/>
              </a:solidFill>
              <a:latin typeface="+mn-lt"/>
              <a:ea typeface="+mn-ea"/>
              <a:cs typeface="+mn-cs"/>
            </a:rPr>
            <a:t>month</a:t>
          </a:r>
          <a:r>
            <a:rPr lang="en-GB" altLang="en-US" sz="1100">
              <a:solidFill>
                <a:schemeClr val="dk1"/>
              </a:solidFill>
              <a:latin typeface="+mn-lt"/>
              <a:ea typeface="+mn-ea"/>
              <a:cs typeface="+mn-cs"/>
            </a:rPr>
            <a:t>.</a:t>
          </a:r>
        </a:p>
        <a:p>
          <a:pPr defTabSz="914287" fontAlgn="auto">
            <a:spcAft>
              <a:spcPts val="0"/>
            </a:spcAft>
            <a:defRPr/>
          </a:pPr>
          <a:endParaRPr lang="en-GB" sz="1100">
            <a:solidFill>
              <a:schemeClr val="dk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38099</xdr:colOff>
      <xdr:row>1</xdr:row>
      <xdr:rowOff>47625</xdr:rowOff>
    </xdr:from>
    <xdr:to>
      <xdr:col>12</xdr:col>
      <xdr:colOff>9525</xdr:colOff>
      <xdr:row>6</xdr:row>
      <xdr:rowOff>28575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219824" y="257175"/>
          <a:ext cx="3619501" cy="10287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1100"/>
            <a:t> Insert</a:t>
          </a:r>
          <a:r>
            <a:rPr lang="en-GB" sz="1100" baseline="0"/>
            <a:t> a PivotTable on the same worksheek to show:</a:t>
          </a:r>
        </a:p>
        <a:p>
          <a:endParaRPr lang="en-GB" sz="1100" baseline="0"/>
        </a:p>
        <a:p>
          <a:r>
            <a:rPr lang="en-GB" sz="1100" baseline="0"/>
            <a:t>1. Total expenditure and total quantity of items sold </a:t>
          </a:r>
        </a:p>
        <a:p>
          <a:r>
            <a:rPr lang="en-GB" sz="1100" baseline="0"/>
            <a:t>2. Breakdown these values by month </a:t>
          </a:r>
        </a:p>
        <a:p>
          <a:r>
            <a:rPr lang="en-GB" sz="1100" baseline="0"/>
            <a:t>3. Filter the values so you are only viewing Jersey results</a:t>
          </a:r>
        </a:p>
        <a:p>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Morel/ALX%20Training/Trainers%20-%20Training%20Material/General/Visualising%20Data/Visualising%20Data%20-%20Dashboard%20Training%20D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 Dshbd (Complete)"/>
      <sheetName val="Rev - Chart"/>
      <sheetName val="Rev - Model"/>
      <sheetName val="Rev - List"/>
      <sheetName val="Rev - Ops"/>
      <sheetName val="Rev - KPI"/>
      <sheetName val="Rev - Calc"/>
      <sheetName val="Rev - Data"/>
      <sheetName val="Rev - Check"/>
      <sheetName val="HR Dshbd (Complete)"/>
      <sheetName val="HR - Model"/>
      <sheetName val="HR - Lists"/>
      <sheetName val="HR"/>
      <sheetName val="HR - Staff"/>
      <sheetName val="HR - Calcs"/>
      <sheetName val="HR - Chart"/>
      <sheetName val="HR - 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ry Steel" refreshedDate="45858.705263773147" createdVersion="8" refreshedVersion="8" minRefreshableVersion="3" recordCount="90" xr:uid="{DC595CD5-C875-4C0E-9913-D799ABE577E1}">
  <cacheSource type="worksheet">
    <worksheetSource name="Table1"/>
  </cacheSource>
  <cacheFields count="10">
    <cacheField name="Flight Out" numFmtId="14">
      <sharedItems containsDate="1" containsMixedTypes="1" minDate="2025-03-31T00:00:00" maxDate="2025-10-30T00:00:00" count="67">
        <d v="2025-04-01T00:00:00"/>
        <d v="2025-03-31T00:00:00"/>
        <d v="2025-04-22T00:00:00"/>
        <d v="2025-04-23T00:00:00"/>
        <d v="2025-04-28T00:00:00"/>
        <d v="2025-05-06T00:00:00"/>
        <d v="2025-05-11T00:00:00"/>
        <d v="2025-05-12T00:00:00"/>
        <d v="2025-05-13T00:00:00"/>
        <d v="2025-05-19T00:00:00"/>
        <d v="2025-06-01T00:00:00"/>
        <d v="2025-06-03T00:00:00"/>
        <d v="2025-06-04T00:00:00"/>
        <d v="2025-06-02T00:00:00"/>
        <d v="2025-06-10T00:00:00"/>
        <d v="2025-06-11T00:00:00"/>
        <d v="2025-06-12T00:00:00"/>
        <d v="2025-06-15T00:00:00"/>
        <s v="1.06/2025"/>
        <d v="2025-06-16T00:00:00"/>
        <d v="2025-06-22T00:00:00"/>
        <d v="2025-06-30T00:00:00"/>
        <d v="2025-07-06T00:00:00"/>
        <d v="2025-07-07T00:00:00"/>
        <d v="2025-07-08T00:00:00"/>
        <d v="2025-07-09T00:00:00"/>
        <d v="2025-07-15T00:00:00"/>
        <d v="2025-07-21T00:00:00"/>
        <d v="2025-07-22T00:00:00"/>
        <d v="2025-07-23T00:00:00"/>
        <d v="2025-07-28T00:00:00"/>
        <d v="2025-07-29T00:00:00"/>
        <d v="2025-08-03T00:00:00"/>
        <d v="2025-08-04T00:00:00"/>
        <d v="2025-08-05T00:00:00"/>
        <d v="2025-08-06T00:00:00"/>
        <d v="2025-08-17T00:00:00"/>
        <d v="2025-08-19T00:00:00"/>
        <d v="2025-08-21T00:00:00"/>
        <d v="2025-08-24T00:00:00"/>
        <d v="2025-08-26T00:00:00"/>
        <d v="2025-08-27T00:00:00"/>
        <d v="2025-08-29T00:00:00"/>
        <d v="2025-09-03T00:00:00"/>
        <d v="2025-09-04T00:00:00"/>
        <d v="2025-08-31T00:00:00"/>
        <d v="2025-09-08T00:00:00"/>
        <d v="2025-09-09T00:00:00"/>
        <d v="2025-09-10T00:00:00"/>
        <d v="2025-09-14T00:00:00"/>
        <d v="2025-09-15T00:00:00"/>
        <d v="2025-09-16T00:00:00"/>
        <d v="2025-09-17T00:00:00"/>
        <d v="2025-09-22T00:00:00"/>
        <d v="2025-09-23T00:00:00"/>
        <d v="2025-09-30T00:00:00"/>
        <d v="2025-10-02T00:00:00"/>
        <d v="2025-10-14T00:00:00"/>
        <d v="2025-10-09T00:00:00"/>
        <d v="2025-10-21T00:00:00"/>
        <d v="2025-10-26T00:00:00"/>
        <d v="2025-04-08T00:00:00"/>
        <d v="2025-04-15T00:00:00"/>
        <d v="2025-05-18T00:00:00"/>
        <d v="2025-05-20T00:00:00"/>
        <d v="2025-10-28T00:00:00"/>
        <d v="2025-10-29T00:00:00"/>
      </sharedItems>
    </cacheField>
    <cacheField name="Flight In" numFmtId="14">
      <sharedItems containsSemiMixedTypes="0" containsNonDate="0" containsDate="1" containsString="0" minDate="2025-01-10T00:00:00" maxDate="2025-11-13T00:00:00" count="64">
        <d v="2025-04-01T00:00:00"/>
        <d v="2025-04-02T00:00:00"/>
        <d v="2025-04-22T00:00:00"/>
        <d v="2025-04-28T00:00:00"/>
        <d v="2025-04-29T00:00:00"/>
        <d v="2025-05-06T00:00:00"/>
        <d v="2025-05-11T00:00:00"/>
        <d v="2025-05-12T00:00:00"/>
        <d v="2025-05-13T00:00:00"/>
        <d v="2025-05-20T00:00:00"/>
        <d v="2025-06-01T00:00:00"/>
        <d v="2025-06-04T00:00:00"/>
        <d v="2025-01-10T00:00:00"/>
        <d v="2025-06-11T00:00:00"/>
        <d v="2025-06-12T00:00:00"/>
        <d v="2025-06-15T00:00:00"/>
        <d v="2025-06-17T00:00:00"/>
        <d v="2025-06-22T00:00:00"/>
        <d v="2025-06-30T00:00:00"/>
        <d v="2025-07-01T00:00:00"/>
        <d v="2025-07-06T00:00:00"/>
        <d v="2025-11-12T00:00:00"/>
        <d v="2025-07-08T00:00:00"/>
        <d v="2025-07-10T00:00:00"/>
        <d v="2025-07-15T00:00:00"/>
        <d v="2025-07-21T00:00:00"/>
        <d v="2025-07-22T00:00:00"/>
        <d v="2025-07-23T00:00:00"/>
        <d v="2025-07-28T00:00:00"/>
        <d v="2025-07-29T00:00:00"/>
        <d v="2025-08-03T00:00:00"/>
        <d v="2025-08-05T00:00:00"/>
        <d v="2025-08-06T00:00:00"/>
        <d v="2025-08-17T00:00:00"/>
        <d v="2025-08-19T00:00:00"/>
        <d v="2025-08-22T00:00:00"/>
        <d v="2025-08-25T00:00:00"/>
        <d v="2025-08-26T00:00:00"/>
        <d v="2025-08-27T00:00:00"/>
        <d v="2025-08-30T00:00:00"/>
        <d v="2025-09-03T00:00:00"/>
        <d v="2025-09-04T00:00:00"/>
        <d v="2025-09-05T00:00:00"/>
        <d v="2025-09-08T00:00:00"/>
        <d v="2025-09-09T00:00:00"/>
        <d v="2025-09-10T00:00:00"/>
        <d v="2025-09-14T00:00:00"/>
        <d v="2025-09-16T00:00:00"/>
        <d v="2025-09-17T00:00:00"/>
        <d v="2025-09-19T00:00:00"/>
        <d v="2025-09-22T00:00:00"/>
        <d v="2025-09-23T00:00:00"/>
        <d v="2025-09-30T00:00:00"/>
        <d v="2025-10-02T00:00:00"/>
        <d v="2025-10-14T00:00:00"/>
        <d v="2025-10-16T00:00:00"/>
        <d v="2025-10-22T00:00:00"/>
        <d v="2025-10-26T00:00:00"/>
        <d v="2025-04-08T00:00:00"/>
        <d v="2025-04-15T00:00:00"/>
        <d v="2025-05-18T00:00:00"/>
        <d v="2025-10-28T00:00:00"/>
        <d v="2025-10-29T00:00:00"/>
        <d v="2025-06-02T00:00:00"/>
      </sharedItems>
      <fieldGroup par="9"/>
    </cacheField>
    <cacheField name="Name" numFmtId="0">
      <sharedItems count="9">
        <s v="Jack Adams"/>
        <s v="Lily Richards"/>
        <s v="Emily Taylor"/>
        <s v="Daniel Hawson"/>
        <s v="Thomas White"/>
        <s v="Eleanor Hart"/>
        <s v="Rose Jones"/>
        <s v="Alex Blake"/>
        <s v="John Michel"/>
      </sharedItems>
    </cacheField>
    <cacheField name="Department" numFmtId="0">
      <sharedItems count="6">
        <s v="HR"/>
        <s v="Product Development"/>
        <s v="Marketing"/>
        <s v="Finance"/>
        <s v="Sales"/>
        <s v="Training"/>
      </sharedItems>
    </cacheField>
    <cacheField name="Region" numFmtId="0">
      <sharedItems count="3">
        <s v="Inter-Island"/>
        <s v="UK"/>
        <s v="Europe"/>
      </sharedItems>
    </cacheField>
    <cacheField name="From" numFmtId="0">
      <sharedItems count="4">
        <s v="Jersey"/>
        <s v="Guernsey"/>
        <s v="Gatwick"/>
        <s v="Heathrow"/>
      </sharedItems>
    </cacheField>
    <cacheField name="To" numFmtId="0">
      <sharedItems count="8">
        <s v="Guernsey"/>
        <s v="Southampton"/>
        <s v="Gatwick"/>
        <s v="Heathrow"/>
        <s v="London Gatwick"/>
        <s v="Dublin"/>
        <s v="Jersey"/>
        <s v="Amsterdam"/>
      </sharedItems>
    </cacheField>
    <cacheField name="Company" numFmtId="0">
      <sharedItems count="5">
        <s v="Blue Islands"/>
        <s v="EasyJet"/>
        <s v="B.A."/>
        <s v="BA"/>
        <s v="Aurigny"/>
      </sharedItems>
    </cacheField>
    <cacheField name="Cost" numFmtId="43">
      <sharedItems containsSemiMixedTypes="0" containsString="0" containsNumber="1" minValue="81" maxValue="281.18" count="54">
        <n v="87"/>
        <n v="117.45"/>
        <n v="98"/>
        <n v="82"/>
        <n v="103"/>
        <n v="124.34"/>
        <n v="83.1"/>
        <n v="84"/>
        <n v="119"/>
        <n v="134.5"/>
        <n v="93"/>
        <n v="114"/>
        <n v="94"/>
        <n v="99"/>
        <n v="83"/>
        <n v="95.8"/>
        <n v="94.5"/>
        <n v="81"/>
        <n v="114.5"/>
        <n v="90"/>
        <n v="89"/>
        <n v="100"/>
        <n v="109.5"/>
        <n v="91"/>
        <n v="112"/>
        <n v="130.05000000000001"/>
        <n v="154.5"/>
        <n v="92"/>
        <n v="95.4"/>
        <n v="86"/>
        <n v="281.18"/>
        <n v="97"/>
        <n v="104.6"/>
        <n v="91.6"/>
        <n v="84.5"/>
        <n v="159"/>
        <n v="171"/>
        <n v="81.599999999999994"/>
        <n v="147.03"/>
        <n v="109.7"/>
        <n v="95"/>
        <n v="98.4"/>
        <n v="164.5"/>
        <n v="203.9"/>
        <n v="105.4"/>
        <n v="84.3"/>
        <n v="143.5"/>
        <n v="149"/>
        <n v="86.3"/>
        <n v="130.6"/>
        <n v="95.3"/>
        <n v="129.5"/>
        <n v="127.46"/>
        <n v="221.68"/>
      </sharedItems>
    </cacheField>
    <cacheField name="Quarters (Flight In)" numFmtId="0" databaseField="0">
      <fieldGroup base="1">
        <rangePr groupBy="quarters" startDate="2025-01-10T00:00:00" endDate="2025-11-13T00:00:00"/>
        <groupItems count="6">
          <s v="&lt;10/01/2025"/>
          <s v="Qtr1"/>
          <s v="Qtr2"/>
          <s v="Qtr3"/>
          <s v="Qtr4"/>
          <s v="&gt;13/11/2025"/>
        </groupItems>
      </fieldGroup>
    </cacheField>
  </cacheFields>
  <extLst>
    <ext xmlns:x14="http://schemas.microsoft.com/office/spreadsheetml/2009/9/main" uri="{725AE2AE-9491-48be-B2B4-4EB974FC3084}">
      <x14:pivotCacheDefinition pivotCacheId="16087963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ry Steel" refreshedDate="45858.71848599537" createdVersion="8" refreshedVersion="8" minRefreshableVersion="3" recordCount="2493" xr:uid="{64F957FB-E53E-42D6-B210-C4BD51F26359}">
  <cacheSource type="worksheet">
    <worksheetSource ref="A1:G2494" sheet="Pivot - Orders"/>
  </cacheSource>
  <cacheFields count="8">
    <cacheField name="Order ID" numFmtId="0">
      <sharedItems containsMixedTypes="1" containsNumber="1" containsInteger="1" minValue="309" maxValue="22472"/>
    </cacheField>
    <cacheField name="Order Date" numFmtId="14">
      <sharedItems containsSemiMixedTypes="0" containsNonDate="0" containsDate="1" containsString="0" minDate="2025-01-08T00:00:00" maxDate="2026-01-01T00:00:00"/>
    </cacheField>
    <cacheField name="Region" numFmtId="0">
      <sharedItems count="7">
        <s v="Jersey"/>
        <s v="Guernsey"/>
        <s v="England"/>
        <s v="Ireland"/>
        <s v="Isle of Wight"/>
        <s v="Wales"/>
        <s v="Scotland"/>
      </sharedItems>
    </cacheField>
    <cacheField name="Employee" numFmtId="0">
      <sharedItems/>
    </cacheField>
    <cacheField name="Item" numFmtId="0">
      <sharedItems count="9">
        <s v="Binder"/>
        <s v="Pen set"/>
        <s v="Pen"/>
        <s v="Pencil"/>
        <s v="Rubber"/>
        <s v="Pencil case"/>
        <s v="A4 Note pad"/>
        <s v="A5 Note Pad"/>
        <s v="Ruler"/>
      </sharedItems>
    </cacheField>
    <cacheField name="Qty" numFmtId="0">
      <sharedItems containsSemiMixedTypes="0" containsString="0" containsNumber="1" containsInteger="1" minValue="1" maxValue="65"/>
    </cacheField>
    <cacheField name="Total" numFmtId="43">
      <sharedItems containsSemiMixedTypes="0" containsString="0" containsNumber="1" minValue="0.89999999999999991" maxValue="292.5"/>
    </cacheField>
    <cacheField name="Cost Per" numFmtId="0" formula="Total /Qty"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x v="0"/>
    <x v="0"/>
    <x v="0"/>
    <x v="0"/>
    <x v="0"/>
    <x v="0"/>
    <x v="0"/>
  </r>
  <r>
    <x v="1"/>
    <x v="1"/>
    <x v="1"/>
    <x v="1"/>
    <x v="1"/>
    <x v="0"/>
    <x v="1"/>
    <x v="0"/>
    <x v="1"/>
  </r>
  <r>
    <x v="2"/>
    <x v="2"/>
    <x v="0"/>
    <x v="0"/>
    <x v="0"/>
    <x v="0"/>
    <x v="0"/>
    <x v="0"/>
    <x v="0"/>
  </r>
  <r>
    <x v="2"/>
    <x v="2"/>
    <x v="2"/>
    <x v="2"/>
    <x v="0"/>
    <x v="0"/>
    <x v="0"/>
    <x v="0"/>
    <x v="0"/>
  </r>
  <r>
    <x v="3"/>
    <x v="2"/>
    <x v="1"/>
    <x v="1"/>
    <x v="0"/>
    <x v="0"/>
    <x v="0"/>
    <x v="0"/>
    <x v="0"/>
  </r>
  <r>
    <x v="4"/>
    <x v="3"/>
    <x v="3"/>
    <x v="3"/>
    <x v="0"/>
    <x v="0"/>
    <x v="0"/>
    <x v="0"/>
    <x v="2"/>
  </r>
  <r>
    <x v="4"/>
    <x v="4"/>
    <x v="0"/>
    <x v="0"/>
    <x v="0"/>
    <x v="0"/>
    <x v="0"/>
    <x v="0"/>
    <x v="3"/>
  </r>
  <r>
    <x v="5"/>
    <x v="5"/>
    <x v="2"/>
    <x v="2"/>
    <x v="0"/>
    <x v="0"/>
    <x v="0"/>
    <x v="0"/>
    <x v="2"/>
  </r>
  <r>
    <x v="5"/>
    <x v="5"/>
    <x v="0"/>
    <x v="0"/>
    <x v="1"/>
    <x v="0"/>
    <x v="2"/>
    <x v="1"/>
    <x v="2"/>
  </r>
  <r>
    <x v="6"/>
    <x v="6"/>
    <x v="2"/>
    <x v="2"/>
    <x v="0"/>
    <x v="0"/>
    <x v="0"/>
    <x v="0"/>
    <x v="4"/>
  </r>
  <r>
    <x v="7"/>
    <x v="7"/>
    <x v="2"/>
    <x v="2"/>
    <x v="1"/>
    <x v="0"/>
    <x v="3"/>
    <x v="2"/>
    <x v="0"/>
  </r>
  <r>
    <x v="8"/>
    <x v="8"/>
    <x v="3"/>
    <x v="3"/>
    <x v="0"/>
    <x v="0"/>
    <x v="0"/>
    <x v="0"/>
    <x v="2"/>
  </r>
  <r>
    <x v="9"/>
    <x v="9"/>
    <x v="3"/>
    <x v="3"/>
    <x v="0"/>
    <x v="0"/>
    <x v="0"/>
    <x v="0"/>
    <x v="3"/>
  </r>
  <r>
    <x v="10"/>
    <x v="10"/>
    <x v="2"/>
    <x v="2"/>
    <x v="0"/>
    <x v="0"/>
    <x v="0"/>
    <x v="0"/>
    <x v="0"/>
  </r>
  <r>
    <x v="11"/>
    <x v="11"/>
    <x v="0"/>
    <x v="0"/>
    <x v="1"/>
    <x v="0"/>
    <x v="4"/>
    <x v="1"/>
    <x v="0"/>
  </r>
  <r>
    <x v="12"/>
    <x v="11"/>
    <x v="4"/>
    <x v="4"/>
    <x v="0"/>
    <x v="0"/>
    <x v="0"/>
    <x v="0"/>
    <x v="0"/>
  </r>
  <r>
    <x v="12"/>
    <x v="11"/>
    <x v="3"/>
    <x v="3"/>
    <x v="0"/>
    <x v="0"/>
    <x v="0"/>
    <x v="0"/>
    <x v="2"/>
  </r>
  <r>
    <x v="13"/>
    <x v="11"/>
    <x v="4"/>
    <x v="4"/>
    <x v="2"/>
    <x v="0"/>
    <x v="5"/>
    <x v="0"/>
    <x v="5"/>
  </r>
  <r>
    <x v="14"/>
    <x v="12"/>
    <x v="0"/>
    <x v="0"/>
    <x v="0"/>
    <x v="0"/>
    <x v="0"/>
    <x v="0"/>
    <x v="0"/>
  </r>
  <r>
    <x v="15"/>
    <x v="13"/>
    <x v="5"/>
    <x v="3"/>
    <x v="0"/>
    <x v="1"/>
    <x v="6"/>
    <x v="0"/>
    <x v="0"/>
  </r>
  <r>
    <x v="16"/>
    <x v="14"/>
    <x v="4"/>
    <x v="4"/>
    <x v="0"/>
    <x v="1"/>
    <x v="6"/>
    <x v="0"/>
    <x v="6"/>
  </r>
  <r>
    <x v="17"/>
    <x v="15"/>
    <x v="6"/>
    <x v="4"/>
    <x v="0"/>
    <x v="1"/>
    <x v="6"/>
    <x v="0"/>
    <x v="7"/>
  </r>
  <r>
    <x v="18"/>
    <x v="16"/>
    <x v="1"/>
    <x v="1"/>
    <x v="0"/>
    <x v="0"/>
    <x v="0"/>
    <x v="0"/>
    <x v="0"/>
  </r>
  <r>
    <x v="17"/>
    <x v="16"/>
    <x v="1"/>
    <x v="1"/>
    <x v="1"/>
    <x v="0"/>
    <x v="2"/>
    <x v="1"/>
    <x v="8"/>
  </r>
  <r>
    <x v="19"/>
    <x v="16"/>
    <x v="4"/>
    <x v="4"/>
    <x v="1"/>
    <x v="0"/>
    <x v="2"/>
    <x v="1"/>
    <x v="9"/>
  </r>
  <r>
    <x v="20"/>
    <x v="17"/>
    <x v="2"/>
    <x v="2"/>
    <x v="0"/>
    <x v="0"/>
    <x v="0"/>
    <x v="0"/>
    <x v="10"/>
  </r>
  <r>
    <x v="21"/>
    <x v="18"/>
    <x v="3"/>
    <x v="3"/>
    <x v="0"/>
    <x v="0"/>
    <x v="0"/>
    <x v="0"/>
    <x v="10"/>
  </r>
  <r>
    <x v="21"/>
    <x v="18"/>
    <x v="3"/>
    <x v="3"/>
    <x v="0"/>
    <x v="0"/>
    <x v="0"/>
    <x v="0"/>
    <x v="11"/>
  </r>
  <r>
    <x v="21"/>
    <x v="19"/>
    <x v="0"/>
    <x v="0"/>
    <x v="0"/>
    <x v="0"/>
    <x v="0"/>
    <x v="0"/>
    <x v="0"/>
  </r>
  <r>
    <x v="22"/>
    <x v="20"/>
    <x v="3"/>
    <x v="3"/>
    <x v="0"/>
    <x v="0"/>
    <x v="0"/>
    <x v="0"/>
    <x v="12"/>
  </r>
  <r>
    <x v="22"/>
    <x v="21"/>
    <x v="6"/>
    <x v="4"/>
    <x v="0"/>
    <x v="1"/>
    <x v="6"/>
    <x v="0"/>
    <x v="13"/>
  </r>
  <r>
    <x v="23"/>
    <x v="22"/>
    <x v="3"/>
    <x v="3"/>
    <x v="1"/>
    <x v="0"/>
    <x v="3"/>
    <x v="2"/>
    <x v="14"/>
  </r>
  <r>
    <x v="24"/>
    <x v="22"/>
    <x v="0"/>
    <x v="0"/>
    <x v="0"/>
    <x v="0"/>
    <x v="0"/>
    <x v="0"/>
    <x v="0"/>
  </r>
  <r>
    <x v="25"/>
    <x v="23"/>
    <x v="3"/>
    <x v="3"/>
    <x v="0"/>
    <x v="0"/>
    <x v="0"/>
    <x v="0"/>
    <x v="15"/>
  </r>
  <r>
    <x v="26"/>
    <x v="24"/>
    <x v="3"/>
    <x v="3"/>
    <x v="0"/>
    <x v="0"/>
    <x v="0"/>
    <x v="0"/>
    <x v="16"/>
  </r>
  <r>
    <x v="26"/>
    <x v="24"/>
    <x v="0"/>
    <x v="0"/>
    <x v="0"/>
    <x v="0"/>
    <x v="0"/>
    <x v="0"/>
    <x v="17"/>
  </r>
  <r>
    <x v="26"/>
    <x v="24"/>
    <x v="1"/>
    <x v="1"/>
    <x v="1"/>
    <x v="0"/>
    <x v="4"/>
    <x v="1"/>
    <x v="17"/>
  </r>
  <r>
    <x v="27"/>
    <x v="25"/>
    <x v="3"/>
    <x v="3"/>
    <x v="0"/>
    <x v="0"/>
    <x v="0"/>
    <x v="0"/>
    <x v="2"/>
  </r>
  <r>
    <x v="27"/>
    <x v="25"/>
    <x v="0"/>
    <x v="0"/>
    <x v="0"/>
    <x v="0"/>
    <x v="0"/>
    <x v="0"/>
    <x v="18"/>
  </r>
  <r>
    <x v="28"/>
    <x v="26"/>
    <x v="2"/>
    <x v="2"/>
    <x v="0"/>
    <x v="0"/>
    <x v="0"/>
    <x v="0"/>
    <x v="16"/>
  </r>
  <r>
    <x v="29"/>
    <x v="27"/>
    <x v="2"/>
    <x v="2"/>
    <x v="0"/>
    <x v="0"/>
    <x v="0"/>
    <x v="0"/>
    <x v="0"/>
  </r>
  <r>
    <x v="30"/>
    <x v="28"/>
    <x v="3"/>
    <x v="3"/>
    <x v="0"/>
    <x v="0"/>
    <x v="0"/>
    <x v="0"/>
    <x v="19"/>
  </r>
  <r>
    <x v="31"/>
    <x v="29"/>
    <x v="0"/>
    <x v="0"/>
    <x v="0"/>
    <x v="0"/>
    <x v="0"/>
    <x v="0"/>
    <x v="20"/>
  </r>
  <r>
    <x v="32"/>
    <x v="30"/>
    <x v="3"/>
    <x v="3"/>
    <x v="0"/>
    <x v="0"/>
    <x v="0"/>
    <x v="0"/>
    <x v="21"/>
  </r>
  <r>
    <x v="33"/>
    <x v="31"/>
    <x v="3"/>
    <x v="3"/>
    <x v="0"/>
    <x v="0"/>
    <x v="0"/>
    <x v="0"/>
    <x v="22"/>
  </r>
  <r>
    <x v="34"/>
    <x v="31"/>
    <x v="0"/>
    <x v="0"/>
    <x v="0"/>
    <x v="0"/>
    <x v="0"/>
    <x v="0"/>
    <x v="23"/>
  </r>
  <r>
    <x v="35"/>
    <x v="32"/>
    <x v="3"/>
    <x v="3"/>
    <x v="0"/>
    <x v="0"/>
    <x v="0"/>
    <x v="0"/>
    <x v="23"/>
  </r>
  <r>
    <x v="36"/>
    <x v="33"/>
    <x v="3"/>
    <x v="3"/>
    <x v="0"/>
    <x v="0"/>
    <x v="0"/>
    <x v="0"/>
    <x v="23"/>
  </r>
  <r>
    <x v="37"/>
    <x v="34"/>
    <x v="0"/>
    <x v="0"/>
    <x v="1"/>
    <x v="2"/>
    <x v="6"/>
    <x v="1"/>
    <x v="24"/>
  </r>
  <r>
    <x v="38"/>
    <x v="35"/>
    <x v="5"/>
    <x v="3"/>
    <x v="1"/>
    <x v="0"/>
    <x v="2"/>
    <x v="1"/>
    <x v="25"/>
  </r>
  <r>
    <x v="39"/>
    <x v="36"/>
    <x v="3"/>
    <x v="3"/>
    <x v="0"/>
    <x v="0"/>
    <x v="0"/>
    <x v="0"/>
    <x v="26"/>
  </r>
  <r>
    <x v="40"/>
    <x v="37"/>
    <x v="0"/>
    <x v="0"/>
    <x v="0"/>
    <x v="0"/>
    <x v="0"/>
    <x v="0"/>
    <x v="27"/>
  </r>
  <r>
    <x v="41"/>
    <x v="38"/>
    <x v="3"/>
    <x v="3"/>
    <x v="1"/>
    <x v="0"/>
    <x v="2"/>
    <x v="1"/>
    <x v="28"/>
  </r>
  <r>
    <x v="42"/>
    <x v="39"/>
    <x v="0"/>
    <x v="0"/>
    <x v="0"/>
    <x v="0"/>
    <x v="0"/>
    <x v="0"/>
    <x v="29"/>
  </r>
  <r>
    <x v="43"/>
    <x v="40"/>
    <x v="0"/>
    <x v="0"/>
    <x v="1"/>
    <x v="0"/>
    <x v="3"/>
    <x v="3"/>
    <x v="14"/>
  </r>
  <r>
    <x v="44"/>
    <x v="41"/>
    <x v="2"/>
    <x v="2"/>
    <x v="0"/>
    <x v="0"/>
    <x v="0"/>
    <x v="0"/>
    <x v="13"/>
  </r>
  <r>
    <x v="45"/>
    <x v="42"/>
    <x v="7"/>
    <x v="5"/>
    <x v="2"/>
    <x v="0"/>
    <x v="3"/>
    <x v="3"/>
    <x v="30"/>
  </r>
  <r>
    <x v="46"/>
    <x v="43"/>
    <x v="3"/>
    <x v="3"/>
    <x v="0"/>
    <x v="0"/>
    <x v="0"/>
    <x v="0"/>
    <x v="31"/>
  </r>
  <r>
    <x v="46"/>
    <x v="43"/>
    <x v="2"/>
    <x v="2"/>
    <x v="0"/>
    <x v="0"/>
    <x v="0"/>
    <x v="0"/>
    <x v="32"/>
  </r>
  <r>
    <x v="47"/>
    <x v="44"/>
    <x v="2"/>
    <x v="2"/>
    <x v="0"/>
    <x v="0"/>
    <x v="0"/>
    <x v="0"/>
    <x v="33"/>
  </r>
  <r>
    <x v="48"/>
    <x v="45"/>
    <x v="4"/>
    <x v="4"/>
    <x v="0"/>
    <x v="0"/>
    <x v="0"/>
    <x v="0"/>
    <x v="13"/>
  </r>
  <r>
    <x v="48"/>
    <x v="45"/>
    <x v="4"/>
    <x v="4"/>
    <x v="1"/>
    <x v="0"/>
    <x v="4"/>
    <x v="1"/>
    <x v="13"/>
  </r>
  <r>
    <x v="49"/>
    <x v="46"/>
    <x v="2"/>
    <x v="2"/>
    <x v="0"/>
    <x v="1"/>
    <x v="6"/>
    <x v="0"/>
    <x v="21"/>
  </r>
  <r>
    <x v="49"/>
    <x v="47"/>
    <x v="7"/>
    <x v="5"/>
    <x v="0"/>
    <x v="0"/>
    <x v="0"/>
    <x v="0"/>
    <x v="34"/>
  </r>
  <r>
    <x v="50"/>
    <x v="47"/>
    <x v="4"/>
    <x v="4"/>
    <x v="0"/>
    <x v="1"/>
    <x v="6"/>
    <x v="0"/>
    <x v="35"/>
  </r>
  <r>
    <x v="51"/>
    <x v="47"/>
    <x v="2"/>
    <x v="2"/>
    <x v="0"/>
    <x v="0"/>
    <x v="0"/>
    <x v="0"/>
    <x v="36"/>
  </r>
  <r>
    <x v="52"/>
    <x v="48"/>
    <x v="2"/>
    <x v="2"/>
    <x v="0"/>
    <x v="0"/>
    <x v="0"/>
    <x v="0"/>
    <x v="37"/>
  </r>
  <r>
    <x v="49"/>
    <x v="49"/>
    <x v="7"/>
    <x v="5"/>
    <x v="1"/>
    <x v="1"/>
    <x v="2"/>
    <x v="4"/>
    <x v="38"/>
  </r>
  <r>
    <x v="53"/>
    <x v="50"/>
    <x v="2"/>
    <x v="2"/>
    <x v="0"/>
    <x v="0"/>
    <x v="0"/>
    <x v="0"/>
    <x v="39"/>
  </r>
  <r>
    <x v="54"/>
    <x v="51"/>
    <x v="2"/>
    <x v="2"/>
    <x v="0"/>
    <x v="0"/>
    <x v="0"/>
    <x v="0"/>
    <x v="11"/>
  </r>
  <r>
    <x v="54"/>
    <x v="51"/>
    <x v="2"/>
    <x v="2"/>
    <x v="1"/>
    <x v="0"/>
    <x v="3"/>
    <x v="3"/>
    <x v="40"/>
  </r>
  <r>
    <x v="54"/>
    <x v="51"/>
    <x v="4"/>
    <x v="4"/>
    <x v="0"/>
    <x v="0"/>
    <x v="0"/>
    <x v="0"/>
    <x v="41"/>
  </r>
  <r>
    <x v="55"/>
    <x v="52"/>
    <x v="4"/>
    <x v="4"/>
    <x v="0"/>
    <x v="0"/>
    <x v="0"/>
    <x v="0"/>
    <x v="13"/>
  </r>
  <r>
    <x v="56"/>
    <x v="53"/>
    <x v="3"/>
    <x v="3"/>
    <x v="0"/>
    <x v="0"/>
    <x v="0"/>
    <x v="0"/>
    <x v="42"/>
  </r>
  <r>
    <x v="57"/>
    <x v="54"/>
    <x v="4"/>
    <x v="4"/>
    <x v="0"/>
    <x v="0"/>
    <x v="0"/>
    <x v="4"/>
    <x v="0"/>
  </r>
  <r>
    <x v="58"/>
    <x v="55"/>
    <x v="8"/>
    <x v="3"/>
    <x v="2"/>
    <x v="0"/>
    <x v="7"/>
    <x v="1"/>
    <x v="43"/>
  </r>
  <r>
    <x v="59"/>
    <x v="56"/>
    <x v="7"/>
    <x v="5"/>
    <x v="0"/>
    <x v="0"/>
    <x v="0"/>
    <x v="0"/>
    <x v="44"/>
  </r>
  <r>
    <x v="60"/>
    <x v="57"/>
    <x v="7"/>
    <x v="5"/>
    <x v="0"/>
    <x v="0"/>
    <x v="0"/>
    <x v="0"/>
    <x v="45"/>
  </r>
  <r>
    <x v="61"/>
    <x v="58"/>
    <x v="0"/>
    <x v="0"/>
    <x v="1"/>
    <x v="0"/>
    <x v="3"/>
    <x v="2"/>
    <x v="46"/>
  </r>
  <r>
    <x v="62"/>
    <x v="59"/>
    <x v="0"/>
    <x v="0"/>
    <x v="0"/>
    <x v="0"/>
    <x v="0"/>
    <x v="0"/>
    <x v="47"/>
  </r>
  <r>
    <x v="62"/>
    <x v="59"/>
    <x v="0"/>
    <x v="0"/>
    <x v="1"/>
    <x v="3"/>
    <x v="6"/>
    <x v="3"/>
    <x v="46"/>
  </r>
  <r>
    <x v="8"/>
    <x v="8"/>
    <x v="0"/>
    <x v="0"/>
    <x v="0"/>
    <x v="0"/>
    <x v="0"/>
    <x v="0"/>
    <x v="9"/>
  </r>
  <r>
    <x v="8"/>
    <x v="8"/>
    <x v="0"/>
    <x v="0"/>
    <x v="0"/>
    <x v="1"/>
    <x v="6"/>
    <x v="0"/>
    <x v="7"/>
  </r>
  <r>
    <x v="63"/>
    <x v="60"/>
    <x v="0"/>
    <x v="0"/>
    <x v="0"/>
    <x v="0"/>
    <x v="0"/>
    <x v="0"/>
    <x v="9"/>
  </r>
  <r>
    <x v="64"/>
    <x v="9"/>
    <x v="0"/>
    <x v="0"/>
    <x v="0"/>
    <x v="1"/>
    <x v="6"/>
    <x v="0"/>
    <x v="48"/>
  </r>
  <r>
    <x v="65"/>
    <x v="61"/>
    <x v="7"/>
    <x v="5"/>
    <x v="0"/>
    <x v="0"/>
    <x v="0"/>
    <x v="0"/>
    <x v="49"/>
  </r>
  <r>
    <x v="66"/>
    <x v="62"/>
    <x v="7"/>
    <x v="5"/>
    <x v="0"/>
    <x v="1"/>
    <x v="6"/>
    <x v="0"/>
    <x v="50"/>
  </r>
  <r>
    <x v="65"/>
    <x v="61"/>
    <x v="1"/>
    <x v="1"/>
    <x v="0"/>
    <x v="0"/>
    <x v="0"/>
    <x v="0"/>
    <x v="51"/>
  </r>
  <r>
    <x v="13"/>
    <x v="63"/>
    <x v="1"/>
    <x v="1"/>
    <x v="1"/>
    <x v="0"/>
    <x v="2"/>
    <x v="0"/>
    <x v="52"/>
  </r>
  <r>
    <x v="13"/>
    <x v="11"/>
    <x v="8"/>
    <x v="3"/>
    <x v="2"/>
    <x v="2"/>
    <x v="5"/>
    <x v="3"/>
    <x v="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3">
  <r>
    <n v="2912"/>
    <d v="2025-01-08T00:00:00"/>
    <x v="0"/>
    <s v="Roland Wahlquist"/>
    <x v="0"/>
    <n v="1"/>
    <n v="2"/>
  </r>
  <r>
    <n v="2913"/>
    <d v="2025-01-08T00:00:00"/>
    <x v="1"/>
    <s v="Huon Hooke"/>
    <x v="1"/>
    <n v="2"/>
    <n v="9"/>
  </r>
  <r>
    <n v="2914"/>
    <d v="2025-01-08T00:00:00"/>
    <x v="2"/>
    <s v="Geg Clayfield"/>
    <x v="2"/>
    <n v="5"/>
    <n v="9.9499999999999993"/>
  </r>
  <r>
    <n v="3040"/>
    <d v="2025-01-09T00:00:00"/>
    <x v="3"/>
    <s v="Peter Douglas"/>
    <x v="3"/>
    <n v="6"/>
    <n v="3"/>
  </r>
  <r>
    <n v="3037"/>
    <d v="2025-01-09T00:00:00"/>
    <x v="4"/>
    <s v="Ian McKenzie"/>
    <x v="4"/>
    <n v="3"/>
    <n v="0.89999999999999991"/>
  </r>
  <r>
    <n v="3035"/>
    <d v="2025-01-09T00:00:00"/>
    <x v="5"/>
    <s v="Mark Shield"/>
    <x v="5"/>
    <n v="6"/>
    <n v="5.9399999999999995"/>
  </r>
  <r>
    <n v="3034"/>
    <d v="2025-01-09T00:00:00"/>
    <x v="6"/>
    <s v="Keith Tulloch"/>
    <x v="6"/>
    <n v="7"/>
    <n v="13.93"/>
  </r>
  <r>
    <n v="3031"/>
    <d v="2025-01-09T00:00:00"/>
    <x v="0"/>
    <s v="Kym Tolley"/>
    <x v="7"/>
    <n v="8"/>
    <n v="9.6"/>
  </r>
  <r>
    <n v="3032"/>
    <d v="2025-01-09T00:00:00"/>
    <x v="1"/>
    <s v="John Wade"/>
    <x v="8"/>
    <n v="5"/>
    <n v="2.5"/>
  </r>
  <r>
    <n v="3033"/>
    <d v="2025-01-09T00:00:00"/>
    <x v="2"/>
    <s v="Bob Oatley"/>
    <x v="0"/>
    <n v="3"/>
    <n v="6"/>
  </r>
  <r>
    <n v="3028"/>
    <d v="2025-01-09T00:00:00"/>
    <x v="3"/>
    <s v="Dave Robertson"/>
    <x v="1"/>
    <n v="5"/>
    <n v="22.5"/>
  </r>
  <r>
    <n v="3029"/>
    <d v="2025-01-09T00:00:00"/>
    <x v="4"/>
    <s v="Mike Davies"/>
    <x v="2"/>
    <n v="8"/>
    <n v="15.92"/>
  </r>
  <r>
    <n v="3030"/>
    <d v="2025-01-09T00:00:00"/>
    <x v="5"/>
    <s v="Harry Burns"/>
    <x v="3"/>
    <n v="6"/>
    <n v="3"/>
  </r>
  <r>
    <n v="3036"/>
    <d v="2025-01-09T00:00:00"/>
    <x v="6"/>
    <s v="Joanna Green"/>
    <x v="4"/>
    <n v="7"/>
    <n v="2.1"/>
  </r>
  <r>
    <n v="3124"/>
    <d v="2025-01-10T00:00:00"/>
    <x v="0"/>
    <s v="Jodie Rayner"/>
    <x v="5"/>
    <n v="6"/>
    <n v="5.9399999999999995"/>
  </r>
  <r>
    <n v="3127"/>
    <d v="2025-01-10T00:00:00"/>
    <x v="1"/>
    <s v="Kelly Newman"/>
    <x v="6"/>
    <n v="45"/>
    <n v="89.55"/>
  </r>
  <r>
    <n v="3126"/>
    <d v="2025-01-10T00:00:00"/>
    <x v="2"/>
    <s v="Darren Beard"/>
    <x v="7"/>
    <n v="3"/>
    <n v="3.5999999999999996"/>
  </r>
  <r>
    <n v="3130"/>
    <d v="2025-01-10T00:00:00"/>
    <x v="3"/>
    <s v="Kath Evans"/>
    <x v="8"/>
    <n v="5"/>
    <n v="2.5"/>
  </r>
  <r>
    <n v="3120"/>
    <d v="2025-01-10T00:00:00"/>
    <x v="4"/>
    <s v="Leah Fawcett"/>
    <x v="0"/>
    <n v="7"/>
    <n v="14"/>
  </r>
  <r>
    <n v="3121"/>
    <d v="2025-01-10T00:00:00"/>
    <x v="5"/>
    <s v="Sarah Kavengha"/>
    <x v="1"/>
    <n v="6"/>
    <n v="27"/>
  </r>
  <r>
    <n v="3123"/>
    <d v="2025-01-10T00:00:00"/>
    <x v="6"/>
    <s v="Matthew White"/>
    <x v="2"/>
    <n v="7"/>
    <n v="13.93"/>
  </r>
  <r>
    <n v="3125"/>
    <d v="2025-01-10T00:00:00"/>
    <x v="0"/>
    <s v="Roland Wahlquist"/>
    <x v="3"/>
    <n v="6"/>
    <n v="3"/>
  </r>
  <r>
    <n v="3129"/>
    <d v="2025-01-10T00:00:00"/>
    <x v="1"/>
    <s v="Huon Hooke"/>
    <x v="4"/>
    <n v="5"/>
    <n v="1.5"/>
  </r>
  <r>
    <n v="3131"/>
    <d v="2025-01-10T00:00:00"/>
    <x v="2"/>
    <s v="Geg Clayfield"/>
    <x v="5"/>
    <n v="4"/>
    <n v="3.96"/>
  </r>
  <r>
    <n v="3132"/>
    <d v="2025-01-10T00:00:00"/>
    <x v="3"/>
    <s v="Peter Douglas"/>
    <x v="6"/>
    <n v="5"/>
    <n v="9.9499999999999993"/>
  </r>
  <r>
    <n v="3194"/>
    <d v="2025-01-16T00:00:00"/>
    <x v="4"/>
    <s v="Ian McKenzie"/>
    <x v="7"/>
    <n v="6"/>
    <n v="7.1999999999999993"/>
  </r>
  <r>
    <n v="3195"/>
    <d v="2025-01-16T00:00:00"/>
    <x v="5"/>
    <s v="Mark Shield"/>
    <x v="8"/>
    <n v="7"/>
    <n v="3.5"/>
  </r>
  <r>
    <n v="3196"/>
    <d v="2025-01-16T00:00:00"/>
    <x v="6"/>
    <s v="Keith Tulloch"/>
    <x v="0"/>
    <n v="8"/>
    <n v="16"/>
  </r>
  <r>
    <n v="3197"/>
    <d v="2025-01-16T00:00:00"/>
    <x v="0"/>
    <s v="Kym Tolley"/>
    <x v="1"/>
    <n v="9"/>
    <n v="40.5"/>
  </r>
  <r>
    <n v="3198"/>
    <d v="2025-01-16T00:00:00"/>
    <x v="1"/>
    <s v="John Wade"/>
    <x v="2"/>
    <n v="8"/>
    <n v="15.92"/>
  </r>
  <r>
    <n v="3199"/>
    <d v="2025-01-16T00:00:00"/>
    <x v="2"/>
    <s v="Bob Oatley"/>
    <x v="3"/>
    <n v="7"/>
    <n v="3.5"/>
  </r>
  <r>
    <n v="3200"/>
    <d v="2025-01-16T00:00:00"/>
    <x v="3"/>
    <s v="Dave Robertson"/>
    <x v="4"/>
    <n v="6"/>
    <n v="1.7999999999999998"/>
  </r>
  <r>
    <n v="3201"/>
    <d v="2025-01-16T00:00:00"/>
    <x v="4"/>
    <s v="Mike Davies"/>
    <x v="5"/>
    <n v="4"/>
    <n v="3.96"/>
  </r>
  <r>
    <n v="3202"/>
    <d v="2025-01-16T00:00:00"/>
    <x v="5"/>
    <s v="Harry Burns"/>
    <x v="6"/>
    <n v="3"/>
    <n v="5.97"/>
  </r>
  <r>
    <n v="3203"/>
    <d v="2025-01-16T00:00:00"/>
    <x v="6"/>
    <s v="Joanna Green"/>
    <x v="7"/>
    <n v="23"/>
    <n v="27.599999999999998"/>
  </r>
  <r>
    <n v="3193"/>
    <d v="2025-01-16T00:00:00"/>
    <x v="0"/>
    <s v="Jodie Rayner"/>
    <x v="8"/>
    <n v="3"/>
    <n v="1.5"/>
  </r>
  <r>
    <n v="3204"/>
    <d v="2025-01-16T00:00:00"/>
    <x v="1"/>
    <s v="Kelly Newman"/>
    <x v="0"/>
    <n v="4"/>
    <n v="8"/>
  </r>
  <r>
    <n v="3205"/>
    <d v="2025-01-16T00:00:00"/>
    <x v="2"/>
    <s v="Darren Beard"/>
    <x v="1"/>
    <n v="5"/>
    <n v="22.5"/>
  </r>
  <r>
    <n v="3192"/>
    <d v="2025-01-16T00:00:00"/>
    <x v="3"/>
    <s v="Kath Evans"/>
    <x v="2"/>
    <n v="63"/>
    <n v="125.37"/>
  </r>
  <r>
    <n v="3250"/>
    <d v="2025-01-16T00:00:00"/>
    <x v="4"/>
    <s v="Leah Fawcett"/>
    <x v="3"/>
    <n v="5"/>
    <n v="2.5"/>
  </r>
  <r>
    <n v="3251"/>
    <d v="2025-01-16T00:00:00"/>
    <x v="5"/>
    <s v="Sarah Kavengha"/>
    <x v="4"/>
    <n v="4"/>
    <n v="1.2"/>
  </r>
  <r>
    <n v="3252"/>
    <d v="2025-01-16T00:00:00"/>
    <x v="6"/>
    <s v="Matthew White"/>
    <x v="5"/>
    <n v="6"/>
    <n v="5.9399999999999995"/>
  </r>
  <r>
    <n v="3253"/>
    <d v="2025-01-16T00:00:00"/>
    <x v="0"/>
    <s v="Roland Wahlquist"/>
    <x v="6"/>
    <n v="7"/>
    <n v="13.93"/>
  </r>
  <r>
    <n v="3254"/>
    <d v="2025-01-16T00:00:00"/>
    <x v="1"/>
    <s v="Huon Hooke"/>
    <x v="7"/>
    <n v="8"/>
    <n v="9.6"/>
  </r>
  <r>
    <n v="3267"/>
    <d v="2025-01-16T00:00:00"/>
    <x v="2"/>
    <s v="Geg Clayfield"/>
    <x v="8"/>
    <n v="9"/>
    <n v="4.5"/>
  </r>
  <r>
    <n v="3343"/>
    <d v="2025-01-17T00:00:00"/>
    <x v="3"/>
    <s v="Peter Douglas"/>
    <x v="0"/>
    <n v="9"/>
    <n v="18"/>
  </r>
  <r>
    <n v="3344"/>
    <d v="2025-01-17T00:00:00"/>
    <x v="4"/>
    <s v="Ian McKenzie"/>
    <x v="1"/>
    <n v="9"/>
    <n v="40.5"/>
  </r>
  <r>
    <n v="3345"/>
    <d v="2025-01-17T00:00:00"/>
    <x v="5"/>
    <s v="Mark Shield"/>
    <x v="2"/>
    <n v="8"/>
    <n v="15.92"/>
  </r>
  <r>
    <n v="3346"/>
    <d v="2025-01-17T00:00:00"/>
    <x v="6"/>
    <s v="Keith Tulloch"/>
    <x v="3"/>
    <n v="7"/>
    <n v="3.5"/>
  </r>
  <r>
    <n v="3347"/>
    <d v="2025-01-17T00:00:00"/>
    <x v="0"/>
    <s v="Kym Tolley"/>
    <x v="4"/>
    <n v="8"/>
    <n v="2.4"/>
  </r>
  <r>
    <n v="3326"/>
    <d v="2025-01-17T00:00:00"/>
    <x v="1"/>
    <s v="John Wade"/>
    <x v="5"/>
    <n v="9"/>
    <n v="8.91"/>
  </r>
  <r>
    <n v="3327"/>
    <d v="2025-01-17T00:00:00"/>
    <x v="2"/>
    <s v="Bob Oatley"/>
    <x v="6"/>
    <n v="6"/>
    <n v="11.94"/>
  </r>
  <r>
    <n v="3325"/>
    <d v="2025-01-17T00:00:00"/>
    <x v="3"/>
    <s v="Dave Robertson"/>
    <x v="7"/>
    <n v="5"/>
    <n v="6"/>
  </r>
  <r>
    <n v="3459"/>
    <d v="2025-01-22T00:00:00"/>
    <x v="4"/>
    <s v="Mike Davies"/>
    <x v="8"/>
    <n v="6"/>
    <n v="3"/>
  </r>
  <r>
    <n v="3460"/>
    <d v="2025-01-22T00:00:00"/>
    <x v="5"/>
    <s v="Harry Burns"/>
    <x v="0"/>
    <n v="7"/>
    <n v="14"/>
  </r>
  <r>
    <n v="3461"/>
    <d v="2025-01-22T00:00:00"/>
    <x v="6"/>
    <s v="Joanna Green"/>
    <x v="1"/>
    <n v="8"/>
    <n v="36"/>
  </r>
  <r>
    <n v="3462"/>
    <d v="2025-01-22T00:00:00"/>
    <x v="0"/>
    <s v="Jodie Rayner"/>
    <x v="2"/>
    <n v="9"/>
    <n v="17.91"/>
  </r>
  <r>
    <n v="3463"/>
    <d v="2025-01-22T00:00:00"/>
    <x v="1"/>
    <s v="Kelly Newman"/>
    <x v="3"/>
    <n v="4"/>
    <n v="2"/>
  </r>
  <r>
    <n v="3464"/>
    <d v="2025-01-22T00:00:00"/>
    <x v="2"/>
    <s v="Darren Beard"/>
    <x v="4"/>
    <n v="5"/>
    <n v="1.5"/>
  </r>
  <r>
    <n v="3465"/>
    <d v="2025-01-22T00:00:00"/>
    <x v="3"/>
    <s v="Kath Evans"/>
    <x v="5"/>
    <n v="34"/>
    <n v="33.659999999999997"/>
  </r>
  <r>
    <n v="309"/>
    <d v="2025-01-23T00:00:00"/>
    <x v="4"/>
    <s v="Leah Fawcett"/>
    <x v="6"/>
    <n v="3"/>
    <n v="5.97"/>
  </r>
  <r>
    <n v="3533"/>
    <d v="2025-01-23T00:00:00"/>
    <x v="5"/>
    <s v="Sarah Kavengha"/>
    <x v="7"/>
    <n v="4"/>
    <n v="4.8"/>
  </r>
  <r>
    <n v="3534"/>
    <d v="2025-01-23T00:00:00"/>
    <x v="6"/>
    <s v="Matthew White"/>
    <x v="8"/>
    <n v="5"/>
    <n v="2.5"/>
  </r>
  <r>
    <n v="3535"/>
    <d v="2025-01-23T00:00:00"/>
    <x v="0"/>
    <s v="Roland Wahlquist"/>
    <x v="0"/>
    <n v="6"/>
    <n v="12"/>
  </r>
  <r>
    <n v="3536"/>
    <d v="2025-01-23T00:00:00"/>
    <x v="1"/>
    <s v="Huon Hooke"/>
    <x v="1"/>
    <n v="5"/>
    <n v="22.5"/>
  </r>
  <r>
    <n v="3537"/>
    <d v="2025-01-23T00:00:00"/>
    <x v="2"/>
    <s v="Geg Clayfield"/>
    <x v="2"/>
    <n v="4"/>
    <n v="7.96"/>
  </r>
  <r>
    <n v="3538"/>
    <d v="2025-01-23T00:00:00"/>
    <x v="3"/>
    <s v="Peter Douglas"/>
    <x v="3"/>
    <n v="3"/>
    <n v="1.5"/>
  </r>
  <r>
    <n v="3539"/>
    <d v="2025-01-23T00:00:00"/>
    <x v="4"/>
    <s v="Ian McKenzie"/>
    <x v="4"/>
    <n v="4"/>
    <n v="1.2"/>
  </r>
  <r>
    <n v="3540"/>
    <d v="2025-01-23T00:00:00"/>
    <x v="5"/>
    <s v="Mark Shield"/>
    <x v="5"/>
    <n v="3"/>
    <n v="2.9699999999999998"/>
  </r>
  <r>
    <n v="3541"/>
    <d v="2025-01-23T00:00:00"/>
    <x v="6"/>
    <s v="Keith Tulloch"/>
    <x v="6"/>
    <n v="4"/>
    <n v="7.96"/>
  </r>
  <r>
    <n v="3542"/>
    <d v="2025-01-23T00:00:00"/>
    <x v="0"/>
    <s v="Kym Tolley"/>
    <x v="7"/>
    <n v="23"/>
    <n v="27.599999999999998"/>
  </r>
  <r>
    <n v="3543"/>
    <d v="2025-01-23T00:00:00"/>
    <x v="1"/>
    <s v="John Wade"/>
    <x v="8"/>
    <n v="4"/>
    <n v="2"/>
  </r>
  <r>
    <n v="3544"/>
    <d v="2025-01-23T00:00:00"/>
    <x v="2"/>
    <s v="Bob Oatley"/>
    <x v="0"/>
    <n v="5"/>
    <n v="10"/>
  </r>
  <r>
    <n v="3545"/>
    <d v="2025-01-23T00:00:00"/>
    <x v="3"/>
    <s v="Dave Robertson"/>
    <x v="1"/>
    <n v="6"/>
    <n v="27"/>
  </r>
  <r>
    <n v="3546"/>
    <d v="2025-01-23T00:00:00"/>
    <x v="4"/>
    <s v="Mike Davies"/>
    <x v="2"/>
    <n v="4"/>
    <n v="7.96"/>
  </r>
  <r>
    <n v="3547"/>
    <d v="2025-01-23T00:00:00"/>
    <x v="5"/>
    <s v="Harry Burns"/>
    <x v="3"/>
    <n v="5"/>
    <n v="2.5"/>
  </r>
  <r>
    <n v="3548"/>
    <d v="2025-01-23T00:00:00"/>
    <x v="6"/>
    <s v="Joanna Green"/>
    <x v="4"/>
    <n v="4"/>
    <n v="1.2"/>
  </r>
  <r>
    <n v="3549"/>
    <d v="2025-01-23T00:00:00"/>
    <x v="0"/>
    <s v="Jodie Rayner"/>
    <x v="5"/>
    <n v="7"/>
    <n v="6.93"/>
  </r>
  <r>
    <n v="3550"/>
    <d v="2025-01-23T00:00:00"/>
    <x v="1"/>
    <s v="Kelly Newman"/>
    <x v="6"/>
    <n v="9"/>
    <n v="17.91"/>
  </r>
  <r>
    <n v="3551"/>
    <d v="2025-01-23T00:00:00"/>
    <x v="2"/>
    <s v="Darren Beard"/>
    <x v="7"/>
    <n v="9"/>
    <n v="10.799999999999999"/>
  </r>
  <r>
    <n v="3552"/>
    <d v="2025-01-23T00:00:00"/>
    <x v="3"/>
    <s v="Kath Evans"/>
    <x v="8"/>
    <n v="9"/>
    <n v="4.5"/>
  </r>
  <r>
    <n v="3692"/>
    <d v="2025-01-24T00:00:00"/>
    <x v="4"/>
    <s v="Leah Fawcett"/>
    <x v="0"/>
    <n v="7"/>
    <n v="14"/>
  </r>
  <r>
    <n v="3602"/>
    <d v="2025-01-24T00:00:00"/>
    <x v="5"/>
    <s v="Sarah Kavengha"/>
    <x v="1"/>
    <n v="5"/>
    <n v="22.5"/>
  </r>
  <r>
    <n v="3603"/>
    <d v="2025-01-24T00:00:00"/>
    <x v="6"/>
    <s v="Matthew White"/>
    <x v="2"/>
    <n v="4"/>
    <n v="7.96"/>
  </r>
  <r>
    <n v="3604"/>
    <d v="2025-01-24T00:00:00"/>
    <x v="0"/>
    <s v="Roland Wahlquist"/>
    <x v="3"/>
    <n v="34"/>
    <n v="17"/>
  </r>
  <r>
    <n v="3605"/>
    <d v="2025-01-24T00:00:00"/>
    <x v="1"/>
    <s v="Huon Hooke"/>
    <x v="4"/>
    <n v="4"/>
    <n v="1.2"/>
  </r>
  <r>
    <n v="3606"/>
    <d v="2025-01-24T00:00:00"/>
    <x v="2"/>
    <s v="Geg Clayfield"/>
    <x v="5"/>
    <n v="34"/>
    <n v="33.659999999999997"/>
  </r>
  <r>
    <n v="3607"/>
    <d v="2025-01-24T00:00:00"/>
    <x v="3"/>
    <s v="Peter Douglas"/>
    <x v="6"/>
    <n v="23"/>
    <n v="45.77"/>
  </r>
  <r>
    <n v="3608"/>
    <d v="2025-01-24T00:00:00"/>
    <x v="4"/>
    <s v="Ian McKenzie"/>
    <x v="7"/>
    <n v="6"/>
    <n v="7.1999999999999993"/>
  </r>
  <r>
    <n v="3609"/>
    <d v="2025-01-24T00:00:00"/>
    <x v="5"/>
    <s v="Mark Shield"/>
    <x v="8"/>
    <n v="3"/>
    <n v="1.5"/>
  </r>
  <r>
    <n v="3610"/>
    <d v="2025-01-24T00:00:00"/>
    <x v="6"/>
    <s v="Keith Tulloch"/>
    <x v="0"/>
    <n v="4"/>
    <n v="8"/>
  </r>
  <r>
    <n v="3611"/>
    <d v="2025-01-24T00:00:00"/>
    <x v="0"/>
    <s v="Kym Tolley"/>
    <x v="1"/>
    <n v="5"/>
    <n v="22.5"/>
  </r>
  <r>
    <n v="3612"/>
    <d v="2025-01-24T00:00:00"/>
    <x v="1"/>
    <s v="John Wade"/>
    <x v="2"/>
    <n v="6"/>
    <n v="11.94"/>
  </r>
  <r>
    <n v="3613"/>
    <d v="2025-01-24T00:00:00"/>
    <x v="2"/>
    <s v="Bob Oatley"/>
    <x v="3"/>
    <n v="7"/>
    <n v="3.5"/>
  </r>
  <r>
    <n v="3614"/>
    <d v="2025-01-24T00:00:00"/>
    <x v="3"/>
    <s v="Dave Robertson"/>
    <x v="4"/>
    <n v="4"/>
    <n v="1.2"/>
  </r>
  <r>
    <n v="3615"/>
    <d v="2025-01-24T00:00:00"/>
    <x v="4"/>
    <s v="Mike Davies"/>
    <x v="5"/>
    <n v="5"/>
    <n v="4.95"/>
  </r>
  <r>
    <n v="3616"/>
    <d v="2025-01-24T00:00:00"/>
    <x v="5"/>
    <s v="Harry Burns"/>
    <x v="6"/>
    <n v="34"/>
    <n v="67.66"/>
  </r>
  <r>
    <n v="3617"/>
    <d v="2025-01-24T00:00:00"/>
    <x v="6"/>
    <s v="Joanna Green"/>
    <x v="7"/>
    <n v="2"/>
    <n v="2.4"/>
  </r>
  <r>
    <n v="3618"/>
    <d v="2025-01-24T00:00:00"/>
    <x v="0"/>
    <s v="Jodie Rayner"/>
    <x v="8"/>
    <n v="3"/>
    <n v="1.5"/>
  </r>
  <r>
    <n v="3619"/>
    <d v="2025-01-24T00:00:00"/>
    <x v="1"/>
    <s v="Kelly Newman"/>
    <x v="0"/>
    <n v="4"/>
    <n v="8"/>
  </r>
  <r>
    <n v="3775"/>
    <d v="2025-01-29T00:00:00"/>
    <x v="2"/>
    <s v="Darren Beard"/>
    <x v="1"/>
    <n v="5"/>
    <n v="22.5"/>
  </r>
  <r>
    <n v="3776"/>
    <d v="2025-01-29T00:00:00"/>
    <x v="3"/>
    <s v="Kath Evans"/>
    <x v="2"/>
    <n v="6"/>
    <n v="11.94"/>
  </r>
  <r>
    <n v="3777"/>
    <d v="2025-01-29T00:00:00"/>
    <x v="4"/>
    <s v="Leah Fawcett"/>
    <x v="3"/>
    <n v="4"/>
    <n v="2"/>
  </r>
  <r>
    <n v="3778"/>
    <d v="2025-01-29T00:00:00"/>
    <x v="5"/>
    <s v="Sarah Kavengha"/>
    <x v="4"/>
    <n v="3"/>
    <n v="0.89999999999999991"/>
  </r>
  <r>
    <n v="3856"/>
    <d v="2025-01-30T00:00:00"/>
    <x v="6"/>
    <s v="Matthew White"/>
    <x v="5"/>
    <n v="4"/>
    <n v="3.96"/>
  </r>
  <r>
    <n v="3974"/>
    <d v="2025-01-31T00:00:00"/>
    <x v="0"/>
    <s v="Roland Wahlquist"/>
    <x v="6"/>
    <n v="5"/>
    <n v="9.9499999999999993"/>
  </r>
  <r>
    <n v="4048"/>
    <d v="2025-01-31T00:00:00"/>
    <x v="1"/>
    <s v="Huon Hooke"/>
    <x v="7"/>
    <n v="6"/>
    <n v="7.1999999999999993"/>
  </r>
  <r>
    <n v="3975"/>
    <d v="2025-01-31T00:00:00"/>
    <x v="2"/>
    <s v="Geg Clayfield"/>
    <x v="8"/>
    <n v="7"/>
    <n v="3.5"/>
  </r>
  <r>
    <n v="3976"/>
    <d v="2025-01-31T00:00:00"/>
    <x v="3"/>
    <s v="Peter Douglas"/>
    <x v="0"/>
    <n v="5"/>
    <n v="10"/>
  </r>
  <r>
    <n v="3977"/>
    <d v="2025-01-31T00:00:00"/>
    <x v="4"/>
    <s v="Ian McKenzie"/>
    <x v="1"/>
    <n v="7"/>
    <n v="31.5"/>
  </r>
  <r>
    <n v="3978"/>
    <d v="2025-01-31T00:00:00"/>
    <x v="5"/>
    <s v="Mark Shield"/>
    <x v="2"/>
    <n v="8"/>
    <n v="15.92"/>
  </r>
  <r>
    <n v="3979"/>
    <d v="2025-01-31T00:00:00"/>
    <x v="6"/>
    <s v="Keith Tulloch"/>
    <x v="3"/>
    <n v="8"/>
    <n v="4"/>
  </r>
  <r>
    <n v="3980"/>
    <d v="2025-01-31T00:00:00"/>
    <x v="0"/>
    <s v="Kym Tolley"/>
    <x v="4"/>
    <n v="7"/>
    <n v="2.1"/>
  </r>
  <r>
    <n v="3981"/>
    <d v="2025-01-31T00:00:00"/>
    <x v="1"/>
    <s v="John Wade"/>
    <x v="5"/>
    <n v="6"/>
    <n v="5.9399999999999995"/>
  </r>
  <r>
    <n v="3982"/>
    <d v="2025-01-31T00:00:00"/>
    <x v="2"/>
    <s v="Bob Oatley"/>
    <x v="6"/>
    <n v="5"/>
    <n v="9.9499999999999993"/>
  </r>
  <r>
    <n v="3983"/>
    <d v="2025-01-31T00:00:00"/>
    <x v="3"/>
    <s v="Dave Robertson"/>
    <x v="7"/>
    <n v="7"/>
    <n v="8.4"/>
  </r>
  <r>
    <n v="3984"/>
    <d v="2025-01-31T00:00:00"/>
    <x v="4"/>
    <s v="Mike Davies"/>
    <x v="8"/>
    <n v="8"/>
    <n v="4"/>
  </r>
  <r>
    <n v="3985"/>
    <d v="2025-01-31T00:00:00"/>
    <x v="5"/>
    <s v="Harry Burns"/>
    <x v="0"/>
    <n v="9"/>
    <n v="18"/>
  </r>
  <r>
    <n v="3986"/>
    <d v="2025-01-31T00:00:00"/>
    <x v="6"/>
    <s v="Joanna Green"/>
    <x v="1"/>
    <n v="9"/>
    <n v="40.5"/>
  </r>
  <r>
    <n v="3987"/>
    <d v="2025-01-31T00:00:00"/>
    <x v="0"/>
    <s v="Jodie Rayner"/>
    <x v="2"/>
    <n v="8"/>
    <n v="15.92"/>
  </r>
  <r>
    <n v="3988"/>
    <d v="2025-01-31T00:00:00"/>
    <x v="1"/>
    <s v="Kelly Newman"/>
    <x v="3"/>
    <n v="7"/>
    <n v="3.5"/>
  </r>
  <r>
    <n v="3989"/>
    <d v="2025-01-31T00:00:00"/>
    <x v="2"/>
    <s v="Darren Beard"/>
    <x v="4"/>
    <n v="6"/>
    <n v="1.7999999999999998"/>
  </r>
  <r>
    <n v="3990"/>
    <d v="2025-01-31T00:00:00"/>
    <x v="3"/>
    <s v="Kath Evans"/>
    <x v="5"/>
    <n v="5"/>
    <n v="4.95"/>
  </r>
  <r>
    <n v="3991"/>
    <d v="2025-01-31T00:00:00"/>
    <x v="4"/>
    <s v="Leah Fawcett"/>
    <x v="6"/>
    <n v="6"/>
    <n v="11.94"/>
  </r>
  <r>
    <n v="3992"/>
    <d v="2025-01-31T00:00:00"/>
    <x v="5"/>
    <s v="Sarah Kavengha"/>
    <x v="7"/>
    <n v="7"/>
    <n v="8.4"/>
  </r>
  <r>
    <n v="3993"/>
    <d v="2025-01-31T00:00:00"/>
    <x v="6"/>
    <s v="Matthew White"/>
    <x v="8"/>
    <n v="8"/>
    <n v="4"/>
  </r>
  <r>
    <n v="3994"/>
    <d v="2025-01-31T00:00:00"/>
    <x v="0"/>
    <s v="Roland Wahlquist"/>
    <x v="0"/>
    <n v="7"/>
    <n v="14"/>
  </r>
  <r>
    <n v="3995"/>
    <d v="2025-01-31T00:00:00"/>
    <x v="1"/>
    <s v="Huon Hooke"/>
    <x v="1"/>
    <n v="6"/>
    <n v="27"/>
  </r>
  <r>
    <n v="3996"/>
    <d v="2025-01-31T00:00:00"/>
    <x v="2"/>
    <s v="Geg Clayfield"/>
    <x v="2"/>
    <n v="5"/>
    <n v="9.9499999999999993"/>
  </r>
  <r>
    <n v="3997"/>
    <d v="2025-01-31T00:00:00"/>
    <x v="3"/>
    <s v="Peter Douglas"/>
    <x v="3"/>
    <n v="6"/>
    <n v="3"/>
  </r>
  <r>
    <n v="3905"/>
    <d v="2025-01-31T00:00:00"/>
    <x v="4"/>
    <s v="Ian McKenzie"/>
    <x v="4"/>
    <n v="7"/>
    <n v="2.1"/>
  </r>
  <r>
    <n v="3906"/>
    <d v="2025-01-31T00:00:00"/>
    <x v="5"/>
    <s v="Mark Shield"/>
    <x v="5"/>
    <n v="8"/>
    <n v="7.92"/>
  </r>
  <r>
    <n v="3907"/>
    <d v="2025-01-31T00:00:00"/>
    <x v="6"/>
    <s v="Keith Tulloch"/>
    <x v="6"/>
    <n v="9"/>
    <n v="17.91"/>
  </r>
  <r>
    <n v="3908"/>
    <d v="2025-01-31T00:00:00"/>
    <x v="0"/>
    <s v="Kym Tolley"/>
    <x v="7"/>
    <n v="7"/>
    <n v="8.4"/>
  </r>
  <r>
    <n v="3909"/>
    <d v="2025-01-31T00:00:00"/>
    <x v="1"/>
    <s v="John Wade"/>
    <x v="8"/>
    <n v="7"/>
    <n v="3.5"/>
  </r>
  <r>
    <n v="3910"/>
    <d v="2025-01-31T00:00:00"/>
    <x v="2"/>
    <s v="Bob Oatley"/>
    <x v="0"/>
    <n v="6"/>
    <n v="12"/>
  </r>
  <r>
    <n v="3911"/>
    <d v="2025-01-31T00:00:00"/>
    <x v="3"/>
    <s v="Dave Robertson"/>
    <x v="1"/>
    <n v="5"/>
    <n v="22.5"/>
  </r>
  <r>
    <n v="3912"/>
    <d v="2025-01-31T00:00:00"/>
    <x v="4"/>
    <s v="Mike Davies"/>
    <x v="2"/>
    <n v="6"/>
    <n v="11.94"/>
  </r>
  <r>
    <n v="3913"/>
    <d v="2025-01-31T00:00:00"/>
    <x v="5"/>
    <s v="Harry Burns"/>
    <x v="3"/>
    <n v="5"/>
    <n v="2.5"/>
  </r>
  <r>
    <n v="3914"/>
    <d v="2025-01-31T00:00:00"/>
    <x v="6"/>
    <s v="Joanna Green"/>
    <x v="4"/>
    <n v="4"/>
    <n v="1.2"/>
  </r>
  <r>
    <n v="3915"/>
    <d v="2025-01-31T00:00:00"/>
    <x v="0"/>
    <s v="Jodie Rayner"/>
    <x v="5"/>
    <n v="5"/>
    <n v="4.95"/>
  </r>
  <r>
    <n v="3916"/>
    <d v="2025-01-31T00:00:00"/>
    <x v="1"/>
    <s v="Kelly Newman"/>
    <x v="6"/>
    <n v="6"/>
    <n v="11.94"/>
  </r>
  <r>
    <n v="3918"/>
    <d v="2025-01-31T00:00:00"/>
    <x v="2"/>
    <s v="Darren Beard"/>
    <x v="7"/>
    <n v="7"/>
    <n v="8.4"/>
  </r>
  <r>
    <n v="3919"/>
    <d v="2025-01-31T00:00:00"/>
    <x v="3"/>
    <s v="Kath Evans"/>
    <x v="8"/>
    <n v="8"/>
    <n v="4"/>
  </r>
  <r>
    <n v="3920"/>
    <d v="2025-01-31T00:00:00"/>
    <x v="4"/>
    <s v="Leah Fawcett"/>
    <x v="0"/>
    <n v="7"/>
    <n v="14"/>
  </r>
  <r>
    <s v="2014/01"/>
    <d v="2025-02-01T00:00:00"/>
    <x v="5"/>
    <s v="Sarah Kavengha"/>
    <x v="1"/>
    <n v="8"/>
    <n v="36"/>
  </r>
  <r>
    <n v="345"/>
    <d v="2025-02-06T00:00:00"/>
    <x v="6"/>
    <s v="Matthew White"/>
    <x v="2"/>
    <n v="9"/>
    <n v="17.91"/>
  </r>
  <r>
    <n v="4197"/>
    <d v="2025-02-07T00:00:00"/>
    <x v="0"/>
    <s v="Roland Wahlquist"/>
    <x v="3"/>
    <n v="7"/>
    <n v="3.5"/>
  </r>
  <r>
    <n v="4198"/>
    <d v="2025-02-07T00:00:00"/>
    <x v="1"/>
    <s v="Huon Hooke"/>
    <x v="4"/>
    <n v="7"/>
    <n v="2.1"/>
  </r>
  <r>
    <n v="4199"/>
    <d v="2025-02-07T00:00:00"/>
    <x v="2"/>
    <s v="Geg Clayfield"/>
    <x v="5"/>
    <n v="4"/>
    <n v="3.96"/>
  </r>
  <r>
    <n v="4200"/>
    <d v="2025-02-07T00:00:00"/>
    <x v="3"/>
    <s v="Peter Douglas"/>
    <x v="6"/>
    <n v="5"/>
    <n v="9.9499999999999993"/>
  </r>
  <r>
    <n v="4201"/>
    <d v="2025-02-07T00:00:00"/>
    <x v="4"/>
    <s v="Ian McKenzie"/>
    <x v="7"/>
    <n v="6"/>
    <n v="7.1999999999999993"/>
  </r>
  <r>
    <n v="4202"/>
    <d v="2025-02-07T00:00:00"/>
    <x v="5"/>
    <s v="Mark Shield"/>
    <x v="8"/>
    <n v="56"/>
    <n v="28"/>
  </r>
  <r>
    <n v="4203"/>
    <d v="2025-02-07T00:00:00"/>
    <x v="6"/>
    <s v="Keith Tulloch"/>
    <x v="0"/>
    <n v="5"/>
    <n v="10"/>
  </r>
  <r>
    <n v="4204"/>
    <d v="2025-02-07T00:00:00"/>
    <x v="0"/>
    <s v="Kym Tolley"/>
    <x v="1"/>
    <n v="65"/>
    <n v="292.5"/>
  </r>
  <r>
    <n v="4205"/>
    <d v="2025-02-07T00:00:00"/>
    <x v="1"/>
    <s v="John Wade"/>
    <x v="2"/>
    <n v="6"/>
    <n v="11.94"/>
  </r>
  <r>
    <n v="4206"/>
    <d v="2025-02-07T00:00:00"/>
    <x v="2"/>
    <s v="Bob Oatley"/>
    <x v="3"/>
    <n v="5"/>
    <n v="2.5"/>
  </r>
  <r>
    <n v="4207"/>
    <d v="2025-02-07T00:00:00"/>
    <x v="3"/>
    <s v="Dave Robertson"/>
    <x v="4"/>
    <n v="5"/>
    <n v="1.5"/>
  </r>
  <r>
    <n v="4208"/>
    <d v="2025-02-07T00:00:00"/>
    <x v="4"/>
    <s v="Mike Davies"/>
    <x v="5"/>
    <n v="6"/>
    <n v="5.9399999999999995"/>
  </r>
  <r>
    <n v="4209"/>
    <d v="2025-02-07T00:00:00"/>
    <x v="5"/>
    <s v="Harry Burns"/>
    <x v="6"/>
    <n v="7"/>
    <n v="13.93"/>
  </r>
  <r>
    <n v="4210"/>
    <d v="2025-02-07T00:00:00"/>
    <x v="6"/>
    <s v="Joanna Green"/>
    <x v="7"/>
    <n v="8"/>
    <n v="9.6"/>
  </r>
  <r>
    <n v="4211"/>
    <d v="2025-02-07T00:00:00"/>
    <x v="0"/>
    <s v="Jodie Rayner"/>
    <x v="8"/>
    <n v="6"/>
    <n v="3"/>
  </r>
  <r>
    <n v="4212"/>
    <d v="2025-02-07T00:00:00"/>
    <x v="1"/>
    <s v="Kelly Newman"/>
    <x v="0"/>
    <n v="5"/>
    <n v="10"/>
  </r>
  <r>
    <n v="4213"/>
    <d v="2025-02-07T00:00:00"/>
    <x v="2"/>
    <s v="Darren Beard"/>
    <x v="1"/>
    <n v="6"/>
    <n v="27"/>
  </r>
  <r>
    <n v="4214"/>
    <d v="2025-02-07T00:00:00"/>
    <x v="3"/>
    <s v="Kath Evans"/>
    <x v="2"/>
    <n v="6"/>
    <n v="11.94"/>
  </r>
  <r>
    <n v="4215"/>
    <d v="2025-02-07T00:00:00"/>
    <x v="4"/>
    <s v="Leah Fawcett"/>
    <x v="3"/>
    <n v="7"/>
    <n v="3.5"/>
  </r>
  <r>
    <n v="4216"/>
    <d v="2025-02-07T00:00:00"/>
    <x v="5"/>
    <s v="Sarah Kavengha"/>
    <x v="4"/>
    <n v="8"/>
    <n v="2.4"/>
  </r>
  <r>
    <n v="4217"/>
    <d v="2025-02-07T00:00:00"/>
    <x v="6"/>
    <s v="Matthew White"/>
    <x v="5"/>
    <n v="9"/>
    <n v="8.91"/>
  </r>
  <r>
    <n v="4218"/>
    <d v="2025-02-07T00:00:00"/>
    <x v="0"/>
    <s v="Roland Wahlquist"/>
    <x v="6"/>
    <n v="7"/>
    <n v="13.93"/>
  </r>
  <r>
    <n v="4302"/>
    <d v="2025-02-07T00:00:00"/>
    <x v="1"/>
    <s v="Huon Hooke"/>
    <x v="7"/>
    <n v="6"/>
    <n v="7.1999999999999993"/>
  </r>
  <r>
    <n v="4219"/>
    <d v="2025-02-07T00:00:00"/>
    <x v="2"/>
    <s v="Geg Clayfield"/>
    <x v="8"/>
    <n v="5"/>
    <n v="2.5"/>
  </r>
  <r>
    <n v="4220"/>
    <d v="2025-02-07T00:00:00"/>
    <x v="3"/>
    <s v="Peter Douglas"/>
    <x v="0"/>
    <n v="6"/>
    <n v="12"/>
  </r>
  <r>
    <n v="4221"/>
    <d v="2025-02-07T00:00:00"/>
    <x v="4"/>
    <s v="Ian McKenzie"/>
    <x v="1"/>
    <n v="7"/>
    <n v="31.5"/>
  </r>
  <r>
    <n v="4222"/>
    <d v="2025-02-07T00:00:00"/>
    <x v="5"/>
    <s v="Mark Shield"/>
    <x v="2"/>
    <n v="8"/>
    <n v="15.92"/>
  </r>
  <r>
    <n v="4223"/>
    <d v="2025-02-07T00:00:00"/>
    <x v="6"/>
    <s v="Keith Tulloch"/>
    <x v="3"/>
    <n v="9"/>
    <n v="4.5"/>
  </r>
  <r>
    <n v="4224"/>
    <d v="2025-02-07T00:00:00"/>
    <x v="0"/>
    <s v="Kym Tolley"/>
    <x v="4"/>
    <n v="9"/>
    <n v="2.6999999999999997"/>
  </r>
  <r>
    <n v="4225"/>
    <d v="2025-02-07T00:00:00"/>
    <x v="1"/>
    <s v="John Wade"/>
    <x v="5"/>
    <n v="8"/>
    <n v="7.92"/>
  </r>
  <r>
    <n v="4226"/>
    <d v="2025-02-07T00:00:00"/>
    <x v="2"/>
    <s v="Bob Oatley"/>
    <x v="6"/>
    <n v="7"/>
    <n v="13.93"/>
  </r>
  <r>
    <n v="4227"/>
    <d v="2025-02-07T00:00:00"/>
    <x v="3"/>
    <s v="Dave Robertson"/>
    <x v="7"/>
    <n v="7"/>
    <n v="8.4"/>
  </r>
  <r>
    <n v="4228"/>
    <d v="2025-02-07T00:00:00"/>
    <x v="4"/>
    <s v="Mike Davies"/>
    <x v="8"/>
    <n v="6"/>
    <n v="3"/>
  </r>
  <r>
    <n v="4229"/>
    <d v="2025-02-07T00:00:00"/>
    <x v="5"/>
    <s v="Harry Burns"/>
    <x v="0"/>
    <n v="5"/>
    <n v="10"/>
  </r>
  <r>
    <n v="4230"/>
    <d v="2025-02-07T00:00:00"/>
    <x v="6"/>
    <s v="Joanna Green"/>
    <x v="1"/>
    <n v="6"/>
    <n v="27"/>
  </r>
  <r>
    <n v="4231"/>
    <d v="2025-02-07T00:00:00"/>
    <x v="0"/>
    <s v="Jodie Rayner"/>
    <x v="2"/>
    <n v="7"/>
    <n v="13.93"/>
  </r>
  <r>
    <n v="4232"/>
    <d v="2025-02-07T00:00:00"/>
    <x v="1"/>
    <s v="Kelly Newman"/>
    <x v="3"/>
    <n v="8"/>
    <n v="4"/>
  </r>
  <r>
    <n v="4233"/>
    <d v="2025-02-07T00:00:00"/>
    <x v="2"/>
    <s v="Darren Beard"/>
    <x v="4"/>
    <n v="9"/>
    <n v="2.6999999999999997"/>
  </r>
  <r>
    <n v="4234"/>
    <d v="2025-02-07T00:00:00"/>
    <x v="3"/>
    <s v="Kath Evans"/>
    <x v="5"/>
    <n v="8"/>
    <n v="7.92"/>
  </r>
  <r>
    <n v="4235"/>
    <d v="2025-02-07T00:00:00"/>
    <x v="4"/>
    <s v="Leah Fawcett"/>
    <x v="6"/>
    <n v="9"/>
    <n v="17.91"/>
  </r>
  <r>
    <n v="4236"/>
    <d v="2025-02-07T00:00:00"/>
    <x v="5"/>
    <s v="Sarah Kavengha"/>
    <x v="7"/>
    <n v="9"/>
    <n v="10.799999999999999"/>
  </r>
  <r>
    <n v="4237"/>
    <d v="2025-02-07T00:00:00"/>
    <x v="6"/>
    <s v="Matthew White"/>
    <x v="8"/>
    <n v="8"/>
    <n v="4"/>
  </r>
  <r>
    <n v="4238"/>
    <d v="2025-02-07T00:00:00"/>
    <x v="0"/>
    <s v="Roland Wahlquist"/>
    <x v="0"/>
    <n v="8"/>
    <n v="16"/>
  </r>
  <r>
    <n v="4239"/>
    <d v="2025-02-07T00:00:00"/>
    <x v="1"/>
    <s v="Huon Hooke"/>
    <x v="1"/>
    <n v="7"/>
    <n v="31.5"/>
  </r>
  <r>
    <n v="4240"/>
    <d v="2025-02-07T00:00:00"/>
    <x v="2"/>
    <s v="Geg Clayfield"/>
    <x v="2"/>
    <n v="7"/>
    <n v="13.93"/>
  </r>
  <r>
    <n v="4241"/>
    <d v="2025-02-07T00:00:00"/>
    <x v="3"/>
    <s v="Peter Douglas"/>
    <x v="3"/>
    <n v="6"/>
    <n v="3"/>
  </r>
  <r>
    <n v="4242"/>
    <d v="2025-02-07T00:00:00"/>
    <x v="4"/>
    <s v="Ian McKenzie"/>
    <x v="4"/>
    <n v="6"/>
    <n v="1.7999999999999998"/>
  </r>
  <r>
    <n v="4387"/>
    <d v="2025-02-12T00:00:00"/>
    <x v="5"/>
    <s v="Mark Shield"/>
    <x v="5"/>
    <n v="5"/>
    <n v="4.95"/>
  </r>
  <r>
    <n v="4388"/>
    <d v="2025-02-12T00:00:00"/>
    <x v="6"/>
    <s v="Keith Tulloch"/>
    <x v="6"/>
    <n v="6"/>
    <n v="11.94"/>
  </r>
  <r>
    <n v="4439"/>
    <d v="2025-02-12T00:00:00"/>
    <x v="0"/>
    <s v="Kym Tolley"/>
    <x v="7"/>
    <n v="7"/>
    <n v="8.4"/>
  </r>
  <r>
    <n v="4389"/>
    <d v="2025-02-12T00:00:00"/>
    <x v="1"/>
    <s v="John Wade"/>
    <x v="8"/>
    <n v="7"/>
    <n v="3.5"/>
  </r>
  <r>
    <n v="4440"/>
    <d v="2025-02-12T00:00:00"/>
    <x v="2"/>
    <s v="Bob Oatley"/>
    <x v="0"/>
    <n v="8"/>
    <n v="16"/>
  </r>
  <r>
    <n v="4390"/>
    <d v="2025-02-12T00:00:00"/>
    <x v="3"/>
    <s v="Dave Robertson"/>
    <x v="1"/>
    <n v="9"/>
    <n v="40.5"/>
  </r>
  <r>
    <n v="4441"/>
    <d v="2025-02-12T00:00:00"/>
    <x v="4"/>
    <s v="Mike Davies"/>
    <x v="2"/>
    <n v="9"/>
    <n v="17.91"/>
  </r>
  <r>
    <n v="4442"/>
    <d v="2025-02-12T00:00:00"/>
    <x v="5"/>
    <s v="Harry Burns"/>
    <x v="3"/>
    <n v="4"/>
    <n v="2"/>
  </r>
  <r>
    <n v="4444"/>
    <d v="2025-02-12T00:00:00"/>
    <x v="6"/>
    <s v="Joanna Green"/>
    <x v="4"/>
    <n v="4"/>
    <n v="1.2"/>
  </r>
  <r>
    <n v="4445"/>
    <d v="2025-02-12T00:00:00"/>
    <x v="0"/>
    <s v="Jodie Rayner"/>
    <x v="5"/>
    <n v="5"/>
    <n v="4.95"/>
  </r>
  <r>
    <n v="4391"/>
    <d v="2025-02-12T00:00:00"/>
    <x v="1"/>
    <s v="Kelly Newman"/>
    <x v="6"/>
    <n v="4"/>
    <n v="7.96"/>
  </r>
  <r>
    <n v="4446"/>
    <d v="2025-02-12T00:00:00"/>
    <x v="2"/>
    <s v="Darren Beard"/>
    <x v="7"/>
    <n v="3"/>
    <n v="3.5999999999999996"/>
  </r>
  <r>
    <n v="4447"/>
    <d v="2025-02-12T00:00:00"/>
    <x v="3"/>
    <s v="Kath Evans"/>
    <x v="8"/>
    <n v="4"/>
    <n v="2"/>
  </r>
  <r>
    <n v="4448"/>
    <d v="2025-02-12T00:00:00"/>
    <x v="4"/>
    <s v="Leah Fawcett"/>
    <x v="0"/>
    <n v="6"/>
    <n v="12"/>
  </r>
  <r>
    <n v="4392"/>
    <d v="2025-02-12T00:00:00"/>
    <x v="5"/>
    <s v="Sarah Kavengha"/>
    <x v="1"/>
    <n v="7"/>
    <n v="31.5"/>
  </r>
  <r>
    <n v="4449"/>
    <d v="2025-02-12T00:00:00"/>
    <x v="6"/>
    <s v="Matthew White"/>
    <x v="2"/>
    <n v="8"/>
    <n v="15.92"/>
  </r>
  <r>
    <n v="4393"/>
    <d v="2025-02-12T00:00:00"/>
    <x v="0"/>
    <s v="Roland Wahlquist"/>
    <x v="3"/>
    <n v="9"/>
    <n v="4.5"/>
  </r>
  <r>
    <n v="4450"/>
    <d v="2025-02-12T00:00:00"/>
    <x v="1"/>
    <s v="Huon Hooke"/>
    <x v="4"/>
    <n v="4"/>
    <n v="1.2"/>
  </r>
  <r>
    <n v="4394"/>
    <d v="2025-02-12T00:00:00"/>
    <x v="2"/>
    <s v="Geg Clayfield"/>
    <x v="5"/>
    <n v="4"/>
    <n v="3.96"/>
  </r>
  <r>
    <n v="4395"/>
    <d v="2025-02-12T00:00:00"/>
    <x v="3"/>
    <s v="Peter Douglas"/>
    <x v="6"/>
    <n v="5"/>
    <n v="9.9499999999999993"/>
  </r>
  <r>
    <n v="4396"/>
    <d v="2025-02-12T00:00:00"/>
    <x v="4"/>
    <s v="Ian McKenzie"/>
    <x v="7"/>
    <n v="4"/>
    <n v="4.8"/>
  </r>
  <r>
    <n v="4397"/>
    <d v="2025-02-12T00:00:00"/>
    <x v="5"/>
    <s v="Mark Shield"/>
    <x v="8"/>
    <n v="3"/>
    <n v="1.5"/>
  </r>
  <r>
    <n v="4398"/>
    <d v="2025-02-12T00:00:00"/>
    <x v="6"/>
    <s v="Keith Tulloch"/>
    <x v="0"/>
    <n v="4"/>
    <n v="8"/>
  </r>
  <r>
    <n v="354"/>
    <d v="2025-02-12T00:00:00"/>
    <x v="0"/>
    <s v="Kym Tolley"/>
    <x v="1"/>
    <n v="6"/>
    <n v="27"/>
  </r>
  <r>
    <n v="355"/>
    <d v="2025-02-12T00:00:00"/>
    <x v="1"/>
    <s v="John Wade"/>
    <x v="2"/>
    <n v="7"/>
    <n v="13.93"/>
  </r>
  <r>
    <n v="4711"/>
    <d v="2025-02-17T00:00:00"/>
    <x v="2"/>
    <s v="Bob Oatley"/>
    <x v="3"/>
    <n v="8"/>
    <n v="4"/>
  </r>
  <r>
    <n v="4633"/>
    <d v="2025-02-17T00:00:00"/>
    <x v="3"/>
    <s v="Dave Robertson"/>
    <x v="4"/>
    <n v="9"/>
    <n v="2.6999999999999997"/>
  </r>
  <r>
    <n v="4634"/>
    <d v="2025-02-17T00:00:00"/>
    <x v="4"/>
    <s v="Mike Davies"/>
    <x v="5"/>
    <n v="4"/>
    <n v="3.96"/>
  </r>
  <r>
    <n v="4635"/>
    <d v="2025-02-17T00:00:00"/>
    <x v="5"/>
    <s v="Harry Burns"/>
    <x v="6"/>
    <n v="4"/>
    <n v="7.96"/>
  </r>
  <r>
    <n v="4636"/>
    <d v="2025-02-17T00:00:00"/>
    <x v="6"/>
    <s v="Joanna Green"/>
    <x v="7"/>
    <n v="5"/>
    <n v="6"/>
  </r>
  <r>
    <n v="4668"/>
    <d v="2025-02-17T00:00:00"/>
    <x v="0"/>
    <s v="Jodie Rayner"/>
    <x v="8"/>
    <n v="4"/>
    <n v="2"/>
  </r>
  <r>
    <n v="4637"/>
    <d v="2025-02-17T00:00:00"/>
    <x v="1"/>
    <s v="Kelly Newman"/>
    <x v="0"/>
    <n v="3"/>
    <n v="6"/>
  </r>
  <r>
    <n v="4638"/>
    <d v="2025-02-17T00:00:00"/>
    <x v="2"/>
    <s v="Darren Beard"/>
    <x v="1"/>
    <n v="4"/>
    <n v="18"/>
  </r>
  <r>
    <n v="4639"/>
    <d v="2025-02-17T00:00:00"/>
    <x v="3"/>
    <s v="Kath Evans"/>
    <x v="2"/>
    <n v="6"/>
    <n v="11.94"/>
  </r>
  <r>
    <n v="4640"/>
    <d v="2025-02-17T00:00:00"/>
    <x v="4"/>
    <s v="Leah Fawcett"/>
    <x v="3"/>
    <n v="7"/>
    <n v="3.5"/>
  </r>
  <r>
    <n v="4641"/>
    <d v="2025-02-17T00:00:00"/>
    <x v="5"/>
    <s v="Sarah Kavengha"/>
    <x v="4"/>
    <n v="8"/>
    <n v="2.4"/>
  </r>
  <r>
    <n v="4642"/>
    <d v="2025-02-17T00:00:00"/>
    <x v="6"/>
    <s v="Matthew White"/>
    <x v="5"/>
    <n v="9"/>
    <n v="8.91"/>
  </r>
  <r>
    <n v="4643"/>
    <d v="2025-02-17T00:00:00"/>
    <x v="0"/>
    <s v="Roland Wahlquist"/>
    <x v="6"/>
    <n v="4"/>
    <n v="7.96"/>
  </r>
  <r>
    <n v="4669"/>
    <d v="2025-02-17T00:00:00"/>
    <x v="1"/>
    <s v="Huon Hooke"/>
    <x v="7"/>
    <n v="4"/>
    <n v="4.8"/>
  </r>
  <r>
    <n v="4644"/>
    <d v="2025-02-17T00:00:00"/>
    <x v="2"/>
    <s v="Geg Clayfield"/>
    <x v="8"/>
    <n v="5"/>
    <n v="2.5"/>
  </r>
  <r>
    <n v="4645"/>
    <d v="2025-02-17T00:00:00"/>
    <x v="3"/>
    <s v="Peter Douglas"/>
    <x v="0"/>
    <n v="4"/>
    <n v="8"/>
  </r>
  <r>
    <n v="4646"/>
    <d v="2025-02-17T00:00:00"/>
    <x v="4"/>
    <s v="Ian McKenzie"/>
    <x v="1"/>
    <n v="3"/>
    <n v="13.5"/>
  </r>
  <r>
    <n v="4647"/>
    <d v="2025-02-17T00:00:00"/>
    <x v="5"/>
    <s v="Mark Shield"/>
    <x v="2"/>
    <n v="4"/>
    <n v="7.96"/>
  </r>
  <r>
    <n v="4670"/>
    <d v="2025-02-17T00:00:00"/>
    <x v="6"/>
    <s v="Keith Tulloch"/>
    <x v="3"/>
    <n v="6"/>
    <n v="3"/>
  </r>
  <r>
    <n v="4648"/>
    <d v="2025-02-17T00:00:00"/>
    <x v="0"/>
    <s v="Kym Tolley"/>
    <x v="4"/>
    <n v="7"/>
    <n v="2.1"/>
  </r>
  <r>
    <n v="4649"/>
    <d v="2025-02-17T00:00:00"/>
    <x v="1"/>
    <s v="John Wade"/>
    <x v="5"/>
    <n v="8"/>
    <n v="7.92"/>
  </r>
  <r>
    <n v="4671"/>
    <d v="2025-02-17T00:00:00"/>
    <x v="2"/>
    <s v="Bob Oatley"/>
    <x v="6"/>
    <n v="9"/>
    <n v="17.91"/>
  </r>
  <r>
    <n v="4672"/>
    <d v="2025-02-17T00:00:00"/>
    <x v="3"/>
    <s v="Dave Robertson"/>
    <x v="7"/>
    <n v="4"/>
    <n v="4.8"/>
  </r>
  <r>
    <n v="4673"/>
    <d v="2025-02-17T00:00:00"/>
    <x v="4"/>
    <s v="Mike Davies"/>
    <x v="8"/>
    <n v="4"/>
    <n v="2"/>
  </r>
  <r>
    <n v="4674"/>
    <d v="2025-02-17T00:00:00"/>
    <x v="5"/>
    <s v="Harry Burns"/>
    <x v="0"/>
    <n v="5"/>
    <n v="10"/>
  </r>
  <r>
    <n v="4675"/>
    <d v="2025-02-17T00:00:00"/>
    <x v="6"/>
    <s v="Joanna Green"/>
    <x v="1"/>
    <n v="4"/>
    <n v="18"/>
  </r>
  <r>
    <n v="4776"/>
    <d v="2025-02-19T00:00:00"/>
    <x v="0"/>
    <s v="Jodie Rayner"/>
    <x v="2"/>
    <n v="3"/>
    <n v="5.97"/>
  </r>
  <r>
    <n v="4781"/>
    <d v="2025-02-19T00:00:00"/>
    <x v="1"/>
    <s v="Kelly Newman"/>
    <x v="3"/>
    <n v="4"/>
    <n v="2"/>
  </r>
  <r>
    <n v="4783"/>
    <d v="2025-02-19T00:00:00"/>
    <x v="2"/>
    <s v="Darren Beard"/>
    <x v="4"/>
    <n v="6"/>
    <n v="1.7999999999999998"/>
  </r>
  <r>
    <n v="4788"/>
    <d v="2025-02-19T00:00:00"/>
    <x v="3"/>
    <s v="Kath Evans"/>
    <x v="5"/>
    <n v="7"/>
    <n v="6.93"/>
  </r>
  <r>
    <n v="4788"/>
    <d v="2025-02-19T00:00:00"/>
    <x v="4"/>
    <s v="Leah Fawcett"/>
    <x v="6"/>
    <n v="8"/>
    <n v="15.92"/>
  </r>
  <r>
    <n v="4789"/>
    <d v="2025-02-19T00:00:00"/>
    <x v="5"/>
    <s v="Sarah Kavengha"/>
    <x v="7"/>
    <n v="9"/>
    <n v="10.799999999999999"/>
  </r>
  <r>
    <n v="4775"/>
    <d v="2025-02-19T00:00:00"/>
    <x v="6"/>
    <s v="Matthew White"/>
    <x v="8"/>
    <n v="4"/>
    <n v="2"/>
  </r>
  <r>
    <n v="4782"/>
    <d v="2025-02-19T00:00:00"/>
    <x v="0"/>
    <s v="Roland Wahlquist"/>
    <x v="0"/>
    <n v="4"/>
    <n v="8"/>
  </r>
  <r>
    <n v="4773"/>
    <d v="2025-02-19T00:00:00"/>
    <x v="1"/>
    <s v="Huon Hooke"/>
    <x v="1"/>
    <n v="5"/>
    <n v="22.5"/>
  </r>
  <r>
    <n v="4790"/>
    <d v="2025-02-19T00:00:00"/>
    <x v="2"/>
    <s v="Geg Clayfield"/>
    <x v="2"/>
    <n v="4"/>
    <n v="7.96"/>
  </r>
  <r>
    <n v="4791"/>
    <d v="2025-02-19T00:00:00"/>
    <x v="3"/>
    <s v="Peter Douglas"/>
    <x v="3"/>
    <n v="3"/>
    <n v="1.5"/>
  </r>
  <r>
    <n v="4792"/>
    <d v="2025-02-19T00:00:00"/>
    <x v="4"/>
    <s v="Ian McKenzie"/>
    <x v="4"/>
    <n v="4"/>
    <n v="1.2"/>
  </r>
  <r>
    <n v="4793"/>
    <d v="2025-02-19T00:00:00"/>
    <x v="5"/>
    <s v="Mark Shield"/>
    <x v="5"/>
    <n v="6"/>
    <n v="5.9399999999999995"/>
  </r>
  <r>
    <n v="4794"/>
    <d v="2025-02-19T00:00:00"/>
    <x v="6"/>
    <s v="Keith Tulloch"/>
    <x v="6"/>
    <n v="7"/>
    <n v="13.93"/>
  </r>
  <r>
    <n v="4795"/>
    <d v="2025-02-19T00:00:00"/>
    <x v="0"/>
    <s v="Kym Tolley"/>
    <x v="7"/>
    <n v="8"/>
    <n v="9.6"/>
  </r>
  <r>
    <n v="4796"/>
    <d v="2025-02-19T00:00:00"/>
    <x v="1"/>
    <s v="John Wade"/>
    <x v="8"/>
    <n v="9"/>
    <n v="4.5"/>
  </r>
  <r>
    <n v="4797"/>
    <d v="2025-02-19T00:00:00"/>
    <x v="2"/>
    <s v="Bob Oatley"/>
    <x v="0"/>
    <n v="4"/>
    <n v="8"/>
  </r>
  <r>
    <n v="4798"/>
    <d v="2025-02-19T00:00:00"/>
    <x v="3"/>
    <s v="Dave Robertson"/>
    <x v="1"/>
    <n v="4"/>
    <n v="18"/>
  </r>
  <r>
    <n v="4715"/>
    <d v="2025-02-19T00:00:00"/>
    <x v="4"/>
    <s v="Mike Davies"/>
    <x v="2"/>
    <n v="5"/>
    <n v="9.9499999999999993"/>
  </r>
  <r>
    <n v="4861"/>
    <d v="2025-02-20T00:00:00"/>
    <x v="5"/>
    <s v="Harry Burns"/>
    <x v="3"/>
    <n v="4"/>
    <n v="2"/>
  </r>
  <r>
    <n v="4996"/>
    <d v="2025-02-21T00:00:00"/>
    <x v="6"/>
    <s v="Joanna Green"/>
    <x v="4"/>
    <n v="3"/>
    <n v="0.89999999999999991"/>
  </r>
  <r>
    <n v="4926"/>
    <d v="2025-02-21T00:00:00"/>
    <x v="0"/>
    <s v="Jodie Rayner"/>
    <x v="5"/>
    <n v="4"/>
    <n v="3.96"/>
  </r>
  <r>
    <n v="4928"/>
    <d v="2025-02-21T00:00:00"/>
    <x v="1"/>
    <s v="Kelly Newman"/>
    <x v="6"/>
    <n v="6"/>
    <n v="11.94"/>
  </r>
  <r>
    <n v="4929"/>
    <d v="2025-02-21T00:00:00"/>
    <x v="2"/>
    <s v="Darren Beard"/>
    <x v="7"/>
    <n v="7"/>
    <n v="8.4"/>
  </r>
  <r>
    <n v="4930"/>
    <d v="2025-02-21T00:00:00"/>
    <x v="3"/>
    <s v="Kath Evans"/>
    <x v="8"/>
    <n v="8"/>
    <n v="4"/>
  </r>
  <r>
    <n v="4931"/>
    <d v="2025-02-21T00:00:00"/>
    <x v="4"/>
    <s v="Leah Fawcett"/>
    <x v="0"/>
    <n v="9"/>
    <n v="18"/>
  </r>
  <r>
    <n v="4932"/>
    <d v="2025-02-21T00:00:00"/>
    <x v="5"/>
    <s v="Sarah Kavengha"/>
    <x v="1"/>
    <n v="4"/>
    <n v="18"/>
  </r>
  <r>
    <n v="4933"/>
    <d v="2025-02-21T00:00:00"/>
    <x v="6"/>
    <s v="Matthew White"/>
    <x v="2"/>
    <n v="4"/>
    <n v="7.96"/>
  </r>
  <r>
    <n v="4927"/>
    <d v="2025-02-21T00:00:00"/>
    <x v="0"/>
    <s v="Roland Wahlquist"/>
    <x v="3"/>
    <n v="5"/>
    <n v="2.5"/>
  </r>
  <r>
    <n v="4934"/>
    <d v="2025-02-21T00:00:00"/>
    <x v="1"/>
    <s v="Huon Hooke"/>
    <x v="4"/>
    <n v="4"/>
    <n v="1.2"/>
  </r>
  <r>
    <n v="4935"/>
    <d v="2025-02-21T00:00:00"/>
    <x v="2"/>
    <s v="Geg Clayfield"/>
    <x v="5"/>
    <n v="3"/>
    <n v="2.9699999999999998"/>
  </r>
  <r>
    <n v="4936"/>
    <d v="2025-02-21T00:00:00"/>
    <x v="3"/>
    <s v="Peter Douglas"/>
    <x v="6"/>
    <n v="4"/>
    <n v="7.96"/>
  </r>
  <r>
    <n v="4937"/>
    <d v="2025-02-21T00:00:00"/>
    <x v="4"/>
    <s v="Ian McKenzie"/>
    <x v="7"/>
    <n v="6"/>
    <n v="7.1999999999999993"/>
  </r>
  <r>
    <n v="4938"/>
    <d v="2025-02-21T00:00:00"/>
    <x v="5"/>
    <s v="Mark Shield"/>
    <x v="8"/>
    <n v="7"/>
    <n v="3.5"/>
  </r>
  <r>
    <n v="4939"/>
    <d v="2025-02-21T00:00:00"/>
    <x v="6"/>
    <s v="Keith Tulloch"/>
    <x v="0"/>
    <n v="8"/>
    <n v="16"/>
  </r>
  <r>
    <n v="4940"/>
    <d v="2025-02-21T00:00:00"/>
    <x v="0"/>
    <s v="Kym Tolley"/>
    <x v="1"/>
    <n v="9"/>
    <n v="40.5"/>
  </r>
  <r>
    <n v="4941"/>
    <d v="2025-02-21T00:00:00"/>
    <x v="1"/>
    <s v="John Wade"/>
    <x v="2"/>
    <n v="4"/>
    <n v="7.96"/>
  </r>
  <r>
    <n v="4942"/>
    <d v="2025-02-21T00:00:00"/>
    <x v="2"/>
    <s v="Bob Oatley"/>
    <x v="3"/>
    <n v="4"/>
    <n v="2"/>
  </r>
  <r>
    <n v="4943"/>
    <d v="2025-02-21T00:00:00"/>
    <x v="3"/>
    <s v="Dave Robertson"/>
    <x v="4"/>
    <n v="5"/>
    <n v="1.5"/>
  </r>
  <r>
    <n v="5060"/>
    <d v="2025-02-26T00:00:00"/>
    <x v="4"/>
    <s v="Mike Davies"/>
    <x v="5"/>
    <n v="4"/>
    <n v="3.96"/>
  </r>
  <r>
    <n v="5061"/>
    <d v="2025-02-26T00:00:00"/>
    <x v="5"/>
    <s v="Harry Burns"/>
    <x v="6"/>
    <n v="3"/>
    <n v="5.97"/>
  </r>
  <r>
    <n v="5062"/>
    <d v="2025-02-26T00:00:00"/>
    <x v="6"/>
    <s v="Joanna Green"/>
    <x v="7"/>
    <n v="4"/>
    <n v="4.8"/>
  </r>
  <r>
    <n v="5063"/>
    <d v="2025-02-26T00:00:00"/>
    <x v="0"/>
    <s v="Jodie Rayner"/>
    <x v="8"/>
    <n v="6"/>
    <n v="3"/>
  </r>
  <r>
    <n v="5064"/>
    <d v="2025-02-26T00:00:00"/>
    <x v="1"/>
    <s v="Kelly Newman"/>
    <x v="0"/>
    <n v="7"/>
    <n v="14"/>
  </r>
  <r>
    <n v="5065"/>
    <d v="2025-02-26T00:00:00"/>
    <x v="2"/>
    <s v="Darren Beard"/>
    <x v="1"/>
    <n v="8"/>
    <n v="36"/>
  </r>
  <r>
    <n v="5066"/>
    <d v="2025-02-26T00:00:00"/>
    <x v="3"/>
    <s v="Kath Evans"/>
    <x v="2"/>
    <n v="9"/>
    <n v="17.91"/>
  </r>
  <r>
    <n v="5067"/>
    <d v="2025-02-26T00:00:00"/>
    <x v="4"/>
    <s v="Leah Fawcett"/>
    <x v="3"/>
    <n v="4"/>
    <n v="2"/>
  </r>
  <r>
    <n v="5068"/>
    <d v="2025-02-26T00:00:00"/>
    <x v="5"/>
    <s v="Sarah Kavengha"/>
    <x v="4"/>
    <n v="4"/>
    <n v="1.2"/>
  </r>
  <r>
    <n v="5069"/>
    <d v="2025-02-26T00:00:00"/>
    <x v="6"/>
    <s v="Matthew White"/>
    <x v="5"/>
    <n v="5"/>
    <n v="4.95"/>
  </r>
  <r>
    <n v="5059"/>
    <d v="2025-02-26T00:00:00"/>
    <x v="0"/>
    <s v="Roland Wahlquist"/>
    <x v="6"/>
    <n v="4"/>
    <n v="7.96"/>
  </r>
  <r>
    <n v="5058"/>
    <d v="2025-02-26T00:00:00"/>
    <x v="1"/>
    <s v="Huon Hooke"/>
    <x v="7"/>
    <n v="3"/>
    <n v="3.5999999999999996"/>
  </r>
  <r>
    <n v="5070"/>
    <d v="2025-02-26T00:00:00"/>
    <x v="2"/>
    <s v="Geg Clayfield"/>
    <x v="8"/>
    <n v="4"/>
    <n v="2"/>
  </r>
  <r>
    <n v="5071"/>
    <d v="2025-02-26T00:00:00"/>
    <x v="3"/>
    <s v="Peter Douglas"/>
    <x v="0"/>
    <n v="6"/>
    <n v="12"/>
  </r>
  <r>
    <n v="5072"/>
    <d v="2025-02-26T00:00:00"/>
    <x v="4"/>
    <s v="Ian McKenzie"/>
    <x v="1"/>
    <n v="7"/>
    <n v="31.5"/>
  </r>
  <r>
    <n v="5073"/>
    <d v="2025-02-26T00:00:00"/>
    <x v="5"/>
    <s v="Mark Shield"/>
    <x v="2"/>
    <n v="8"/>
    <n v="15.92"/>
  </r>
  <r>
    <n v="5074"/>
    <d v="2025-02-26T00:00:00"/>
    <x v="6"/>
    <s v="Keith Tulloch"/>
    <x v="3"/>
    <n v="9"/>
    <n v="4.5"/>
  </r>
  <r>
    <n v="5075"/>
    <d v="2025-02-26T00:00:00"/>
    <x v="0"/>
    <s v="Kym Tolley"/>
    <x v="4"/>
    <n v="4"/>
    <n v="1.2"/>
  </r>
  <r>
    <n v="5076"/>
    <d v="2025-02-26T00:00:00"/>
    <x v="1"/>
    <s v="John Wade"/>
    <x v="5"/>
    <n v="4"/>
    <n v="3.96"/>
  </r>
  <r>
    <n v="5077"/>
    <d v="2025-02-26T00:00:00"/>
    <x v="2"/>
    <s v="Bob Oatley"/>
    <x v="6"/>
    <n v="5"/>
    <n v="9.9499999999999993"/>
  </r>
  <r>
    <n v="5078"/>
    <d v="2025-02-26T00:00:00"/>
    <x v="3"/>
    <s v="Dave Robertson"/>
    <x v="7"/>
    <n v="4"/>
    <n v="4.8"/>
  </r>
  <r>
    <n v="5079"/>
    <d v="2025-02-26T00:00:00"/>
    <x v="4"/>
    <s v="Mike Davies"/>
    <x v="8"/>
    <n v="3"/>
    <n v="1.5"/>
  </r>
  <r>
    <n v="5080"/>
    <d v="2025-02-26T00:00:00"/>
    <x v="5"/>
    <s v="Harry Burns"/>
    <x v="0"/>
    <n v="4"/>
    <n v="8"/>
  </r>
  <r>
    <n v="5200"/>
    <d v="2025-02-28T00:00:00"/>
    <x v="6"/>
    <s v="Joanna Green"/>
    <x v="1"/>
    <n v="6"/>
    <n v="27"/>
  </r>
  <r>
    <n v="5275"/>
    <d v="2025-02-28T00:00:00"/>
    <x v="0"/>
    <s v="Jodie Rayner"/>
    <x v="2"/>
    <n v="7"/>
    <n v="13.93"/>
  </r>
  <r>
    <n v="5204"/>
    <d v="2025-02-28T00:00:00"/>
    <x v="1"/>
    <s v="Kelly Newman"/>
    <x v="3"/>
    <n v="8"/>
    <n v="4"/>
  </r>
  <r>
    <n v="5197"/>
    <d v="2025-02-28T00:00:00"/>
    <x v="2"/>
    <s v="Darren Beard"/>
    <x v="4"/>
    <n v="9"/>
    <n v="2.6999999999999997"/>
  </r>
  <r>
    <n v="5201"/>
    <d v="2025-02-28T00:00:00"/>
    <x v="3"/>
    <s v="Kath Evans"/>
    <x v="5"/>
    <n v="4"/>
    <n v="3.96"/>
  </r>
  <r>
    <n v="5230"/>
    <d v="2025-02-28T00:00:00"/>
    <x v="4"/>
    <s v="Leah Fawcett"/>
    <x v="6"/>
    <n v="4"/>
    <n v="7.96"/>
  </r>
  <r>
    <n v="5206"/>
    <d v="2025-02-28T00:00:00"/>
    <x v="5"/>
    <s v="Sarah Kavengha"/>
    <x v="7"/>
    <n v="5"/>
    <n v="6"/>
  </r>
  <r>
    <n v="5214"/>
    <d v="2025-02-28T00:00:00"/>
    <x v="6"/>
    <s v="Matthew White"/>
    <x v="8"/>
    <n v="4"/>
    <n v="2"/>
  </r>
  <r>
    <n v="5225"/>
    <d v="2025-02-28T00:00:00"/>
    <x v="0"/>
    <s v="Roland Wahlquist"/>
    <x v="0"/>
    <n v="3"/>
    <n v="6"/>
  </r>
  <r>
    <n v="5202"/>
    <d v="2025-02-28T00:00:00"/>
    <x v="1"/>
    <s v="Huon Hooke"/>
    <x v="1"/>
    <n v="4"/>
    <n v="18"/>
  </r>
  <r>
    <n v="5203"/>
    <d v="2025-02-28T00:00:00"/>
    <x v="2"/>
    <s v="Geg Clayfield"/>
    <x v="2"/>
    <n v="6"/>
    <n v="11.94"/>
  </r>
  <r>
    <n v="5199"/>
    <d v="2025-02-28T00:00:00"/>
    <x v="3"/>
    <s v="Peter Douglas"/>
    <x v="3"/>
    <n v="7"/>
    <n v="3.5"/>
  </r>
  <r>
    <n v="5217"/>
    <d v="2025-02-28T00:00:00"/>
    <x v="4"/>
    <s v="Ian McKenzie"/>
    <x v="4"/>
    <n v="8"/>
    <n v="2.4"/>
  </r>
  <r>
    <n v="5218"/>
    <d v="2025-02-28T00:00:00"/>
    <x v="5"/>
    <s v="Mark Shield"/>
    <x v="5"/>
    <n v="9"/>
    <n v="8.91"/>
  </r>
  <r>
    <n v="5221"/>
    <d v="2025-02-28T00:00:00"/>
    <x v="6"/>
    <s v="Keith Tulloch"/>
    <x v="6"/>
    <n v="4"/>
    <n v="7.96"/>
  </r>
  <r>
    <n v="5222"/>
    <d v="2025-02-28T00:00:00"/>
    <x v="0"/>
    <s v="Kym Tolley"/>
    <x v="7"/>
    <n v="4"/>
    <n v="4.8"/>
  </r>
  <r>
    <n v="5231"/>
    <d v="2025-02-28T00:00:00"/>
    <x v="1"/>
    <s v="John Wade"/>
    <x v="8"/>
    <n v="5"/>
    <n v="2.5"/>
  </r>
  <r>
    <n v="5223"/>
    <d v="2025-02-28T00:00:00"/>
    <x v="2"/>
    <s v="Bob Oatley"/>
    <x v="0"/>
    <n v="4"/>
    <n v="8"/>
  </r>
  <r>
    <n v="5224"/>
    <d v="2025-02-28T00:00:00"/>
    <x v="3"/>
    <s v="Dave Robertson"/>
    <x v="1"/>
    <n v="3"/>
    <n v="13.5"/>
  </r>
  <r>
    <n v="5227"/>
    <d v="2025-02-28T00:00:00"/>
    <x v="4"/>
    <s v="Mike Davies"/>
    <x v="2"/>
    <n v="4"/>
    <n v="7.96"/>
  </r>
  <r>
    <n v="5229"/>
    <d v="2025-02-28T00:00:00"/>
    <x v="5"/>
    <s v="Harry Burns"/>
    <x v="3"/>
    <n v="6"/>
    <n v="3"/>
  </r>
  <r>
    <s v="2014/02"/>
    <d v="2025-02-28T00:00:00"/>
    <x v="6"/>
    <s v="Joanna Green"/>
    <x v="4"/>
    <n v="7"/>
    <n v="2.1"/>
  </r>
  <r>
    <n v="5380"/>
    <d v="2025-03-05T00:00:00"/>
    <x v="0"/>
    <s v="Jodie Rayner"/>
    <x v="5"/>
    <n v="8"/>
    <n v="7.92"/>
  </r>
  <r>
    <n v="5381"/>
    <d v="2025-03-05T00:00:00"/>
    <x v="1"/>
    <s v="Kelly Newman"/>
    <x v="6"/>
    <n v="9"/>
    <n v="17.91"/>
  </r>
  <r>
    <n v="5382"/>
    <d v="2025-03-05T00:00:00"/>
    <x v="2"/>
    <s v="Darren Beard"/>
    <x v="7"/>
    <n v="4"/>
    <n v="4.8"/>
  </r>
  <r>
    <n v="5383"/>
    <d v="2025-03-05T00:00:00"/>
    <x v="3"/>
    <s v="Kath Evans"/>
    <x v="8"/>
    <n v="4"/>
    <n v="2"/>
  </r>
  <r>
    <n v="5384"/>
    <d v="2025-03-05T00:00:00"/>
    <x v="4"/>
    <s v="Leah Fawcett"/>
    <x v="0"/>
    <n v="5"/>
    <n v="10"/>
  </r>
  <r>
    <n v="5385"/>
    <d v="2025-03-05T00:00:00"/>
    <x v="5"/>
    <s v="Sarah Kavengha"/>
    <x v="1"/>
    <n v="4"/>
    <n v="18"/>
  </r>
  <r>
    <n v="5386"/>
    <d v="2025-03-05T00:00:00"/>
    <x v="6"/>
    <s v="Matthew White"/>
    <x v="2"/>
    <n v="3"/>
    <n v="5.97"/>
  </r>
  <r>
    <n v="5387"/>
    <d v="2025-03-05T00:00:00"/>
    <x v="0"/>
    <s v="Roland Wahlquist"/>
    <x v="3"/>
    <n v="4"/>
    <n v="2"/>
  </r>
  <r>
    <n v="5388"/>
    <d v="2025-03-05T00:00:00"/>
    <x v="1"/>
    <s v="Huon Hooke"/>
    <x v="4"/>
    <n v="6"/>
    <n v="1.7999999999999998"/>
  </r>
  <r>
    <n v="5389"/>
    <d v="2025-03-05T00:00:00"/>
    <x v="2"/>
    <s v="Geg Clayfield"/>
    <x v="5"/>
    <n v="7"/>
    <n v="6.93"/>
  </r>
  <r>
    <n v="5390"/>
    <d v="2025-03-05T00:00:00"/>
    <x v="3"/>
    <s v="Peter Douglas"/>
    <x v="6"/>
    <n v="8"/>
    <n v="15.92"/>
  </r>
  <r>
    <n v="5391"/>
    <d v="2025-03-05T00:00:00"/>
    <x v="4"/>
    <s v="Ian McKenzie"/>
    <x v="7"/>
    <n v="9"/>
    <n v="10.799999999999999"/>
  </r>
  <r>
    <n v="5392"/>
    <d v="2025-03-05T00:00:00"/>
    <x v="5"/>
    <s v="Mark Shield"/>
    <x v="8"/>
    <n v="4"/>
    <n v="2"/>
  </r>
  <r>
    <n v="5393"/>
    <d v="2025-03-05T00:00:00"/>
    <x v="6"/>
    <s v="Keith Tulloch"/>
    <x v="0"/>
    <n v="4"/>
    <n v="8"/>
  </r>
  <r>
    <n v="5394"/>
    <d v="2025-03-05T00:00:00"/>
    <x v="0"/>
    <s v="Kym Tolley"/>
    <x v="1"/>
    <n v="5"/>
    <n v="22.5"/>
  </r>
  <r>
    <n v="5395"/>
    <d v="2025-03-05T00:00:00"/>
    <x v="1"/>
    <s v="John Wade"/>
    <x v="2"/>
    <n v="4"/>
    <n v="7.96"/>
  </r>
  <r>
    <n v="5404"/>
    <d v="2025-03-05T00:00:00"/>
    <x v="2"/>
    <s v="Bob Oatley"/>
    <x v="3"/>
    <n v="3"/>
    <n v="1.5"/>
  </r>
  <r>
    <n v="5405"/>
    <d v="2025-03-05T00:00:00"/>
    <x v="3"/>
    <s v="Dave Robertson"/>
    <x v="4"/>
    <n v="4"/>
    <n v="1.2"/>
  </r>
  <r>
    <n v="5350"/>
    <d v="2025-03-05T00:00:00"/>
    <x v="4"/>
    <s v="Mike Davies"/>
    <x v="5"/>
    <n v="6"/>
    <n v="5.9399999999999995"/>
  </r>
  <r>
    <n v="5396"/>
    <d v="2025-03-05T00:00:00"/>
    <x v="5"/>
    <s v="Harry Burns"/>
    <x v="6"/>
    <n v="7"/>
    <n v="13.93"/>
  </r>
  <r>
    <n v="5406"/>
    <d v="2025-03-05T00:00:00"/>
    <x v="6"/>
    <s v="Joanna Green"/>
    <x v="7"/>
    <n v="8"/>
    <n v="9.6"/>
  </r>
  <r>
    <n v="5407"/>
    <d v="2025-03-05T00:00:00"/>
    <x v="0"/>
    <s v="Jodie Rayner"/>
    <x v="8"/>
    <n v="9"/>
    <n v="4.5"/>
  </r>
  <r>
    <n v="5397"/>
    <d v="2025-03-05T00:00:00"/>
    <x v="1"/>
    <s v="Kelly Newman"/>
    <x v="0"/>
    <n v="4"/>
    <n v="8"/>
  </r>
  <r>
    <n v="5398"/>
    <d v="2025-03-05T00:00:00"/>
    <x v="2"/>
    <s v="Darren Beard"/>
    <x v="1"/>
    <n v="4"/>
    <n v="18"/>
  </r>
  <r>
    <n v="5408"/>
    <d v="2025-03-05T00:00:00"/>
    <x v="3"/>
    <s v="Kath Evans"/>
    <x v="2"/>
    <n v="5"/>
    <n v="9.9499999999999993"/>
  </r>
  <r>
    <n v="5348"/>
    <d v="2025-03-05T00:00:00"/>
    <x v="4"/>
    <s v="Leah Fawcett"/>
    <x v="3"/>
    <n v="4"/>
    <n v="2"/>
  </r>
  <r>
    <n v="5409"/>
    <d v="2025-03-05T00:00:00"/>
    <x v="5"/>
    <s v="Sarah Kavengha"/>
    <x v="4"/>
    <n v="3"/>
    <n v="0.89999999999999991"/>
  </r>
  <r>
    <n v="5399"/>
    <d v="2025-03-05T00:00:00"/>
    <x v="6"/>
    <s v="Matthew White"/>
    <x v="5"/>
    <n v="4"/>
    <n v="3.96"/>
  </r>
  <r>
    <n v="5400"/>
    <d v="2025-03-05T00:00:00"/>
    <x v="0"/>
    <s v="Roland Wahlquist"/>
    <x v="6"/>
    <n v="6"/>
    <n v="11.94"/>
  </r>
  <r>
    <n v="5410"/>
    <d v="2025-03-05T00:00:00"/>
    <x v="1"/>
    <s v="Huon Hooke"/>
    <x v="7"/>
    <n v="7"/>
    <n v="8.4"/>
  </r>
  <r>
    <n v="5411"/>
    <d v="2025-03-05T00:00:00"/>
    <x v="2"/>
    <s v="Geg Clayfield"/>
    <x v="8"/>
    <n v="8"/>
    <n v="4"/>
  </r>
  <r>
    <n v="5412"/>
    <d v="2025-03-05T00:00:00"/>
    <x v="3"/>
    <s v="Peter Douglas"/>
    <x v="0"/>
    <n v="9"/>
    <n v="18"/>
  </r>
  <r>
    <n v="5637"/>
    <d v="2025-03-07T00:00:00"/>
    <x v="4"/>
    <s v="Ian McKenzie"/>
    <x v="1"/>
    <n v="4"/>
    <n v="18"/>
  </r>
  <r>
    <n v="5558"/>
    <d v="2025-03-07T00:00:00"/>
    <x v="5"/>
    <s v="Mark Shield"/>
    <x v="2"/>
    <n v="4"/>
    <n v="7.96"/>
  </r>
  <r>
    <n v="5523"/>
    <d v="2025-03-07T00:00:00"/>
    <x v="6"/>
    <s v="Keith Tulloch"/>
    <x v="3"/>
    <n v="5"/>
    <n v="2.5"/>
  </r>
  <r>
    <n v="5621"/>
    <d v="2025-03-07T00:00:00"/>
    <x v="0"/>
    <s v="Kym Tolley"/>
    <x v="4"/>
    <n v="4"/>
    <n v="1.2"/>
  </r>
  <r>
    <n v="5588"/>
    <d v="2025-03-07T00:00:00"/>
    <x v="1"/>
    <s v="John Wade"/>
    <x v="5"/>
    <n v="3"/>
    <n v="2.9699999999999998"/>
  </r>
  <r>
    <n v="5589"/>
    <d v="2025-03-07T00:00:00"/>
    <x v="2"/>
    <s v="Bob Oatley"/>
    <x v="6"/>
    <n v="4"/>
    <n v="7.96"/>
  </r>
  <r>
    <n v="5590"/>
    <d v="2025-03-07T00:00:00"/>
    <x v="3"/>
    <s v="Dave Robertson"/>
    <x v="7"/>
    <n v="6"/>
    <n v="7.1999999999999993"/>
  </r>
  <r>
    <n v="5622"/>
    <d v="2025-03-07T00:00:00"/>
    <x v="4"/>
    <s v="Mike Davies"/>
    <x v="8"/>
    <n v="7"/>
    <n v="3.5"/>
  </r>
  <r>
    <n v="5591"/>
    <d v="2025-03-07T00:00:00"/>
    <x v="5"/>
    <s v="Harry Burns"/>
    <x v="0"/>
    <n v="8"/>
    <n v="16"/>
  </r>
  <r>
    <n v="5511"/>
    <d v="2025-03-07T00:00:00"/>
    <x v="6"/>
    <s v="Joanna Green"/>
    <x v="1"/>
    <n v="9"/>
    <n v="40.5"/>
  </r>
  <r>
    <n v="5592"/>
    <d v="2025-03-07T00:00:00"/>
    <x v="0"/>
    <s v="Jodie Rayner"/>
    <x v="2"/>
    <n v="4"/>
    <n v="7.96"/>
  </r>
  <r>
    <n v="5593"/>
    <d v="2025-03-07T00:00:00"/>
    <x v="1"/>
    <s v="Kelly Newman"/>
    <x v="3"/>
    <n v="4"/>
    <n v="2"/>
  </r>
  <r>
    <n v="5594"/>
    <d v="2025-03-07T00:00:00"/>
    <x v="2"/>
    <s v="Darren Beard"/>
    <x v="4"/>
    <n v="5"/>
    <n v="1.5"/>
  </r>
  <r>
    <n v="5595"/>
    <d v="2025-03-07T00:00:00"/>
    <x v="3"/>
    <s v="Kath Evans"/>
    <x v="5"/>
    <n v="4"/>
    <n v="3.96"/>
  </r>
  <r>
    <n v="5623"/>
    <d v="2025-03-07T00:00:00"/>
    <x v="4"/>
    <s v="Leah Fawcett"/>
    <x v="6"/>
    <n v="3"/>
    <n v="5.97"/>
  </r>
  <r>
    <n v="5639"/>
    <d v="2025-03-10T00:00:00"/>
    <x v="5"/>
    <s v="Sarah Kavengha"/>
    <x v="7"/>
    <n v="4"/>
    <n v="4.8"/>
  </r>
  <r>
    <n v="5689"/>
    <d v="2025-03-12T00:00:00"/>
    <x v="6"/>
    <s v="Matthew White"/>
    <x v="8"/>
    <n v="6"/>
    <n v="3"/>
  </r>
  <r>
    <n v="5690"/>
    <d v="2025-03-12T00:00:00"/>
    <x v="0"/>
    <s v="Roland Wahlquist"/>
    <x v="0"/>
    <n v="7"/>
    <n v="14"/>
  </r>
  <r>
    <n v="5691"/>
    <d v="2025-03-12T00:00:00"/>
    <x v="1"/>
    <s v="Huon Hooke"/>
    <x v="1"/>
    <n v="8"/>
    <n v="36"/>
  </r>
  <r>
    <n v="5692"/>
    <d v="2025-03-12T00:00:00"/>
    <x v="2"/>
    <s v="Geg Clayfield"/>
    <x v="2"/>
    <n v="9"/>
    <n v="17.91"/>
  </r>
  <r>
    <n v="5693"/>
    <d v="2025-03-12T00:00:00"/>
    <x v="3"/>
    <s v="Peter Douglas"/>
    <x v="3"/>
    <n v="4"/>
    <n v="2"/>
  </r>
  <r>
    <n v="5710"/>
    <d v="2025-03-12T00:00:00"/>
    <x v="4"/>
    <s v="Ian McKenzie"/>
    <x v="4"/>
    <n v="4"/>
    <n v="1.2"/>
  </r>
  <r>
    <n v="5694"/>
    <d v="2025-03-12T00:00:00"/>
    <x v="5"/>
    <s v="Mark Shield"/>
    <x v="5"/>
    <n v="5"/>
    <n v="4.95"/>
  </r>
  <r>
    <n v="5695"/>
    <d v="2025-03-12T00:00:00"/>
    <x v="6"/>
    <s v="Keith Tulloch"/>
    <x v="6"/>
    <n v="4"/>
    <n v="7.96"/>
  </r>
  <r>
    <n v="5696"/>
    <d v="2025-03-12T00:00:00"/>
    <x v="0"/>
    <s v="Kym Tolley"/>
    <x v="7"/>
    <n v="3"/>
    <n v="3.5999999999999996"/>
  </r>
  <r>
    <n v="5697"/>
    <d v="2025-03-12T00:00:00"/>
    <x v="1"/>
    <s v="John Wade"/>
    <x v="8"/>
    <n v="4"/>
    <n v="2"/>
  </r>
  <r>
    <n v="5698"/>
    <d v="2025-03-12T00:00:00"/>
    <x v="2"/>
    <s v="Bob Oatley"/>
    <x v="0"/>
    <n v="6"/>
    <n v="12"/>
  </r>
  <r>
    <n v="5699"/>
    <d v="2025-03-12T00:00:00"/>
    <x v="3"/>
    <s v="Dave Robertson"/>
    <x v="1"/>
    <n v="7"/>
    <n v="31.5"/>
  </r>
  <r>
    <n v="5688"/>
    <d v="2025-03-12T00:00:00"/>
    <x v="4"/>
    <s v="Mike Davies"/>
    <x v="2"/>
    <n v="8"/>
    <n v="15.92"/>
  </r>
  <r>
    <n v="5700"/>
    <d v="2025-03-12T00:00:00"/>
    <x v="5"/>
    <s v="Harry Burns"/>
    <x v="3"/>
    <n v="9"/>
    <n v="4.5"/>
  </r>
  <r>
    <n v="5701"/>
    <d v="2025-03-12T00:00:00"/>
    <x v="6"/>
    <s v="Joanna Green"/>
    <x v="4"/>
    <n v="4"/>
    <n v="1.2"/>
  </r>
  <r>
    <n v="5702"/>
    <d v="2025-03-12T00:00:00"/>
    <x v="0"/>
    <s v="Jodie Rayner"/>
    <x v="5"/>
    <n v="4"/>
    <n v="3.96"/>
  </r>
  <r>
    <n v="5703"/>
    <d v="2025-03-12T00:00:00"/>
    <x v="1"/>
    <s v="Kelly Newman"/>
    <x v="6"/>
    <n v="5"/>
    <n v="9.9499999999999993"/>
  </r>
  <r>
    <n v="5704"/>
    <d v="2025-03-12T00:00:00"/>
    <x v="2"/>
    <s v="Darren Beard"/>
    <x v="7"/>
    <n v="4"/>
    <n v="4.8"/>
  </r>
  <r>
    <n v="5705"/>
    <d v="2025-03-12T00:00:00"/>
    <x v="3"/>
    <s v="Kath Evans"/>
    <x v="8"/>
    <n v="3"/>
    <n v="1.5"/>
  </r>
  <r>
    <n v="5711"/>
    <d v="2025-03-12T00:00:00"/>
    <x v="4"/>
    <s v="Leah Fawcett"/>
    <x v="0"/>
    <n v="4"/>
    <n v="8"/>
  </r>
  <r>
    <n v="5706"/>
    <d v="2025-03-12T00:00:00"/>
    <x v="5"/>
    <s v="Sarah Kavengha"/>
    <x v="1"/>
    <n v="6"/>
    <n v="27"/>
  </r>
  <r>
    <n v="5793"/>
    <d v="2025-03-12T00:00:00"/>
    <x v="6"/>
    <s v="Matthew White"/>
    <x v="2"/>
    <n v="7"/>
    <n v="13.93"/>
  </r>
  <r>
    <n v="5707"/>
    <d v="2025-03-12T00:00:00"/>
    <x v="0"/>
    <s v="Roland Wahlquist"/>
    <x v="3"/>
    <n v="8"/>
    <n v="4"/>
  </r>
  <r>
    <n v="5708"/>
    <d v="2025-03-12T00:00:00"/>
    <x v="1"/>
    <s v="Huon Hooke"/>
    <x v="4"/>
    <n v="9"/>
    <n v="2.6999999999999997"/>
  </r>
  <r>
    <n v="5794"/>
    <d v="2025-03-12T00:00:00"/>
    <x v="2"/>
    <s v="Geg Clayfield"/>
    <x v="5"/>
    <n v="4"/>
    <n v="3.96"/>
  </r>
  <r>
    <n v="5795"/>
    <d v="2025-03-12T00:00:00"/>
    <x v="3"/>
    <s v="Peter Douglas"/>
    <x v="6"/>
    <n v="4"/>
    <n v="7.96"/>
  </r>
  <r>
    <n v="5796"/>
    <d v="2025-03-12T00:00:00"/>
    <x v="4"/>
    <s v="Ian McKenzie"/>
    <x v="7"/>
    <n v="5"/>
    <n v="6"/>
  </r>
  <r>
    <n v="5792"/>
    <d v="2025-03-12T00:00:00"/>
    <x v="5"/>
    <s v="Mark Shield"/>
    <x v="8"/>
    <n v="4"/>
    <n v="2"/>
  </r>
  <r>
    <n v="5709"/>
    <d v="2025-03-12T00:00:00"/>
    <x v="6"/>
    <s v="Keith Tulloch"/>
    <x v="0"/>
    <n v="3"/>
    <n v="6"/>
  </r>
  <r>
    <n v="5797"/>
    <d v="2025-03-12T00:00:00"/>
    <x v="0"/>
    <s v="Kym Tolley"/>
    <x v="1"/>
    <n v="4"/>
    <n v="18"/>
  </r>
  <r>
    <n v="5798"/>
    <d v="2025-03-12T00:00:00"/>
    <x v="1"/>
    <s v="John Wade"/>
    <x v="2"/>
    <n v="6"/>
    <n v="11.94"/>
  </r>
  <r>
    <n v="5799"/>
    <d v="2025-03-12T00:00:00"/>
    <x v="2"/>
    <s v="Bob Oatley"/>
    <x v="3"/>
    <n v="7"/>
    <n v="3.5"/>
  </r>
  <r>
    <n v="5800"/>
    <d v="2025-03-12T00:00:00"/>
    <x v="3"/>
    <s v="Dave Robertson"/>
    <x v="4"/>
    <n v="8"/>
    <n v="2.4"/>
  </r>
  <r>
    <n v="5919"/>
    <d v="2025-03-14T00:00:00"/>
    <x v="4"/>
    <s v="Mike Davies"/>
    <x v="5"/>
    <n v="9"/>
    <n v="8.91"/>
  </r>
  <r>
    <n v="5920"/>
    <d v="2025-03-14T00:00:00"/>
    <x v="5"/>
    <s v="Harry Burns"/>
    <x v="6"/>
    <n v="4"/>
    <n v="7.96"/>
  </r>
  <r>
    <n v="5921"/>
    <d v="2025-03-14T00:00:00"/>
    <x v="6"/>
    <s v="Joanna Green"/>
    <x v="7"/>
    <n v="4"/>
    <n v="4.8"/>
  </r>
  <r>
    <n v="5922"/>
    <d v="2025-03-14T00:00:00"/>
    <x v="0"/>
    <s v="Jodie Rayner"/>
    <x v="8"/>
    <n v="5"/>
    <n v="2.5"/>
  </r>
  <r>
    <n v="5923"/>
    <d v="2025-03-14T00:00:00"/>
    <x v="1"/>
    <s v="Kelly Newman"/>
    <x v="0"/>
    <n v="4"/>
    <n v="8"/>
  </r>
  <r>
    <n v="5924"/>
    <d v="2025-03-14T00:00:00"/>
    <x v="2"/>
    <s v="Darren Beard"/>
    <x v="1"/>
    <n v="3"/>
    <n v="13.5"/>
  </r>
  <r>
    <n v="5925"/>
    <d v="2025-03-14T00:00:00"/>
    <x v="3"/>
    <s v="Kath Evans"/>
    <x v="2"/>
    <n v="4"/>
    <n v="7.96"/>
  </r>
  <r>
    <n v="5926"/>
    <d v="2025-03-14T00:00:00"/>
    <x v="4"/>
    <s v="Leah Fawcett"/>
    <x v="3"/>
    <n v="6"/>
    <n v="3"/>
  </r>
  <r>
    <n v="5927"/>
    <d v="2025-03-14T00:00:00"/>
    <x v="5"/>
    <s v="Sarah Kavengha"/>
    <x v="4"/>
    <n v="7"/>
    <n v="2.1"/>
  </r>
  <r>
    <n v="5928"/>
    <d v="2025-03-14T00:00:00"/>
    <x v="6"/>
    <s v="Matthew White"/>
    <x v="5"/>
    <n v="8"/>
    <n v="7.92"/>
  </r>
  <r>
    <n v="5929"/>
    <d v="2025-03-14T00:00:00"/>
    <x v="0"/>
    <s v="Roland Wahlquist"/>
    <x v="6"/>
    <n v="9"/>
    <n v="17.91"/>
  </r>
  <r>
    <n v="5930"/>
    <d v="2025-03-14T00:00:00"/>
    <x v="1"/>
    <s v="Huon Hooke"/>
    <x v="7"/>
    <n v="4"/>
    <n v="4.8"/>
  </r>
  <r>
    <n v="5931"/>
    <d v="2025-03-14T00:00:00"/>
    <x v="2"/>
    <s v="Geg Clayfield"/>
    <x v="8"/>
    <n v="4"/>
    <n v="2"/>
  </r>
  <r>
    <n v="5932"/>
    <d v="2025-03-14T00:00:00"/>
    <x v="3"/>
    <s v="Peter Douglas"/>
    <x v="0"/>
    <n v="5"/>
    <n v="10"/>
  </r>
  <r>
    <n v="5933"/>
    <d v="2025-03-14T00:00:00"/>
    <x v="4"/>
    <s v="Ian McKenzie"/>
    <x v="1"/>
    <n v="4"/>
    <n v="18"/>
  </r>
  <r>
    <n v="5934"/>
    <d v="2025-03-14T00:00:00"/>
    <x v="5"/>
    <s v="Mark Shield"/>
    <x v="2"/>
    <n v="3"/>
    <n v="5.97"/>
  </r>
  <r>
    <n v="5935"/>
    <d v="2025-03-14T00:00:00"/>
    <x v="6"/>
    <s v="Keith Tulloch"/>
    <x v="3"/>
    <n v="4"/>
    <n v="2"/>
  </r>
  <r>
    <n v="5936"/>
    <d v="2025-03-14T00:00:00"/>
    <x v="0"/>
    <s v="Kym Tolley"/>
    <x v="4"/>
    <n v="6"/>
    <n v="1.7999999999999998"/>
  </r>
  <r>
    <n v="6033"/>
    <d v="2025-03-17T00:00:00"/>
    <x v="1"/>
    <s v="John Wade"/>
    <x v="5"/>
    <n v="7"/>
    <n v="6.93"/>
  </r>
  <r>
    <n v="6034"/>
    <d v="2025-03-17T00:00:00"/>
    <x v="2"/>
    <s v="Bob Oatley"/>
    <x v="6"/>
    <n v="8"/>
    <n v="15.92"/>
  </r>
  <r>
    <n v="6035"/>
    <d v="2025-03-17T00:00:00"/>
    <x v="3"/>
    <s v="Dave Robertson"/>
    <x v="7"/>
    <n v="9"/>
    <n v="10.799999999999999"/>
  </r>
  <r>
    <n v="6036"/>
    <d v="2025-03-17T00:00:00"/>
    <x v="4"/>
    <s v="Mike Davies"/>
    <x v="8"/>
    <n v="4"/>
    <n v="2"/>
  </r>
  <r>
    <n v="6017"/>
    <d v="2025-03-17T00:00:00"/>
    <x v="5"/>
    <s v="Harry Burns"/>
    <x v="0"/>
    <n v="4"/>
    <n v="8"/>
  </r>
  <r>
    <n v="6018"/>
    <d v="2025-03-17T00:00:00"/>
    <x v="6"/>
    <s v="Joanna Green"/>
    <x v="1"/>
    <n v="5"/>
    <n v="22.5"/>
  </r>
  <r>
    <n v="6019"/>
    <d v="2025-03-17T00:00:00"/>
    <x v="0"/>
    <s v="Jodie Rayner"/>
    <x v="2"/>
    <n v="4"/>
    <n v="7.96"/>
  </r>
  <r>
    <n v="6020"/>
    <d v="2025-03-17T00:00:00"/>
    <x v="1"/>
    <s v="Kelly Newman"/>
    <x v="3"/>
    <n v="3"/>
    <n v="1.5"/>
  </r>
  <r>
    <n v="3856"/>
    <d v="2025-03-17T00:00:00"/>
    <x v="2"/>
    <s v="Darren Beard"/>
    <x v="4"/>
    <n v="4"/>
    <n v="1.2"/>
  </r>
  <r>
    <n v="6100"/>
    <d v="2025-03-19T00:00:00"/>
    <x v="3"/>
    <s v="Kath Evans"/>
    <x v="5"/>
    <n v="6"/>
    <n v="5.9399999999999995"/>
  </r>
  <r>
    <n v="6103"/>
    <d v="2025-03-19T00:00:00"/>
    <x v="4"/>
    <s v="Leah Fawcett"/>
    <x v="6"/>
    <n v="7"/>
    <n v="13.93"/>
  </r>
  <r>
    <n v="6104"/>
    <d v="2025-03-19T00:00:00"/>
    <x v="5"/>
    <s v="Sarah Kavengha"/>
    <x v="7"/>
    <n v="8"/>
    <n v="9.6"/>
  </r>
  <r>
    <n v="6110"/>
    <d v="2025-03-19T00:00:00"/>
    <x v="6"/>
    <s v="Matthew White"/>
    <x v="8"/>
    <n v="9"/>
    <n v="4.5"/>
  </r>
  <r>
    <n v="6112"/>
    <d v="2025-03-19T00:00:00"/>
    <x v="0"/>
    <s v="Roland Wahlquist"/>
    <x v="0"/>
    <n v="4"/>
    <n v="8"/>
  </r>
  <r>
    <n v="6114"/>
    <d v="2025-03-19T00:00:00"/>
    <x v="1"/>
    <s v="Huon Hooke"/>
    <x v="1"/>
    <n v="4"/>
    <n v="18"/>
  </r>
  <r>
    <n v="6115"/>
    <d v="2025-03-19T00:00:00"/>
    <x v="2"/>
    <s v="Geg Clayfield"/>
    <x v="2"/>
    <n v="5"/>
    <n v="9.9499999999999993"/>
  </r>
  <r>
    <n v="6119"/>
    <d v="2025-03-19T00:00:00"/>
    <x v="3"/>
    <s v="Peter Douglas"/>
    <x v="3"/>
    <n v="4"/>
    <n v="2"/>
  </r>
  <r>
    <n v="6120"/>
    <d v="2025-03-19T00:00:00"/>
    <x v="4"/>
    <s v="Ian McKenzie"/>
    <x v="4"/>
    <n v="3"/>
    <n v="0.89999999999999991"/>
  </r>
  <r>
    <n v="6121"/>
    <d v="2025-03-19T00:00:00"/>
    <x v="5"/>
    <s v="Mark Shield"/>
    <x v="5"/>
    <n v="4"/>
    <n v="3.96"/>
  </r>
  <r>
    <n v="6124"/>
    <d v="2025-03-19T00:00:00"/>
    <x v="6"/>
    <s v="Keith Tulloch"/>
    <x v="6"/>
    <n v="6"/>
    <n v="11.94"/>
  </r>
  <r>
    <n v="6129"/>
    <d v="2025-03-19T00:00:00"/>
    <x v="0"/>
    <s v="Kym Tolley"/>
    <x v="7"/>
    <n v="7"/>
    <n v="8.4"/>
  </r>
  <r>
    <n v="6131"/>
    <d v="2025-03-19T00:00:00"/>
    <x v="1"/>
    <s v="John Wade"/>
    <x v="8"/>
    <n v="8"/>
    <n v="4"/>
  </r>
  <r>
    <n v="6133"/>
    <d v="2025-03-19T00:00:00"/>
    <x v="2"/>
    <s v="Bob Oatley"/>
    <x v="0"/>
    <n v="9"/>
    <n v="18"/>
  </r>
  <r>
    <n v="6134"/>
    <d v="2025-03-19T00:00:00"/>
    <x v="3"/>
    <s v="Dave Robertson"/>
    <x v="1"/>
    <n v="4"/>
    <n v="18"/>
  </r>
  <r>
    <n v="6135"/>
    <d v="2025-03-19T00:00:00"/>
    <x v="4"/>
    <s v="Mike Davies"/>
    <x v="2"/>
    <n v="4"/>
    <n v="7.96"/>
  </r>
  <r>
    <n v="6137"/>
    <d v="2025-03-19T00:00:00"/>
    <x v="5"/>
    <s v="Harry Burns"/>
    <x v="3"/>
    <n v="5"/>
    <n v="2.5"/>
  </r>
  <r>
    <n v="6138"/>
    <d v="2025-03-19T00:00:00"/>
    <x v="6"/>
    <s v="Joanna Green"/>
    <x v="4"/>
    <n v="4"/>
    <n v="1.2"/>
  </r>
  <r>
    <n v="6240"/>
    <d v="2025-03-20T00:00:00"/>
    <x v="0"/>
    <s v="Jodie Rayner"/>
    <x v="5"/>
    <n v="3"/>
    <n v="2.9699999999999998"/>
  </r>
  <r>
    <n v="6239"/>
    <d v="2025-03-20T00:00:00"/>
    <x v="1"/>
    <s v="Kelly Newman"/>
    <x v="6"/>
    <n v="4"/>
    <n v="7.96"/>
  </r>
  <r>
    <n v="6241"/>
    <d v="2025-03-20T00:00:00"/>
    <x v="2"/>
    <s v="Darren Beard"/>
    <x v="7"/>
    <n v="6"/>
    <n v="7.1999999999999993"/>
  </r>
  <r>
    <n v="6251"/>
    <d v="2025-03-20T00:00:00"/>
    <x v="3"/>
    <s v="Kath Evans"/>
    <x v="8"/>
    <n v="7"/>
    <n v="3.5"/>
  </r>
  <r>
    <n v="6250"/>
    <d v="2025-03-20T00:00:00"/>
    <x v="4"/>
    <s v="Leah Fawcett"/>
    <x v="0"/>
    <n v="8"/>
    <n v="16"/>
  </r>
  <r>
    <n v="6249"/>
    <d v="2025-03-20T00:00:00"/>
    <x v="5"/>
    <s v="Sarah Kavengha"/>
    <x v="1"/>
    <n v="9"/>
    <n v="40.5"/>
  </r>
  <r>
    <n v="6248"/>
    <d v="2025-03-20T00:00:00"/>
    <x v="6"/>
    <s v="Matthew White"/>
    <x v="2"/>
    <n v="4"/>
    <n v="7.96"/>
  </r>
  <r>
    <n v="6247"/>
    <d v="2025-03-20T00:00:00"/>
    <x v="0"/>
    <s v="Roland Wahlquist"/>
    <x v="3"/>
    <n v="4"/>
    <n v="2"/>
  </r>
  <r>
    <n v="6246"/>
    <d v="2025-03-20T00:00:00"/>
    <x v="1"/>
    <s v="Huon Hooke"/>
    <x v="4"/>
    <n v="5"/>
    <n v="1.5"/>
  </r>
  <r>
    <n v="6245"/>
    <d v="2025-03-20T00:00:00"/>
    <x v="2"/>
    <s v="Geg Clayfield"/>
    <x v="5"/>
    <n v="4"/>
    <n v="3.96"/>
  </r>
  <r>
    <n v="6244"/>
    <d v="2025-03-20T00:00:00"/>
    <x v="3"/>
    <s v="Peter Douglas"/>
    <x v="6"/>
    <n v="3"/>
    <n v="5.97"/>
  </r>
  <r>
    <n v="6243"/>
    <d v="2025-03-20T00:00:00"/>
    <x v="4"/>
    <s v="Ian McKenzie"/>
    <x v="7"/>
    <n v="4"/>
    <n v="4.8"/>
  </r>
  <r>
    <n v="6242"/>
    <d v="2025-03-20T00:00:00"/>
    <x v="5"/>
    <s v="Mark Shield"/>
    <x v="8"/>
    <n v="6"/>
    <n v="3"/>
  </r>
  <r>
    <n v="6314"/>
    <d v="2025-03-24T00:00:00"/>
    <x v="6"/>
    <s v="Keith Tulloch"/>
    <x v="0"/>
    <n v="7"/>
    <n v="14"/>
  </r>
  <r>
    <n v="6315"/>
    <d v="2025-03-24T00:00:00"/>
    <x v="0"/>
    <s v="Kym Tolley"/>
    <x v="1"/>
    <n v="8"/>
    <n v="36"/>
  </r>
  <r>
    <n v="6316"/>
    <d v="2025-03-24T00:00:00"/>
    <x v="1"/>
    <s v="John Wade"/>
    <x v="2"/>
    <n v="9"/>
    <n v="17.91"/>
  </r>
  <r>
    <n v="6317"/>
    <d v="2025-03-24T00:00:00"/>
    <x v="2"/>
    <s v="Bob Oatley"/>
    <x v="3"/>
    <n v="4"/>
    <n v="2"/>
  </r>
  <r>
    <n v="6319"/>
    <d v="2025-03-24T00:00:00"/>
    <x v="3"/>
    <s v="Dave Robertson"/>
    <x v="4"/>
    <n v="4"/>
    <n v="1.2"/>
  </r>
  <r>
    <n v="6320"/>
    <d v="2025-03-24T00:00:00"/>
    <x v="4"/>
    <s v="Mike Davies"/>
    <x v="5"/>
    <n v="5"/>
    <n v="4.95"/>
  </r>
  <r>
    <n v="6321"/>
    <d v="2025-03-24T00:00:00"/>
    <x v="5"/>
    <s v="Harry Burns"/>
    <x v="6"/>
    <n v="4"/>
    <n v="7.96"/>
  </r>
  <r>
    <n v="6322"/>
    <d v="2025-03-24T00:00:00"/>
    <x v="6"/>
    <s v="Joanna Green"/>
    <x v="7"/>
    <n v="3"/>
    <n v="3.5999999999999996"/>
  </r>
  <r>
    <n v="6323"/>
    <d v="2025-03-24T00:00:00"/>
    <x v="0"/>
    <s v="Jodie Rayner"/>
    <x v="8"/>
    <n v="4"/>
    <n v="2"/>
  </r>
  <r>
    <n v="6324"/>
    <d v="2025-03-24T00:00:00"/>
    <x v="1"/>
    <s v="Kelly Newman"/>
    <x v="0"/>
    <n v="6"/>
    <n v="12"/>
  </r>
  <r>
    <n v="6325"/>
    <d v="2025-03-24T00:00:00"/>
    <x v="2"/>
    <s v="Darren Beard"/>
    <x v="1"/>
    <n v="7"/>
    <n v="31.5"/>
  </r>
  <r>
    <n v="6326"/>
    <d v="2025-03-24T00:00:00"/>
    <x v="3"/>
    <s v="Kath Evans"/>
    <x v="2"/>
    <n v="8"/>
    <n v="15.92"/>
  </r>
  <r>
    <n v="6327"/>
    <d v="2025-03-24T00:00:00"/>
    <x v="4"/>
    <s v="Leah Fawcett"/>
    <x v="3"/>
    <n v="9"/>
    <n v="4.5"/>
  </r>
  <r>
    <n v="6318"/>
    <d v="2025-03-24T00:00:00"/>
    <x v="5"/>
    <s v="Sarah Kavengha"/>
    <x v="4"/>
    <n v="4"/>
    <n v="1.2"/>
  </r>
  <r>
    <n v="6395"/>
    <d v="2025-03-25T00:00:00"/>
    <x v="6"/>
    <s v="Matthew White"/>
    <x v="5"/>
    <n v="4"/>
    <n v="3.96"/>
  </r>
  <r>
    <n v="439"/>
    <d v="2025-03-25T00:00:00"/>
    <x v="0"/>
    <s v="Roland Wahlquist"/>
    <x v="6"/>
    <n v="5"/>
    <n v="9.9499999999999993"/>
  </r>
  <r>
    <n v="6451"/>
    <d v="2025-03-26T00:00:00"/>
    <x v="1"/>
    <s v="Huon Hooke"/>
    <x v="7"/>
    <n v="4"/>
    <n v="4.8"/>
  </r>
  <r>
    <n v="6452"/>
    <d v="2025-03-26T00:00:00"/>
    <x v="2"/>
    <s v="Geg Clayfield"/>
    <x v="8"/>
    <n v="3"/>
    <n v="1.5"/>
  </r>
  <r>
    <n v="6455"/>
    <d v="2025-03-26T00:00:00"/>
    <x v="3"/>
    <s v="Peter Douglas"/>
    <x v="0"/>
    <n v="4"/>
    <n v="8"/>
  </r>
  <r>
    <n v="6456"/>
    <d v="2025-03-26T00:00:00"/>
    <x v="4"/>
    <s v="Ian McKenzie"/>
    <x v="1"/>
    <n v="6"/>
    <n v="27"/>
  </r>
  <r>
    <n v="6461"/>
    <d v="2025-03-26T00:00:00"/>
    <x v="5"/>
    <s v="Mark Shield"/>
    <x v="2"/>
    <n v="7"/>
    <n v="13.93"/>
  </r>
  <r>
    <n v="6462"/>
    <d v="2025-03-26T00:00:00"/>
    <x v="6"/>
    <s v="Keith Tulloch"/>
    <x v="3"/>
    <n v="8"/>
    <n v="4"/>
  </r>
  <r>
    <n v="6468"/>
    <d v="2025-03-26T00:00:00"/>
    <x v="0"/>
    <s v="Kym Tolley"/>
    <x v="4"/>
    <n v="9"/>
    <n v="2.6999999999999997"/>
  </r>
  <r>
    <n v="6474"/>
    <d v="2025-03-26T00:00:00"/>
    <x v="1"/>
    <s v="John Wade"/>
    <x v="5"/>
    <n v="4"/>
    <n v="3.96"/>
  </r>
  <r>
    <n v="6419"/>
    <d v="2025-03-26T00:00:00"/>
    <x v="2"/>
    <s v="Bob Oatley"/>
    <x v="6"/>
    <n v="4"/>
    <n v="7.96"/>
  </r>
  <r>
    <n v="6480"/>
    <d v="2025-03-26T00:00:00"/>
    <x v="3"/>
    <s v="Dave Robertson"/>
    <x v="7"/>
    <n v="5"/>
    <n v="6"/>
  </r>
  <r>
    <n v="6481"/>
    <d v="2025-03-26T00:00:00"/>
    <x v="4"/>
    <s v="Mike Davies"/>
    <x v="8"/>
    <n v="4"/>
    <n v="2"/>
  </r>
  <r>
    <n v="6485"/>
    <d v="2025-03-26T00:00:00"/>
    <x v="5"/>
    <s v="Harry Burns"/>
    <x v="0"/>
    <n v="3"/>
    <n v="6"/>
  </r>
  <r>
    <n v="6494"/>
    <d v="2025-03-26T00:00:00"/>
    <x v="6"/>
    <s v="Joanna Green"/>
    <x v="1"/>
    <n v="4"/>
    <n v="18"/>
  </r>
  <r>
    <n v="6498"/>
    <d v="2025-03-26T00:00:00"/>
    <x v="0"/>
    <s v="Jodie Rayner"/>
    <x v="2"/>
    <n v="6"/>
    <n v="11.94"/>
  </r>
  <r>
    <n v="6497"/>
    <d v="2025-03-26T00:00:00"/>
    <x v="1"/>
    <s v="Kelly Newman"/>
    <x v="3"/>
    <n v="7"/>
    <n v="3.5"/>
  </r>
  <r>
    <n v="6420"/>
    <d v="2025-03-26T00:00:00"/>
    <x v="2"/>
    <s v="Darren Beard"/>
    <x v="4"/>
    <n v="8"/>
    <n v="2.4"/>
  </r>
  <r>
    <n v="6501"/>
    <d v="2025-03-26T00:00:00"/>
    <x v="3"/>
    <s v="Kath Evans"/>
    <x v="5"/>
    <n v="9"/>
    <n v="8.91"/>
  </r>
  <r>
    <n v="6506"/>
    <d v="2025-03-26T00:00:00"/>
    <x v="4"/>
    <s v="Leah Fawcett"/>
    <x v="6"/>
    <n v="4"/>
    <n v="7.96"/>
  </r>
  <r>
    <n v="6421"/>
    <d v="2025-03-26T00:00:00"/>
    <x v="5"/>
    <s v="Sarah Kavengha"/>
    <x v="7"/>
    <n v="4"/>
    <n v="4.8"/>
  </r>
  <r>
    <n v="440"/>
    <d v="2025-03-27T00:00:00"/>
    <x v="6"/>
    <s v="Matthew White"/>
    <x v="8"/>
    <n v="5"/>
    <n v="2.5"/>
  </r>
  <r>
    <n v="6591"/>
    <d v="2025-03-28T00:00:00"/>
    <x v="0"/>
    <s v="Roland Wahlquist"/>
    <x v="0"/>
    <n v="4"/>
    <n v="8"/>
  </r>
  <r>
    <n v="6590"/>
    <d v="2025-03-28T00:00:00"/>
    <x v="1"/>
    <s v="Huon Hooke"/>
    <x v="1"/>
    <n v="3"/>
    <n v="13.5"/>
  </r>
  <r>
    <n v="6584"/>
    <d v="2025-03-28T00:00:00"/>
    <x v="2"/>
    <s v="Geg Clayfield"/>
    <x v="2"/>
    <n v="4"/>
    <n v="7.96"/>
  </r>
  <r>
    <n v="6589"/>
    <d v="2025-03-28T00:00:00"/>
    <x v="3"/>
    <s v="Peter Douglas"/>
    <x v="3"/>
    <n v="6"/>
    <n v="3"/>
  </r>
  <r>
    <n v="6583"/>
    <d v="2025-03-28T00:00:00"/>
    <x v="4"/>
    <s v="Ian McKenzie"/>
    <x v="4"/>
    <n v="7"/>
    <n v="2.1"/>
  </r>
  <r>
    <n v="6582"/>
    <d v="2025-03-28T00:00:00"/>
    <x v="5"/>
    <s v="Mark Shield"/>
    <x v="5"/>
    <n v="8"/>
    <n v="7.92"/>
  </r>
  <r>
    <n v="6580"/>
    <d v="2025-03-28T00:00:00"/>
    <x v="6"/>
    <s v="Keith Tulloch"/>
    <x v="6"/>
    <n v="9"/>
    <n v="17.91"/>
  </r>
  <r>
    <n v="6581"/>
    <d v="2025-03-28T00:00:00"/>
    <x v="0"/>
    <s v="Kym Tolley"/>
    <x v="7"/>
    <n v="4"/>
    <n v="4.8"/>
  </r>
  <r>
    <n v="6588"/>
    <d v="2025-03-28T00:00:00"/>
    <x v="1"/>
    <s v="John Wade"/>
    <x v="8"/>
    <n v="4"/>
    <n v="2"/>
  </r>
  <r>
    <n v="6587"/>
    <d v="2025-03-28T00:00:00"/>
    <x v="2"/>
    <s v="Bob Oatley"/>
    <x v="0"/>
    <n v="5"/>
    <n v="10"/>
  </r>
  <r>
    <n v="6586"/>
    <d v="2025-03-28T00:00:00"/>
    <x v="3"/>
    <s v="Dave Robertson"/>
    <x v="1"/>
    <n v="4"/>
    <n v="18"/>
  </r>
  <r>
    <n v="6585"/>
    <d v="2025-03-28T00:00:00"/>
    <x v="4"/>
    <s v="Mike Davies"/>
    <x v="2"/>
    <n v="3"/>
    <n v="5.97"/>
  </r>
  <r>
    <n v="6628"/>
    <d v="2025-03-28T00:00:00"/>
    <x v="5"/>
    <s v="Harry Burns"/>
    <x v="3"/>
    <n v="4"/>
    <n v="2"/>
  </r>
  <r>
    <n v="6629"/>
    <d v="2025-03-28T00:00:00"/>
    <x v="6"/>
    <s v="Joanna Green"/>
    <x v="4"/>
    <n v="6"/>
    <n v="1.7999999999999998"/>
  </r>
  <r>
    <n v="6654"/>
    <d v="2025-03-31T00:00:00"/>
    <x v="0"/>
    <s v="Jodie Rayner"/>
    <x v="5"/>
    <n v="7"/>
    <n v="6.93"/>
  </r>
  <r>
    <n v="6655"/>
    <d v="2025-03-31T00:00:00"/>
    <x v="1"/>
    <s v="Kelly Newman"/>
    <x v="6"/>
    <n v="8"/>
    <n v="15.92"/>
  </r>
  <r>
    <n v="6656"/>
    <d v="2025-03-31T00:00:00"/>
    <x v="2"/>
    <s v="Darren Beard"/>
    <x v="7"/>
    <n v="9"/>
    <n v="10.799999999999999"/>
  </r>
  <r>
    <n v="6657"/>
    <d v="2025-03-31T00:00:00"/>
    <x v="3"/>
    <s v="Kath Evans"/>
    <x v="8"/>
    <n v="4"/>
    <n v="2"/>
  </r>
  <r>
    <n v="6658"/>
    <d v="2025-03-31T00:00:00"/>
    <x v="4"/>
    <s v="Leah Fawcett"/>
    <x v="0"/>
    <n v="4"/>
    <n v="8"/>
  </r>
  <r>
    <n v="6659"/>
    <d v="2025-03-31T00:00:00"/>
    <x v="5"/>
    <s v="Sarah Kavengha"/>
    <x v="1"/>
    <n v="5"/>
    <n v="22.5"/>
  </r>
  <r>
    <n v="6660"/>
    <d v="2025-03-31T00:00:00"/>
    <x v="6"/>
    <s v="Matthew White"/>
    <x v="2"/>
    <n v="4"/>
    <n v="7.96"/>
  </r>
  <r>
    <s v="2014/03"/>
    <d v="2025-03-31T00:00:00"/>
    <x v="0"/>
    <s v="Roland Wahlquist"/>
    <x v="3"/>
    <n v="3"/>
    <n v="1.5"/>
  </r>
  <r>
    <n v="6690"/>
    <d v="2025-04-02T00:00:00"/>
    <x v="1"/>
    <s v="Huon Hooke"/>
    <x v="4"/>
    <n v="4"/>
    <n v="1.2"/>
  </r>
  <r>
    <n v="6691"/>
    <d v="2025-04-02T00:00:00"/>
    <x v="2"/>
    <s v="Geg Clayfield"/>
    <x v="5"/>
    <n v="6"/>
    <n v="5.9399999999999995"/>
  </r>
  <r>
    <n v="6692"/>
    <d v="2025-04-02T00:00:00"/>
    <x v="3"/>
    <s v="Peter Douglas"/>
    <x v="6"/>
    <n v="7"/>
    <n v="13.93"/>
  </r>
  <r>
    <n v="6693"/>
    <d v="2025-04-02T00:00:00"/>
    <x v="4"/>
    <s v="Ian McKenzie"/>
    <x v="7"/>
    <n v="8"/>
    <n v="9.6"/>
  </r>
  <r>
    <n v="6723"/>
    <d v="2025-04-02T00:00:00"/>
    <x v="5"/>
    <s v="Mark Shield"/>
    <x v="8"/>
    <n v="9"/>
    <n v="4.5"/>
  </r>
  <r>
    <n v="6724"/>
    <d v="2025-04-02T00:00:00"/>
    <x v="6"/>
    <s v="Keith Tulloch"/>
    <x v="0"/>
    <n v="4"/>
    <n v="8"/>
  </r>
  <r>
    <n v="6725"/>
    <d v="2025-04-02T00:00:00"/>
    <x v="0"/>
    <s v="Kym Tolley"/>
    <x v="1"/>
    <n v="4"/>
    <n v="18"/>
  </r>
  <r>
    <n v="6726"/>
    <d v="2025-04-02T00:00:00"/>
    <x v="1"/>
    <s v="John Wade"/>
    <x v="2"/>
    <n v="5"/>
    <n v="9.9499999999999993"/>
  </r>
  <r>
    <n v="6727"/>
    <d v="2025-04-02T00:00:00"/>
    <x v="2"/>
    <s v="Bob Oatley"/>
    <x v="3"/>
    <n v="4"/>
    <n v="2"/>
  </r>
  <r>
    <n v="6728"/>
    <d v="2025-04-02T00:00:00"/>
    <x v="3"/>
    <s v="Dave Robertson"/>
    <x v="4"/>
    <n v="3"/>
    <n v="0.89999999999999991"/>
  </r>
  <r>
    <n v="6729"/>
    <d v="2025-04-02T00:00:00"/>
    <x v="4"/>
    <s v="Mike Davies"/>
    <x v="5"/>
    <n v="4"/>
    <n v="3.96"/>
  </r>
  <r>
    <n v="6730"/>
    <d v="2025-04-02T00:00:00"/>
    <x v="5"/>
    <s v="Harry Burns"/>
    <x v="6"/>
    <n v="6"/>
    <n v="11.94"/>
  </r>
  <r>
    <n v="6731"/>
    <d v="2025-04-02T00:00:00"/>
    <x v="6"/>
    <s v="Joanna Green"/>
    <x v="7"/>
    <n v="7"/>
    <n v="8.4"/>
  </r>
  <r>
    <n v="6732"/>
    <d v="2025-04-02T00:00:00"/>
    <x v="0"/>
    <s v="Jodie Rayner"/>
    <x v="8"/>
    <n v="8"/>
    <n v="4"/>
  </r>
  <r>
    <n v="6733"/>
    <d v="2025-04-02T00:00:00"/>
    <x v="1"/>
    <s v="Kelly Newman"/>
    <x v="0"/>
    <n v="9"/>
    <n v="18"/>
  </r>
  <r>
    <n v="6734"/>
    <d v="2025-04-02T00:00:00"/>
    <x v="2"/>
    <s v="Darren Beard"/>
    <x v="1"/>
    <n v="4"/>
    <n v="18"/>
  </r>
  <r>
    <n v="6735"/>
    <d v="2025-04-02T00:00:00"/>
    <x v="3"/>
    <s v="Kath Evans"/>
    <x v="2"/>
    <n v="4"/>
    <n v="7.96"/>
  </r>
  <r>
    <n v="6737"/>
    <d v="2025-04-02T00:00:00"/>
    <x v="4"/>
    <s v="Leah Fawcett"/>
    <x v="3"/>
    <n v="5"/>
    <n v="2.5"/>
  </r>
  <r>
    <n v="6740"/>
    <d v="2025-04-02T00:00:00"/>
    <x v="5"/>
    <s v="Sarah Kavengha"/>
    <x v="4"/>
    <n v="4"/>
    <n v="1.2"/>
  </r>
  <r>
    <n v="6741"/>
    <d v="2025-04-02T00:00:00"/>
    <x v="6"/>
    <s v="Matthew White"/>
    <x v="5"/>
    <n v="3"/>
    <n v="2.9699999999999998"/>
  </r>
  <r>
    <n v="6742"/>
    <d v="2025-04-02T00:00:00"/>
    <x v="0"/>
    <s v="Roland Wahlquist"/>
    <x v="6"/>
    <n v="4"/>
    <n v="7.96"/>
  </r>
  <r>
    <n v="6854"/>
    <d v="2025-04-04T00:00:00"/>
    <x v="1"/>
    <s v="Huon Hooke"/>
    <x v="7"/>
    <n v="6"/>
    <n v="7.1999999999999993"/>
  </r>
  <r>
    <n v="6855"/>
    <d v="2025-04-04T00:00:00"/>
    <x v="2"/>
    <s v="Geg Clayfield"/>
    <x v="8"/>
    <n v="7"/>
    <n v="3.5"/>
  </r>
  <r>
    <n v="6856"/>
    <d v="2025-04-04T00:00:00"/>
    <x v="3"/>
    <s v="Peter Douglas"/>
    <x v="0"/>
    <n v="8"/>
    <n v="16"/>
  </r>
  <r>
    <n v="6857"/>
    <d v="2025-04-04T00:00:00"/>
    <x v="4"/>
    <s v="Ian McKenzie"/>
    <x v="1"/>
    <n v="9"/>
    <n v="40.5"/>
  </r>
  <r>
    <n v="6858"/>
    <d v="2025-04-04T00:00:00"/>
    <x v="5"/>
    <s v="Mark Shield"/>
    <x v="2"/>
    <n v="4"/>
    <n v="7.96"/>
  </r>
  <r>
    <n v="6859"/>
    <d v="2025-04-04T00:00:00"/>
    <x v="6"/>
    <s v="Keith Tulloch"/>
    <x v="3"/>
    <n v="4"/>
    <n v="2"/>
  </r>
  <r>
    <n v="6860"/>
    <d v="2025-04-04T00:00:00"/>
    <x v="0"/>
    <s v="Kym Tolley"/>
    <x v="4"/>
    <n v="5"/>
    <n v="1.5"/>
  </r>
  <r>
    <n v="6861"/>
    <d v="2025-04-04T00:00:00"/>
    <x v="1"/>
    <s v="John Wade"/>
    <x v="5"/>
    <n v="4"/>
    <n v="3.96"/>
  </r>
  <r>
    <n v="6862"/>
    <d v="2025-04-04T00:00:00"/>
    <x v="2"/>
    <s v="Bob Oatley"/>
    <x v="6"/>
    <n v="3"/>
    <n v="5.97"/>
  </r>
  <r>
    <n v="6851"/>
    <d v="2025-04-04T00:00:00"/>
    <x v="3"/>
    <s v="Dave Robertson"/>
    <x v="7"/>
    <n v="4"/>
    <n v="4.8"/>
  </r>
  <r>
    <n v="6863"/>
    <d v="2025-04-04T00:00:00"/>
    <x v="4"/>
    <s v="Mike Davies"/>
    <x v="8"/>
    <n v="6"/>
    <n v="3"/>
  </r>
  <r>
    <n v="6865"/>
    <d v="2025-04-04T00:00:00"/>
    <x v="5"/>
    <s v="Harry Burns"/>
    <x v="0"/>
    <n v="7"/>
    <n v="14"/>
  </r>
  <r>
    <n v="6866"/>
    <d v="2025-04-04T00:00:00"/>
    <x v="6"/>
    <s v="Joanna Green"/>
    <x v="1"/>
    <n v="8"/>
    <n v="36"/>
  </r>
  <r>
    <n v="6867"/>
    <d v="2025-04-04T00:00:00"/>
    <x v="0"/>
    <s v="Jodie Rayner"/>
    <x v="2"/>
    <n v="9"/>
    <n v="17.91"/>
  </r>
  <r>
    <n v="6868"/>
    <d v="2025-04-04T00:00:00"/>
    <x v="1"/>
    <s v="Kelly Newman"/>
    <x v="3"/>
    <n v="4"/>
    <n v="2"/>
  </r>
  <r>
    <n v="6869"/>
    <d v="2025-04-04T00:00:00"/>
    <x v="2"/>
    <s v="Darren Beard"/>
    <x v="4"/>
    <n v="4"/>
    <n v="1.2"/>
  </r>
  <r>
    <n v="6870"/>
    <d v="2025-04-04T00:00:00"/>
    <x v="3"/>
    <s v="Kath Evans"/>
    <x v="5"/>
    <n v="5"/>
    <n v="4.95"/>
  </r>
  <r>
    <n v="6849"/>
    <d v="2025-04-04T00:00:00"/>
    <x v="4"/>
    <s v="Leah Fawcett"/>
    <x v="6"/>
    <n v="4"/>
    <n v="7.96"/>
  </r>
  <r>
    <n v="6847"/>
    <d v="2025-04-04T00:00:00"/>
    <x v="5"/>
    <s v="Sarah Kavengha"/>
    <x v="7"/>
    <n v="3"/>
    <n v="3.5999999999999996"/>
  </r>
  <r>
    <n v="6871"/>
    <d v="2025-04-04T00:00:00"/>
    <x v="6"/>
    <s v="Matthew White"/>
    <x v="8"/>
    <n v="4"/>
    <n v="2"/>
  </r>
  <r>
    <n v="6872"/>
    <d v="2025-04-04T00:00:00"/>
    <x v="0"/>
    <s v="Roland Wahlquist"/>
    <x v="0"/>
    <n v="6"/>
    <n v="12"/>
  </r>
  <r>
    <n v="6864"/>
    <d v="2025-04-04T00:00:00"/>
    <x v="1"/>
    <s v="Huon Hooke"/>
    <x v="1"/>
    <n v="7"/>
    <n v="31.5"/>
  </r>
  <r>
    <n v="6954"/>
    <d v="2025-04-07T00:00:00"/>
    <x v="2"/>
    <s v="Geg Clayfield"/>
    <x v="2"/>
    <n v="8"/>
    <n v="15.92"/>
  </r>
  <r>
    <n v="6955"/>
    <d v="2025-04-07T00:00:00"/>
    <x v="3"/>
    <s v="Peter Douglas"/>
    <x v="3"/>
    <n v="9"/>
    <n v="4.5"/>
  </r>
  <r>
    <n v="6956"/>
    <d v="2025-04-07T00:00:00"/>
    <x v="4"/>
    <s v="Ian McKenzie"/>
    <x v="4"/>
    <n v="4"/>
    <n v="1.2"/>
  </r>
  <r>
    <n v="6940"/>
    <d v="2025-04-07T00:00:00"/>
    <x v="5"/>
    <s v="Mark Shield"/>
    <x v="5"/>
    <n v="4"/>
    <n v="3.96"/>
  </r>
  <r>
    <n v="6957"/>
    <d v="2025-04-07T00:00:00"/>
    <x v="6"/>
    <s v="Keith Tulloch"/>
    <x v="6"/>
    <n v="5"/>
    <n v="9.9499999999999993"/>
  </r>
  <r>
    <n v="6958"/>
    <d v="2025-04-07T00:00:00"/>
    <x v="0"/>
    <s v="Kym Tolley"/>
    <x v="7"/>
    <n v="4"/>
    <n v="4.8"/>
  </r>
  <r>
    <n v="6959"/>
    <d v="2025-04-07T00:00:00"/>
    <x v="1"/>
    <s v="John Wade"/>
    <x v="8"/>
    <n v="3"/>
    <n v="1.5"/>
  </r>
  <r>
    <n v="6960"/>
    <d v="2025-04-07T00:00:00"/>
    <x v="2"/>
    <s v="Bob Oatley"/>
    <x v="0"/>
    <n v="4"/>
    <n v="8"/>
  </r>
  <r>
    <n v="6941"/>
    <d v="2025-04-07T00:00:00"/>
    <x v="3"/>
    <s v="Dave Robertson"/>
    <x v="1"/>
    <n v="6"/>
    <n v="27"/>
  </r>
  <r>
    <n v="6942"/>
    <d v="2025-04-07T00:00:00"/>
    <x v="4"/>
    <s v="Mike Davies"/>
    <x v="2"/>
    <n v="7"/>
    <n v="13.93"/>
  </r>
  <r>
    <n v="6961"/>
    <d v="2025-04-07T00:00:00"/>
    <x v="5"/>
    <s v="Harry Burns"/>
    <x v="3"/>
    <n v="8"/>
    <n v="4"/>
  </r>
  <r>
    <n v="6943"/>
    <d v="2025-04-07T00:00:00"/>
    <x v="6"/>
    <s v="Joanna Green"/>
    <x v="4"/>
    <n v="9"/>
    <n v="2.6999999999999997"/>
  </r>
  <r>
    <n v="460"/>
    <d v="2025-04-09T00:00:00"/>
    <x v="0"/>
    <s v="Jodie Rayner"/>
    <x v="5"/>
    <n v="4"/>
    <n v="3.96"/>
  </r>
  <r>
    <n v="7069"/>
    <d v="2025-04-09T00:00:00"/>
    <x v="1"/>
    <s v="Kelly Newman"/>
    <x v="6"/>
    <n v="4"/>
    <n v="7.96"/>
  </r>
  <r>
    <n v="7070"/>
    <d v="2025-04-09T00:00:00"/>
    <x v="2"/>
    <s v="Darren Beard"/>
    <x v="7"/>
    <n v="5"/>
    <n v="6"/>
  </r>
  <r>
    <n v="7071"/>
    <d v="2025-04-09T00:00:00"/>
    <x v="3"/>
    <s v="Kath Evans"/>
    <x v="8"/>
    <n v="4"/>
    <n v="2"/>
  </r>
  <r>
    <n v="7072"/>
    <d v="2025-04-09T00:00:00"/>
    <x v="4"/>
    <s v="Leah Fawcett"/>
    <x v="0"/>
    <n v="3"/>
    <n v="6"/>
  </r>
  <r>
    <n v="7073"/>
    <d v="2025-04-09T00:00:00"/>
    <x v="5"/>
    <s v="Sarah Kavengha"/>
    <x v="1"/>
    <n v="4"/>
    <n v="18"/>
  </r>
  <r>
    <n v="7074"/>
    <d v="2025-04-09T00:00:00"/>
    <x v="6"/>
    <s v="Matthew White"/>
    <x v="2"/>
    <n v="6"/>
    <n v="11.94"/>
  </r>
  <r>
    <n v="7075"/>
    <d v="2025-04-09T00:00:00"/>
    <x v="0"/>
    <s v="Roland Wahlquist"/>
    <x v="3"/>
    <n v="7"/>
    <n v="3.5"/>
  </r>
  <r>
    <n v="7076"/>
    <d v="2025-04-09T00:00:00"/>
    <x v="1"/>
    <s v="Huon Hooke"/>
    <x v="4"/>
    <n v="8"/>
    <n v="2.4"/>
  </r>
  <r>
    <n v="7077"/>
    <d v="2025-04-09T00:00:00"/>
    <x v="2"/>
    <s v="Geg Clayfield"/>
    <x v="5"/>
    <n v="9"/>
    <n v="8.91"/>
  </r>
  <r>
    <n v="7078"/>
    <d v="2025-04-09T00:00:00"/>
    <x v="3"/>
    <s v="Peter Douglas"/>
    <x v="6"/>
    <n v="4"/>
    <n v="7.96"/>
  </r>
  <r>
    <n v="7079"/>
    <d v="2025-04-09T00:00:00"/>
    <x v="4"/>
    <s v="Ian McKenzie"/>
    <x v="7"/>
    <n v="4"/>
    <n v="4.8"/>
  </r>
  <r>
    <n v="7054"/>
    <d v="2025-04-09T00:00:00"/>
    <x v="5"/>
    <s v="Mark Shield"/>
    <x v="8"/>
    <n v="5"/>
    <n v="2.5"/>
  </r>
  <r>
    <n v="7060"/>
    <d v="2025-04-09T00:00:00"/>
    <x v="6"/>
    <s v="Keith Tulloch"/>
    <x v="0"/>
    <n v="4"/>
    <n v="8"/>
  </r>
  <r>
    <n v="7080"/>
    <d v="2025-04-09T00:00:00"/>
    <x v="0"/>
    <s v="Kym Tolley"/>
    <x v="1"/>
    <n v="3"/>
    <n v="13.5"/>
  </r>
  <r>
    <n v="7081"/>
    <d v="2025-04-09T00:00:00"/>
    <x v="1"/>
    <s v="John Wade"/>
    <x v="2"/>
    <n v="4"/>
    <n v="7.96"/>
  </r>
  <r>
    <n v="7082"/>
    <d v="2025-04-09T00:00:00"/>
    <x v="2"/>
    <s v="Bob Oatley"/>
    <x v="3"/>
    <n v="6"/>
    <n v="3"/>
  </r>
  <r>
    <n v="7083"/>
    <d v="2025-04-09T00:00:00"/>
    <x v="3"/>
    <s v="Dave Robertson"/>
    <x v="4"/>
    <n v="7"/>
    <n v="2.1"/>
  </r>
  <r>
    <n v="7084"/>
    <d v="2025-04-09T00:00:00"/>
    <x v="4"/>
    <s v="Mike Davies"/>
    <x v="5"/>
    <n v="8"/>
    <n v="7.92"/>
  </r>
  <r>
    <n v="7218"/>
    <d v="2025-04-11T00:00:00"/>
    <x v="5"/>
    <s v="Harry Burns"/>
    <x v="6"/>
    <n v="9"/>
    <n v="17.91"/>
  </r>
  <r>
    <n v="7220"/>
    <d v="2025-04-11T00:00:00"/>
    <x v="6"/>
    <s v="Joanna Green"/>
    <x v="7"/>
    <n v="4"/>
    <n v="4.8"/>
  </r>
  <r>
    <n v="7219"/>
    <d v="2025-04-11T00:00:00"/>
    <x v="0"/>
    <s v="Jodie Rayner"/>
    <x v="8"/>
    <n v="4"/>
    <n v="2"/>
  </r>
  <r>
    <n v="7221"/>
    <d v="2025-04-11T00:00:00"/>
    <x v="1"/>
    <s v="Kelly Newman"/>
    <x v="0"/>
    <n v="5"/>
    <n v="10"/>
  </r>
  <r>
    <n v="7198"/>
    <d v="2025-04-11T00:00:00"/>
    <x v="2"/>
    <s v="Darren Beard"/>
    <x v="1"/>
    <n v="4"/>
    <n v="18"/>
  </r>
  <r>
    <n v="7197"/>
    <d v="2025-04-11T00:00:00"/>
    <x v="3"/>
    <s v="Kath Evans"/>
    <x v="2"/>
    <n v="3"/>
    <n v="5.97"/>
  </r>
  <r>
    <n v="7199"/>
    <d v="2025-04-11T00:00:00"/>
    <x v="4"/>
    <s v="Leah Fawcett"/>
    <x v="3"/>
    <n v="4"/>
    <n v="2"/>
  </r>
  <r>
    <n v="7222"/>
    <d v="2025-04-11T00:00:00"/>
    <x v="5"/>
    <s v="Sarah Kavengha"/>
    <x v="4"/>
    <n v="6"/>
    <n v="1.7999999999999998"/>
  </r>
  <r>
    <n v="7200"/>
    <d v="2025-04-11T00:00:00"/>
    <x v="6"/>
    <s v="Matthew White"/>
    <x v="5"/>
    <n v="7"/>
    <n v="6.93"/>
  </r>
  <r>
    <n v="7201"/>
    <d v="2025-04-11T00:00:00"/>
    <x v="0"/>
    <s v="Roland Wahlquist"/>
    <x v="6"/>
    <n v="8"/>
    <n v="15.92"/>
  </r>
  <r>
    <n v="7202"/>
    <d v="2025-04-11T00:00:00"/>
    <x v="1"/>
    <s v="Huon Hooke"/>
    <x v="7"/>
    <n v="9"/>
    <n v="10.799999999999999"/>
  </r>
  <r>
    <n v="7203"/>
    <d v="2025-04-11T00:00:00"/>
    <x v="2"/>
    <s v="Geg Clayfield"/>
    <x v="8"/>
    <n v="4"/>
    <n v="2"/>
  </r>
  <r>
    <n v="7223"/>
    <d v="2025-04-11T00:00:00"/>
    <x v="3"/>
    <s v="Peter Douglas"/>
    <x v="0"/>
    <n v="4"/>
    <n v="8"/>
  </r>
  <r>
    <n v="7204"/>
    <d v="2025-04-11T00:00:00"/>
    <x v="4"/>
    <s v="Ian McKenzie"/>
    <x v="1"/>
    <n v="5"/>
    <n v="22.5"/>
  </r>
  <r>
    <n v="7205"/>
    <d v="2025-04-11T00:00:00"/>
    <x v="5"/>
    <s v="Mark Shield"/>
    <x v="2"/>
    <n v="4"/>
    <n v="7.96"/>
  </r>
  <r>
    <n v="7196"/>
    <d v="2025-04-11T00:00:00"/>
    <x v="6"/>
    <s v="Keith Tulloch"/>
    <x v="3"/>
    <n v="3"/>
    <n v="1.5"/>
  </r>
  <r>
    <n v="7206"/>
    <d v="2025-04-11T00:00:00"/>
    <x v="0"/>
    <s v="Kym Tolley"/>
    <x v="4"/>
    <n v="4"/>
    <n v="1.2"/>
  </r>
  <r>
    <n v="7207"/>
    <d v="2025-04-11T00:00:00"/>
    <x v="1"/>
    <s v="John Wade"/>
    <x v="5"/>
    <n v="6"/>
    <n v="5.9399999999999995"/>
  </r>
  <r>
    <n v="7208"/>
    <d v="2025-04-11T00:00:00"/>
    <x v="2"/>
    <s v="Bob Oatley"/>
    <x v="6"/>
    <n v="7"/>
    <n v="13.93"/>
  </r>
  <r>
    <n v="7209"/>
    <d v="2025-04-11T00:00:00"/>
    <x v="3"/>
    <s v="Dave Robertson"/>
    <x v="7"/>
    <n v="8"/>
    <n v="9.6"/>
  </r>
  <r>
    <n v="7210"/>
    <d v="2025-04-11T00:00:00"/>
    <x v="4"/>
    <s v="Mike Davies"/>
    <x v="8"/>
    <n v="9"/>
    <n v="4.5"/>
  </r>
  <r>
    <n v="7211"/>
    <d v="2025-04-11T00:00:00"/>
    <x v="5"/>
    <s v="Harry Burns"/>
    <x v="0"/>
    <n v="4"/>
    <n v="8"/>
  </r>
  <r>
    <n v="7212"/>
    <d v="2025-04-11T00:00:00"/>
    <x v="6"/>
    <s v="Joanna Green"/>
    <x v="1"/>
    <n v="4"/>
    <n v="18"/>
  </r>
  <r>
    <n v="7213"/>
    <d v="2025-04-11T00:00:00"/>
    <x v="0"/>
    <s v="Jodie Rayner"/>
    <x v="2"/>
    <n v="5"/>
    <n v="9.9499999999999993"/>
  </r>
  <r>
    <n v="7214"/>
    <d v="2025-04-11T00:00:00"/>
    <x v="1"/>
    <s v="Kelly Newman"/>
    <x v="3"/>
    <n v="4"/>
    <n v="2"/>
  </r>
  <r>
    <n v="7215"/>
    <d v="2025-04-11T00:00:00"/>
    <x v="2"/>
    <s v="Darren Beard"/>
    <x v="4"/>
    <n v="3"/>
    <n v="0.89999999999999991"/>
  </r>
  <r>
    <n v="7216"/>
    <d v="2025-04-11T00:00:00"/>
    <x v="3"/>
    <s v="Kath Evans"/>
    <x v="5"/>
    <n v="4"/>
    <n v="3.96"/>
  </r>
  <r>
    <n v="7224"/>
    <d v="2025-04-11T00:00:00"/>
    <x v="4"/>
    <s v="Leah Fawcett"/>
    <x v="6"/>
    <n v="6"/>
    <n v="11.94"/>
  </r>
  <r>
    <n v="7225"/>
    <d v="2025-04-11T00:00:00"/>
    <x v="5"/>
    <s v="Sarah Kavengha"/>
    <x v="7"/>
    <n v="7"/>
    <n v="8.4"/>
  </r>
  <r>
    <n v="7226"/>
    <d v="2025-04-11T00:00:00"/>
    <x v="6"/>
    <s v="Matthew White"/>
    <x v="8"/>
    <n v="8"/>
    <n v="4"/>
  </r>
  <r>
    <n v="7227"/>
    <d v="2025-04-11T00:00:00"/>
    <x v="0"/>
    <s v="Roland Wahlquist"/>
    <x v="0"/>
    <n v="9"/>
    <n v="18"/>
  </r>
  <r>
    <n v="7228"/>
    <d v="2025-04-11T00:00:00"/>
    <x v="1"/>
    <s v="Huon Hooke"/>
    <x v="1"/>
    <n v="4"/>
    <n v="18"/>
  </r>
  <r>
    <n v="7320"/>
    <d v="2025-04-14T00:00:00"/>
    <x v="2"/>
    <s v="Geg Clayfield"/>
    <x v="2"/>
    <n v="4"/>
    <n v="7.96"/>
  </r>
  <r>
    <n v="7322"/>
    <d v="2025-04-14T00:00:00"/>
    <x v="3"/>
    <s v="Peter Douglas"/>
    <x v="3"/>
    <n v="5"/>
    <n v="2.5"/>
  </r>
  <r>
    <n v="7323"/>
    <d v="2025-04-14T00:00:00"/>
    <x v="4"/>
    <s v="Ian McKenzie"/>
    <x v="4"/>
    <n v="4"/>
    <n v="1.2"/>
  </r>
  <r>
    <n v="7324"/>
    <d v="2025-04-14T00:00:00"/>
    <x v="5"/>
    <s v="Mark Shield"/>
    <x v="5"/>
    <n v="3"/>
    <n v="2.9699999999999998"/>
  </r>
  <r>
    <n v="7325"/>
    <d v="2025-04-14T00:00:00"/>
    <x v="6"/>
    <s v="Keith Tulloch"/>
    <x v="6"/>
    <n v="4"/>
    <n v="7.96"/>
  </r>
  <r>
    <n v="7326"/>
    <d v="2025-04-14T00:00:00"/>
    <x v="0"/>
    <s v="Kym Tolley"/>
    <x v="7"/>
    <n v="6"/>
    <n v="7.1999999999999993"/>
  </r>
  <r>
    <n v="7327"/>
    <d v="2025-04-14T00:00:00"/>
    <x v="1"/>
    <s v="John Wade"/>
    <x v="8"/>
    <n v="7"/>
    <n v="3.5"/>
  </r>
  <r>
    <n v="7328"/>
    <d v="2025-04-14T00:00:00"/>
    <x v="2"/>
    <s v="Bob Oatley"/>
    <x v="0"/>
    <n v="8"/>
    <n v="16"/>
  </r>
  <r>
    <n v="7329"/>
    <d v="2025-04-14T00:00:00"/>
    <x v="3"/>
    <s v="Dave Robertson"/>
    <x v="1"/>
    <n v="9"/>
    <n v="40.5"/>
  </r>
  <r>
    <n v="7330"/>
    <d v="2025-04-14T00:00:00"/>
    <x v="4"/>
    <s v="Mike Davies"/>
    <x v="2"/>
    <n v="4"/>
    <n v="7.96"/>
  </r>
  <r>
    <n v="7331"/>
    <d v="2025-04-14T00:00:00"/>
    <x v="5"/>
    <s v="Harry Burns"/>
    <x v="3"/>
    <n v="4"/>
    <n v="2"/>
  </r>
  <r>
    <n v="7332"/>
    <d v="2025-04-14T00:00:00"/>
    <x v="6"/>
    <s v="Joanna Green"/>
    <x v="4"/>
    <n v="5"/>
    <n v="1.5"/>
  </r>
  <r>
    <n v="7333"/>
    <d v="2025-04-14T00:00:00"/>
    <x v="0"/>
    <s v="Jodie Rayner"/>
    <x v="5"/>
    <n v="4"/>
    <n v="3.96"/>
  </r>
  <r>
    <n v="7466"/>
    <d v="2025-04-16T00:00:00"/>
    <x v="1"/>
    <s v="Kelly Newman"/>
    <x v="6"/>
    <n v="3"/>
    <n v="5.97"/>
  </r>
  <r>
    <n v="7467"/>
    <d v="2025-04-16T00:00:00"/>
    <x v="2"/>
    <s v="Darren Beard"/>
    <x v="7"/>
    <n v="4"/>
    <n v="4.8"/>
  </r>
  <r>
    <n v="7424"/>
    <d v="2025-04-16T00:00:00"/>
    <x v="3"/>
    <s v="Kath Evans"/>
    <x v="8"/>
    <n v="6"/>
    <n v="3"/>
  </r>
  <r>
    <n v="7425"/>
    <d v="2025-04-16T00:00:00"/>
    <x v="4"/>
    <s v="Leah Fawcett"/>
    <x v="0"/>
    <n v="7"/>
    <n v="14"/>
  </r>
  <r>
    <n v="7426"/>
    <d v="2025-04-16T00:00:00"/>
    <x v="5"/>
    <s v="Sarah Kavengha"/>
    <x v="1"/>
    <n v="8"/>
    <n v="36"/>
  </r>
  <r>
    <n v="7427"/>
    <d v="2025-04-16T00:00:00"/>
    <x v="6"/>
    <s v="Matthew White"/>
    <x v="2"/>
    <n v="9"/>
    <n v="17.91"/>
  </r>
  <r>
    <n v="7468"/>
    <d v="2025-04-16T00:00:00"/>
    <x v="0"/>
    <s v="Roland Wahlquist"/>
    <x v="3"/>
    <n v="4"/>
    <n v="2"/>
  </r>
  <r>
    <n v="7428"/>
    <d v="2025-04-16T00:00:00"/>
    <x v="1"/>
    <s v="Huon Hooke"/>
    <x v="4"/>
    <n v="4"/>
    <n v="1.2"/>
  </r>
  <r>
    <n v="7429"/>
    <d v="2025-04-16T00:00:00"/>
    <x v="2"/>
    <s v="Geg Clayfield"/>
    <x v="5"/>
    <n v="5"/>
    <n v="4.95"/>
  </r>
  <r>
    <n v="7469"/>
    <d v="2025-04-16T00:00:00"/>
    <x v="3"/>
    <s v="Peter Douglas"/>
    <x v="6"/>
    <n v="4"/>
    <n v="7.96"/>
  </r>
  <r>
    <n v="7430"/>
    <d v="2025-04-16T00:00:00"/>
    <x v="4"/>
    <s v="Ian McKenzie"/>
    <x v="7"/>
    <n v="3"/>
    <n v="3.5999999999999996"/>
  </r>
  <r>
    <n v="7470"/>
    <d v="2025-04-16T00:00:00"/>
    <x v="5"/>
    <s v="Mark Shield"/>
    <x v="8"/>
    <n v="4"/>
    <n v="2"/>
  </r>
  <r>
    <n v="7471"/>
    <d v="2025-04-16T00:00:00"/>
    <x v="6"/>
    <s v="Keith Tulloch"/>
    <x v="0"/>
    <n v="6"/>
    <n v="12"/>
  </r>
  <r>
    <n v="7563"/>
    <d v="2025-04-22T00:00:00"/>
    <x v="0"/>
    <s v="Kym Tolley"/>
    <x v="1"/>
    <n v="7"/>
    <n v="31.5"/>
  </r>
  <r>
    <n v="7564"/>
    <d v="2025-04-22T00:00:00"/>
    <x v="1"/>
    <s v="John Wade"/>
    <x v="2"/>
    <n v="8"/>
    <n v="15.92"/>
  </r>
  <r>
    <n v="7565"/>
    <d v="2025-04-22T00:00:00"/>
    <x v="2"/>
    <s v="Bob Oatley"/>
    <x v="3"/>
    <n v="9"/>
    <n v="4.5"/>
  </r>
  <r>
    <n v="7566"/>
    <d v="2025-04-22T00:00:00"/>
    <x v="3"/>
    <s v="Dave Robertson"/>
    <x v="4"/>
    <n v="4"/>
    <n v="1.2"/>
  </r>
  <r>
    <n v="7567"/>
    <d v="2025-04-22T00:00:00"/>
    <x v="4"/>
    <s v="Mike Davies"/>
    <x v="5"/>
    <n v="4"/>
    <n v="3.96"/>
  </r>
  <r>
    <n v="7568"/>
    <d v="2025-04-22T00:00:00"/>
    <x v="5"/>
    <s v="Harry Burns"/>
    <x v="6"/>
    <n v="5"/>
    <n v="9.9499999999999993"/>
  </r>
  <r>
    <n v="7569"/>
    <d v="2025-04-22T00:00:00"/>
    <x v="6"/>
    <s v="Joanna Green"/>
    <x v="7"/>
    <n v="4"/>
    <n v="4.8"/>
  </r>
  <r>
    <n v="7570"/>
    <d v="2025-04-22T00:00:00"/>
    <x v="0"/>
    <s v="Jodie Rayner"/>
    <x v="8"/>
    <n v="3"/>
    <n v="1.5"/>
  </r>
  <r>
    <n v="7571"/>
    <d v="2025-04-22T00:00:00"/>
    <x v="1"/>
    <s v="Kelly Newman"/>
    <x v="0"/>
    <n v="4"/>
    <n v="8"/>
  </r>
  <r>
    <n v="7572"/>
    <d v="2025-04-22T00:00:00"/>
    <x v="2"/>
    <s v="Darren Beard"/>
    <x v="1"/>
    <n v="6"/>
    <n v="27"/>
  </r>
  <r>
    <n v="7573"/>
    <d v="2025-04-22T00:00:00"/>
    <x v="3"/>
    <s v="Kath Evans"/>
    <x v="2"/>
    <n v="7"/>
    <n v="13.93"/>
  </r>
  <r>
    <n v="7574"/>
    <d v="2025-04-22T00:00:00"/>
    <x v="4"/>
    <s v="Leah Fawcett"/>
    <x v="3"/>
    <n v="8"/>
    <n v="4"/>
  </r>
  <r>
    <n v="7575"/>
    <d v="2025-04-22T00:00:00"/>
    <x v="5"/>
    <s v="Sarah Kavengha"/>
    <x v="4"/>
    <n v="9"/>
    <n v="2.6999999999999997"/>
  </r>
  <r>
    <n v="7576"/>
    <d v="2025-04-22T00:00:00"/>
    <x v="6"/>
    <s v="Matthew White"/>
    <x v="5"/>
    <n v="4"/>
    <n v="3.96"/>
  </r>
  <r>
    <n v="7577"/>
    <d v="2025-04-22T00:00:00"/>
    <x v="0"/>
    <s v="Roland Wahlquist"/>
    <x v="6"/>
    <n v="4"/>
    <n v="7.96"/>
  </r>
  <r>
    <n v="7578"/>
    <d v="2025-04-22T00:00:00"/>
    <x v="1"/>
    <s v="Huon Hooke"/>
    <x v="7"/>
    <n v="5"/>
    <n v="6"/>
  </r>
  <r>
    <n v="7579"/>
    <d v="2025-04-22T00:00:00"/>
    <x v="2"/>
    <s v="Geg Clayfield"/>
    <x v="8"/>
    <n v="4"/>
    <n v="2"/>
  </r>
  <r>
    <n v="7635"/>
    <d v="2025-04-23T00:00:00"/>
    <x v="3"/>
    <s v="Peter Douglas"/>
    <x v="0"/>
    <n v="3"/>
    <n v="6"/>
  </r>
  <r>
    <n v="7636"/>
    <d v="2025-04-23T00:00:00"/>
    <x v="4"/>
    <s v="Ian McKenzie"/>
    <x v="1"/>
    <n v="4"/>
    <n v="18"/>
  </r>
  <r>
    <n v="7637"/>
    <d v="2025-04-23T00:00:00"/>
    <x v="5"/>
    <s v="Mark Shield"/>
    <x v="2"/>
    <n v="6"/>
    <n v="11.94"/>
  </r>
  <r>
    <n v="7638"/>
    <d v="2025-04-23T00:00:00"/>
    <x v="6"/>
    <s v="Keith Tulloch"/>
    <x v="3"/>
    <n v="7"/>
    <n v="3.5"/>
  </r>
  <r>
    <n v="7639"/>
    <d v="2025-04-23T00:00:00"/>
    <x v="0"/>
    <s v="Kym Tolley"/>
    <x v="4"/>
    <n v="8"/>
    <n v="2.4"/>
  </r>
  <r>
    <n v="7640"/>
    <d v="2025-04-23T00:00:00"/>
    <x v="1"/>
    <s v="John Wade"/>
    <x v="5"/>
    <n v="9"/>
    <n v="8.91"/>
  </r>
  <r>
    <n v="7641"/>
    <d v="2025-04-23T00:00:00"/>
    <x v="2"/>
    <s v="Bob Oatley"/>
    <x v="6"/>
    <n v="4"/>
    <n v="7.96"/>
  </r>
  <r>
    <n v="7642"/>
    <d v="2025-04-23T00:00:00"/>
    <x v="3"/>
    <s v="Dave Robertson"/>
    <x v="7"/>
    <n v="4"/>
    <n v="4.8"/>
  </r>
  <r>
    <n v="7643"/>
    <d v="2025-04-23T00:00:00"/>
    <x v="4"/>
    <s v="Mike Davies"/>
    <x v="8"/>
    <n v="5"/>
    <n v="2.5"/>
  </r>
  <r>
    <n v="7644"/>
    <d v="2025-04-23T00:00:00"/>
    <x v="5"/>
    <s v="Harry Burns"/>
    <x v="0"/>
    <n v="4"/>
    <n v="8"/>
  </r>
  <r>
    <n v="7645"/>
    <d v="2025-04-23T00:00:00"/>
    <x v="6"/>
    <s v="Joanna Green"/>
    <x v="1"/>
    <n v="3"/>
    <n v="13.5"/>
  </r>
  <r>
    <n v="7646"/>
    <d v="2025-04-23T00:00:00"/>
    <x v="0"/>
    <s v="Jodie Rayner"/>
    <x v="2"/>
    <n v="4"/>
    <n v="7.96"/>
  </r>
  <r>
    <n v="7647"/>
    <d v="2025-04-23T00:00:00"/>
    <x v="1"/>
    <s v="Kelly Newman"/>
    <x v="3"/>
    <n v="6"/>
    <n v="3"/>
  </r>
  <r>
    <n v="7808"/>
    <d v="2025-04-25T00:00:00"/>
    <x v="2"/>
    <s v="Darren Beard"/>
    <x v="4"/>
    <n v="7"/>
    <n v="2.1"/>
  </r>
  <r>
    <n v="7809"/>
    <d v="2025-04-25T00:00:00"/>
    <x v="3"/>
    <s v="Kath Evans"/>
    <x v="5"/>
    <n v="8"/>
    <n v="7.92"/>
  </r>
  <r>
    <n v="7810"/>
    <d v="2025-04-25T00:00:00"/>
    <x v="4"/>
    <s v="Leah Fawcett"/>
    <x v="6"/>
    <n v="9"/>
    <n v="17.91"/>
  </r>
  <r>
    <n v="7811"/>
    <d v="2025-04-25T00:00:00"/>
    <x v="5"/>
    <s v="Sarah Kavengha"/>
    <x v="7"/>
    <n v="4"/>
    <n v="4.8"/>
  </r>
  <r>
    <n v="7812"/>
    <d v="2025-04-25T00:00:00"/>
    <x v="6"/>
    <s v="Matthew White"/>
    <x v="8"/>
    <n v="4"/>
    <n v="2"/>
  </r>
  <r>
    <n v="7813"/>
    <d v="2025-04-25T00:00:00"/>
    <x v="0"/>
    <s v="Roland Wahlquist"/>
    <x v="0"/>
    <n v="5"/>
    <n v="10"/>
  </r>
  <r>
    <n v="7814"/>
    <d v="2025-04-25T00:00:00"/>
    <x v="1"/>
    <s v="Huon Hooke"/>
    <x v="1"/>
    <n v="4"/>
    <n v="18"/>
  </r>
  <r>
    <n v="7815"/>
    <d v="2025-04-25T00:00:00"/>
    <x v="2"/>
    <s v="Geg Clayfield"/>
    <x v="2"/>
    <n v="3"/>
    <n v="5.97"/>
  </r>
  <r>
    <n v="7816"/>
    <d v="2025-04-25T00:00:00"/>
    <x v="3"/>
    <s v="Peter Douglas"/>
    <x v="3"/>
    <n v="4"/>
    <n v="2"/>
  </r>
  <r>
    <n v="7817"/>
    <d v="2025-04-25T00:00:00"/>
    <x v="4"/>
    <s v="Ian McKenzie"/>
    <x v="4"/>
    <n v="6"/>
    <n v="1.7999999999999998"/>
  </r>
  <r>
    <n v="7818"/>
    <d v="2025-04-25T00:00:00"/>
    <x v="5"/>
    <s v="Mark Shield"/>
    <x v="5"/>
    <n v="7"/>
    <n v="6.93"/>
  </r>
  <r>
    <n v="7819"/>
    <d v="2025-04-25T00:00:00"/>
    <x v="6"/>
    <s v="Keith Tulloch"/>
    <x v="6"/>
    <n v="8"/>
    <n v="15.92"/>
  </r>
  <r>
    <n v="7820"/>
    <d v="2025-04-25T00:00:00"/>
    <x v="0"/>
    <s v="Kym Tolley"/>
    <x v="7"/>
    <n v="9"/>
    <n v="10.799999999999999"/>
  </r>
  <r>
    <n v="7821"/>
    <d v="2025-04-25T00:00:00"/>
    <x v="1"/>
    <s v="John Wade"/>
    <x v="8"/>
    <n v="4"/>
    <n v="2"/>
  </r>
  <r>
    <n v="7822"/>
    <d v="2025-04-25T00:00:00"/>
    <x v="2"/>
    <s v="Bob Oatley"/>
    <x v="0"/>
    <n v="4"/>
    <n v="8"/>
  </r>
  <r>
    <n v="7823"/>
    <d v="2025-04-25T00:00:00"/>
    <x v="3"/>
    <s v="Dave Robertson"/>
    <x v="1"/>
    <n v="5"/>
    <n v="22.5"/>
  </r>
  <r>
    <n v="7824"/>
    <d v="2025-04-25T00:00:00"/>
    <x v="4"/>
    <s v="Mike Davies"/>
    <x v="2"/>
    <n v="4"/>
    <n v="7.96"/>
  </r>
  <r>
    <n v="7825"/>
    <d v="2025-04-25T00:00:00"/>
    <x v="5"/>
    <s v="Harry Burns"/>
    <x v="3"/>
    <n v="3"/>
    <n v="1.5"/>
  </r>
  <r>
    <n v="7826"/>
    <d v="2025-04-25T00:00:00"/>
    <x v="6"/>
    <s v="Joanna Green"/>
    <x v="4"/>
    <n v="4"/>
    <n v="1.2"/>
  </r>
  <r>
    <n v="7827"/>
    <d v="2025-04-25T00:00:00"/>
    <x v="0"/>
    <s v="Jodie Rayner"/>
    <x v="5"/>
    <n v="6"/>
    <n v="5.9399999999999995"/>
  </r>
  <r>
    <n v="7828"/>
    <d v="2025-04-25T00:00:00"/>
    <x v="1"/>
    <s v="Kelly Newman"/>
    <x v="6"/>
    <n v="7"/>
    <n v="13.93"/>
  </r>
  <r>
    <n v="7829"/>
    <d v="2025-04-25T00:00:00"/>
    <x v="2"/>
    <s v="Darren Beard"/>
    <x v="7"/>
    <n v="8"/>
    <n v="9.6"/>
  </r>
  <r>
    <n v="7904"/>
    <d v="2025-04-28T00:00:00"/>
    <x v="3"/>
    <s v="Kath Evans"/>
    <x v="8"/>
    <n v="9"/>
    <n v="4.5"/>
  </r>
  <r>
    <n v="7905"/>
    <d v="2025-04-28T00:00:00"/>
    <x v="4"/>
    <s v="Leah Fawcett"/>
    <x v="0"/>
    <n v="4"/>
    <n v="8"/>
  </r>
  <r>
    <n v="7945"/>
    <d v="2025-04-29T00:00:00"/>
    <x v="5"/>
    <s v="Sarah Kavengha"/>
    <x v="1"/>
    <n v="4"/>
    <n v="18"/>
  </r>
  <r>
    <n v="7930"/>
    <d v="2025-04-29T00:00:00"/>
    <x v="6"/>
    <s v="Matthew White"/>
    <x v="2"/>
    <n v="5"/>
    <n v="9.9499999999999993"/>
  </r>
  <r>
    <n v="7931"/>
    <d v="2025-04-29T00:00:00"/>
    <x v="0"/>
    <s v="Roland Wahlquist"/>
    <x v="3"/>
    <n v="4"/>
    <n v="2"/>
  </r>
  <r>
    <n v="7932"/>
    <d v="2025-04-29T00:00:00"/>
    <x v="1"/>
    <s v="Huon Hooke"/>
    <x v="4"/>
    <n v="3"/>
    <n v="0.89999999999999991"/>
  </r>
  <r>
    <n v="7933"/>
    <d v="2025-04-29T00:00:00"/>
    <x v="2"/>
    <s v="Geg Clayfield"/>
    <x v="5"/>
    <n v="4"/>
    <n v="3.96"/>
  </r>
  <r>
    <n v="7934"/>
    <d v="2025-04-29T00:00:00"/>
    <x v="3"/>
    <s v="Peter Douglas"/>
    <x v="6"/>
    <n v="6"/>
    <n v="11.94"/>
  </r>
  <r>
    <n v="7935"/>
    <d v="2025-04-29T00:00:00"/>
    <x v="4"/>
    <s v="Ian McKenzie"/>
    <x v="7"/>
    <n v="7"/>
    <n v="8.4"/>
  </r>
  <r>
    <n v="7957"/>
    <d v="2025-04-29T00:00:00"/>
    <x v="5"/>
    <s v="Mark Shield"/>
    <x v="8"/>
    <n v="8"/>
    <n v="4"/>
  </r>
  <r>
    <n v="7936"/>
    <d v="2025-04-29T00:00:00"/>
    <x v="6"/>
    <s v="Keith Tulloch"/>
    <x v="0"/>
    <n v="9"/>
    <n v="18"/>
  </r>
  <r>
    <n v="7937"/>
    <d v="2025-04-29T00:00:00"/>
    <x v="0"/>
    <s v="Kym Tolley"/>
    <x v="1"/>
    <n v="4"/>
    <n v="18"/>
  </r>
  <r>
    <n v="7938"/>
    <d v="2025-04-29T00:00:00"/>
    <x v="1"/>
    <s v="John Wade"/>
    <x v="2"/>
    <n v="4"/>
    <n v="7.96"/>
  </r>
  <r>
    <n v="7983"/>
    <d v="2025-04-29T00:00:00"/>
    <x v="2"/>
    <s v="Bob Oatley"/>
    <x v="3"/>
    <n v="5"/>
    <n v="2.5"/>
  </r>
  <r>
    <n v="7984"/>
    <d v="2025-04-29T00:00:00"/>
    <x v="3"/>
    <s v="Dave Robertson"/>
    <x v="4"/>
    <n v="4"/>
    <n v="1.2"/>
  </r>
  <r>
    <n v="7985"/>
    <d v="2025-04-29T00:00:00"/>
    <x v="4"/>
    <s v="Mike Davies"/>
    <x v="5"/>
    <n v="3"/>
    <n v="2.9699999999999998"/>
  </r>
  <r>
    <n v="7986"/>
    <d v="2025-04-29T00:00:00"/>
    <x v="5"/>
    <s v="Harry Burns"/>
    <x v="6"/>
    <n v="4"/>
    <n v="7.96"/>
  </r>
  <r>
    <n v="7987"/>
    <d v="2025-04-29T00:00:00"/>
    <x v="6"/>
    <s v="Joanna Green"/>
    <x v="7"/>
    <n v="6"/>
    <n v="7.1999999999999993"/>
  </r>
  <r>
    <n v="7988"/>
    <d v="2025-04-29T00:00:00"/>
    <x v="0"/>
    <s v="Jodie Rayner"/>
    <x v="8"/>
    <n v="7"/>
    <n v="3.5"/>
  </r>
  <r>
    <n v="7989"/>
    <d v="2025-04-29T00:00:00"/>
    <x v="1"/>
    <s v="Kelly Newman"/>
    <x v="0"/>
    <n v="8"/>
    <n v="16"/>
  </r>
  <r>
    <n v="7990"/>
    <d v="2025-04-29T00:00:00"/>
    <x v="2"/>
    <s v="Darren Beard"/>
    <x v="1"/>
    <n v="9"/>
    <n v="40.5"/>
  </r>
  <r>
    <n v="7991"/>
    <d v="2025-04-29T00:00:00"/>
    <x v="3"/>
    <s v="Kath Evans"/>
    <x v="2"/>
    <n v="4"/>
    <n v="7.96"/>
  </r>
  <r>
    <n v="7992"/>
    <d v="2025-04-29T00:00:00"/>
    <x v="4"/>
    <s v="Leah Fawcett"/>
    <x v="3"/>
    <n v="4"/>
    <n v="2"/>
  </r>
  <r>
    <n v="7993"/>
    <d v="2025-04-29T00:00:00"/>
    <x v="5"/>
    <s v="Sarah Kavengha"/>
    <x v="4"/>
    <n v="5"/>
    <n v="1.5"/>
  </r>
  <r>
    <n v="7994"/>
    <d v="2025-04-29T00:00:00"/>
    <x v="6"/>
    <s v="Matthew White"/>
    <x v="5"/>
    <n v="4"/>
    <n v="3.96"/>
  </r>
  <r>
    <n v="7995"/>
    <d v="2025-04-29T00:00:00"/>
    <x v="0"/>
    <s v="Roland Wahlquist"/>
    <x v="6"/>
    <n v="3"/>
    <n v="5.97"/>
  </r>
  <r>
    <n v="7996"/>
    <d v="2025-04-29T00:00:00"/>
    <x v="1"/>
    <s v="Huon Hooke"/>
    <x v="7"/>
    <n v="4"/>
    <n v="4.8"/>
  </r>
  <r>
    <n v="7997"/>
    <d v="2025-04-29T00:00:00"/>
    <x v="2"/>
    <s v="Geg Clayfield"/>
    <x v="8"/>
    <n v="6"/>
    <n v="3"/>
  </r>
  <r>
    <n v="7999"/>
    <d v="2025-04-29T00:00:00"/>
    <x v="3"/>
    <s v="Peter Douglas"/>
    <x v="0"/>
    <n v="7"/>
    <n v="14"/>
  </r>
  <r>
    <n v="7998"/>
    <d v="2025-04-29T00:00:00"/>
    <x v="4"/>
    <s v="Ian McKenzie"/>
    <x v="1"/>
    <n v="8"/>
    <n v="36"/>
  </r>
  <r>
    <n v="8072"/>
    <d v="2025-04-30T00:00:00"/>
    <x v="5"/>
    <s v="Mark Shield"/>
    <x v="2"/>
    <n v="9"/>
    <n v="17.91"/>
  </r>
  <r>
    <s v="2014/04"/>
    <d v="2025-04-30T00:00:00"/>
    <x v="6"/>
    <s v="Keith Tulloch"/>
    <x v="3"/>
    <n v="4"/>
    <n v="2"/>
  </r>
  <r>
    <n v="493"/>
    <d v="2025-05-01T00:00:00"/>
    <x v="0"/>
    <s v="Kym Tolley"/>
    <x v="4"/>
    <n v="4"/>
    <n v="1.2"/>
  </r>
  <r>
    <n v="8116"/>
    <d v="2025-05-02T00:00:00"/>
    <x v="1"/>
    <s v="John Wade"/>
    <x v="5"/>
    <n v="5"/>
    <n v="4.95"/>
  </r>
  <r>
    <n v="8117"/>
    <d v="2025-05-02T00:00:00"/>
    <x v="2"/>
    <s v="Bob Oatley"/>
    <x v="6"/>
    <n v="4"/>
    <n v="7.96"/>
  </r>
  <r>
    <n v="8118"/>
    <d v="2025-05-02T00:00:00"/>
    <x v="3"/>
    <s v="Dave Robertson"/>
    <x v="7"/>
    <n v="3"/>
    <n v="3.5999999999999996"/>
  </r>
  <r>
    <n v="8119"/>
    <d v="2025-05-02T00:00:00"/>
    <x v="4"/>
    <s v="Mike Davies"/>
    <x v="8"/>
    <n v="4"/>
    <n v="2"/>
  </r>
  <r>
    <n v="8120"/>
    <d v="2025-05-02T00:00:00"/>
    <x v="5"/>
    <s v="Harry Burns"/>
    <x v="0"/>
    <n v="6"/>
    <n v="12"/>
  </r>
  <r>
    <n v="8121"/>
    <d v="2025-05-02T00:00:00"/>
    <x v="6"/>
    <s v="Joanna Green"/>
    <x v="1"/>
    <n v="7"/>
    <n v="31.5"/>
  </r>
  <r>
    <n v="8122"/>
    <d v="2025-05-02T00:00:00"/>
    <x v="0"/>
    <s v="Jodie Rayner"/>
    <x v="2"/>
    <n v="8"/>
    <n v="15.92"/>
  </r>
  <r>
    <n v="8123"/>
    <d v="2025-05-02T00:00:00"/>
    <x v="1"/>
    <s v="Kelly Newman"/>
    <x v="3"/>
    <n v="9"/>
    <n v="4.5"/>
  </r>
  <r>
    <n v="8124"/>
    <d v="2025-05-02T00:00:00"/>
    <x v="2"/>
    <s v="Darren Beard"/>
    <x v="4"/>
    <n v="4"/>
    <n v="1.2"/>
  </r>
  <r>
    <n v="8125"/>
    <d v="2025-05-02T00:00:00"/>
    <x v="3"/>
    <s v="Kath Evans"/>
    <x v="5"/>
    <n v="4"/>
    <n v="3.96"/>
  </r>
  <r>
    <n v="8126"/>
    <d v="2025-05-02T00:00:00"/>
    <x v="4"/>
    <s v="Leah Fawcett"/>
    <x v="6"/>
    <n v="5"/>
    <n v="9.9499999999999993"/>
  </r>
  <r>
    <n v="8127"/>
    <d v="2025-05-02T00:00:00"/>
    <x v="5"/>
    <s v="Sarah Kavengha"/>
    <x v="7"/>
    <n v="4"/>
    <n v="4.8"/>
  </r>
  <r>
    <n v="8128"/>
    <d v="2025-05-02T00:00:00"/>
    <x v="6"/>
    <s v="Matthew White"/>
    <x v="8"/>
    <n v="3"/>
    <n v="1.5"/>
  </r>
  <r>
    <n v="8129"/>
    <d v="2025-05-02T00:00:00"/>
    <x v="0"/>
    <s v="Roland Wahlquist"/>
    <x v="0"/>
    <n v="4"/>
    <n v="8"/>
  </r>
  <r>
    <n v="8130"/>
    <d v="2025-05-02T00:00:00"/>
    <x v="1"/>
    <s v="Huon Hooke"/>
    <x v="1"/>
    <n v="6"/>
    <n v="27"/>
  </r>
  <r>
    <n v="8184"/>
    <d v="2025-05-02T00:00:00"/>
    <x v="2"/>
    <s v="Geg Clayfield"/>
    <x v="2"/>
    <n v="7"/>
    <n v="13.93"/>
  </r>
  <r>
    <n v="8178"/>
    <d v="2025-05-06T00:00:00"/>
    <x v="3"/>
    <s v="Peter Douglas"/>
    <x v="3"/>
    <n v="8"/>
    <n v="4"/>
  </r>
  <r>
    <n v="8183"/>
    <d v="2025-05-06T00:00:00"/>
    <x v="4"/>
    <s v="Ian McKenzie"/>
    <x v="4"/>
    <n v="9"/>
    <n v="2.6999999999999997"/>
  </r>
  <r>
    <n v="8186"/>
    <d v="2025-05-06T00:00:00"/>
    <x v="5"/>
    <s v="Mark Shield"/>
    <x v="5"/>
    <n v="4"/>
    <n v="3.96"/>
  </r>
  <r>
    <n v="8187"/>
    <d v="2025-05-06T00:00:00"/>
    <x v="6"/>
    <s v="Keith Tulloch"/>
    <x v="6"/>
    <n v="4"/>
    <n v="7.96"/>
  </r>
  <r>
    <n v="8238"/>
    <d v="2025-05-06T00:00:00"/>
    <x v="0"/>
    <s v="Kym Tolley"/>
    <x v="7"/>
    <n v="5"/>
    <n v="6"/>
  </r>
  <r>
    <n v="8189"/>
    <d v="2025-05-06T00:00:00"/>
    <x v="1"/>
    <s v="John Wade"/>
    <x v="8"/>
    <n v="4"/>
    <n v="2"/>
  </r>
  <r>
    <n v="8190"/>
    <d v="2025-05-06T00:00:00"/>
    <x v="2"/>
    <s v="Bob Oatley"/>
    <x v="0"/>
    <n v="3"/>
    <n v="6"/>
  </r>
  <r>
    <n v="8239"/>
    <d v="2025-05-06T00:00:00"/>
    <x v="3"/>
    <s v="Dave Robertson"/>
    <x v="1"/>
    <n v="4"/>
    <n v="18"/>
  </r>
  <r>
    <n v="8195"/>
    <d v="2025-05-06T00:00:00"/>
    <x v="4"/>
    <s v="Mike Davies"/>
    <x v="2"/>
    <n v="6"/>
    <n v="11.94"/>
  </r>
  <r>
    <n v="8203"/>
    <d v="2025-05-06T00:00:00"/>
    <x v="5"/>
    <s v="Harry Burns"/>
    <x v="3"/>
    <n v="7"/>
    <n v="3.5"/>
  </r>
  <r>
    <n v="8207"/>
    <d v="2025-05-06T00:00:00"/>
    <x v="6"/>
    <s v="Joanna Green"/>
    <x v="4"/>
    <n v="8"/>
    <n v="2.4"/>
  </r>
  <r>
    <n v="8208"/>
    <d v="2025-05-06T00:00:00"/>
    <x v="0"/>
    <s v="Jodie Rayner"/>
    <x v="5"/>
    <n v="9"/>
    <n v="8.91"/>
  </r>
  <r>
    <n v="8213"/>
    <d v="2025-05-06T00:00:00"/>
    <x v="1"/>
    <s v="Kelly Newman"/>
    <x v="6"/>
    <n v="4"/>
    <n v="7.96"/>
  </r>
  <r>
    <n v="8257"/>
    <d v="2025-05-07T00:00:00"/>
    <x v="2"/>
    <s v="Darren Beard"/>
    <x v="7"/>
    <n v="4"/>
    <n v="4.8"/>
  </r>
  <r>
    <n v="8244"/>
    <d v="2025-05-07T00:00:00"/>
    <x v="3"/>
    <s v="Kath Evans"/>
    <x v="8"/>
    <n v="5"/>
    <n v="2.5"/>
  </r>
  <r>
    <n v="8301"/>
    <d v="2025-05-07T00:00:00"/>
    <x v="4"/>
    <s v="Leah Fawcett"/>
    <x v="0"/>
    <n v="4"/>
    <n v="8"/>
  </r>
  <r>
    <n v="8431"/>
    <d v="2025-05-12T00:00:00"/>
    <x v="5"/>
    <s v="Sarah Kavengha"/>
    <x v="1"/>
    <n v="3"/>
    <n v="13.5"/>
  </r>
  <r>
    <n v="8434"/>
    <d v="2025-05-12T00:00:00"/>
    <x v="6"/>
    <s v="Matthew White"/>
    <x v="2"/>
    <n v="4"/>
    <n v="7.96"/>
  </r>
  <r>
    <n v="8435"/>
    <d v="2025-05-12T00:00:00"/>
    <x v="0"/>
    <s v="Roland Wahlquist"/>
    <x v="3"/>
    <n v="6"/>
    <n v="3"/>
  </r>
  <r>
    <n v="8441"/>
    <d v="2025-05-12T00:00:00"/>
    <x v="1"/>
    <s v="Huon Hooke"/>
    <x v="4"/>
    <n v="7"/>
    <n v="2.1"/>
  </r>
  <r>
    <n v="8443"/>
    <d v="2025-05-12T00:00:00"/>
    <x v="2"/>
    <s v="Geg Clayfield"/>
    <x v="5"/>
    <n v="8"/>
    <n v="7.92"/>
  </r>
  <r>
    <n v="8446"/>
    <d v="2025-05-12T00:00:00"/>
    <x v="3"/>
    <s v="Peter Douglas"/>
    <x v="6"/>
    <n v="9"/>
    <n v="17.91"/>
  </r>
  <r>
    <n v="8447"/>
    <d v="2025-05-12T00:00:00"/>
    <x v="4"/>
    <s v="Ian McKenzie"/>
    <x v="7"/>
    <n v="4"/>
    <n v="4.8"/>
  </r>
  <r>
    <n v="8455"/>
    <d v="2025-05-12T00:00:00"/>
    <x v="5"/>
    <s v="Mark Shield"/>
    <x v="8"/>
    <n v="4"/>
    <n v="2"/>
  </r>
  <r>
    <n v="8467"/>
    <d v="2025-05-12T00:00:00"/>
    <x v="6"/>
    <s v="Keith Tulloch"/>
    <x v="0"/>
    <n v="5"/>
    <n v="10"/>
  </r>
  <r>
    <n v="8468"/>
    <d v="2025-05-12T00:00:00"/>
    <x v="0"/>
    <s v="Kym Tolley"/>
    <x v="1"/>
    <n v="4"/>
    <n v="18"/>
  </r>
  <r>
    <n v="8473"/>
    <d v="2025-05-12T00:00:00"/>
    <x v="1"/>
    <s v="John Wade"/>
    <x v="2"/>
    <n v="3"/>
    <n v="5.97"/>
  </r>
  <r>
    <n v="8474"/>
    <d v="2025-05-12T00:00:00"/>
    <x v="2"/>
    <s v="Bob Oatley"/>
    <x v="3"/>
    <n v="4"/>
    <n v="2"/>
  </r>
  <r>
    <n v="8488"/>
    <d v="2025-05-12T00:00:00"/>
    <x v="3"/>
    <s v="Dave Robertson"/>
    <x v="4"/>
    <n v="6"/>
    <n v="1.7999999999999998"/>
  </r>
  <r>
    <n v="8498"/>
    <d v="2025-05-12T00:00:00"/>
    <x v="4"/>
    <s v="Mike Davies"/>
    <x v="5"/>
    <n v="7"/>
    <n v="6.93"/>
  </r>
  <r>
    <n v="8499"/>
    <d v="2025-05-12T00:00:00"/>
    <x v="5"/>
    <s v="Harry Burns"/>
    <x v="6"/>
    <n v="8"/>
    <n v="15.92"/>
  </r>
  <r>
    <n v="8501"/>
    <d v="2025-05-12T00:00:00"/>
    <x v="6"/>
    <s v="Joanna Green"/>
    <x v="7"/>
    <n v="9"/>
    <n v="10.799999999999999"/>
  </r>
  <r>
    <n v="8502"/>
    <d v="2025-05-12T00:00:00"/>
    <x v="0"/>
    <s v="Jodie Rayner"/>
    <x v="8"/>
    <n v="4"/>
    <n v="2"/>
  </r>
  <r>
    <n v="8505"/>
    <d v="2025-05-12T00:00:00"/>
    <x v="1"/>
    <s v="Kelly Newman"/>
    <x v="0"/>
    <n v="4"/>
    <n v="8"/>
  </r>
  <r>
    <n v="8506"/>
    <d v="2025-05-12T00:00:00"/>
    <x v="2"/>
    <s v="Darren Beard"/>
    <x v="1"/>
    <n v="5"/>
    <n v="22.5"/>
  </r>
  <r>
    <n v="8509"/>
    <d v="2025-05-12T00:00:00"/>
    <x v="3"/>
    <s v="Kath Evans"/>
    <x v="2"/>
    <n v="4"/>
    <n v="7.96"/>
  </r>
  <r>
    <n v="8517"/>
    <d v="2025-05-12T00:00:00"/>
    <x v="4"/>
    <s v="Leah Fawcett"/>
    <x v="3"/>
    <n v="3"/>
    <n v="1.5"/>
  </r>
  <r>
    <n v="8518"/>
    <d v="2025-05-12T00:00:00"/>
    <x v="5"/>
    <s v="Sarah Kavengha"/>
    <x v="4"/>
    <n v="4"/>
    <n v="1.2"/>
  </r>
  <r>
    <n v="8519"/>
    <d v="2025-05-12T00:00:00"/>
    <x v="6"/>
    <s v="Matthew White"/>
    <x v="5"/>
    <n v="6"/>
    <n v="5.9399999999999995"/>
  </r>
  <r>
    <n v="8520"/>
    <d v="2025-05-12T00:00:00"/>
    <x v="0"/>
    <s v="Roland Wahlquist"/>
    <x v="6"/>
    <n v="7"/>
    <n v="13.93"/>
  </r>
  <r>
    <n v="8529"/>
    <d v="2025-05-12T00:00:00"/>
    <x v="1"/>
    <s v="Huon Hooke"/>
    <x v="7"/>
    <n v="8"/>
    <n v="9.6"/>
  </r>
  <r>
    <n v="8532"/>
    <d v="2025-05-12T00:00:00"/>
    <x v="2"/>
    <s v="Geg Clayfield"/>
    <x v="8"/>
    <n v="9"/>
    <n v="4.5"/>
  </r>
  <r>
    <n v="8534"/>
    <d v="2025-05-12T00:00:00"/>
    <x v="3"/>
    <s v="Peter Douglas"/>
    <x v="0"/>
    <n v="4"/>
    <n v="8"/>
  </r>
  <r>
    <n v="8664"/>
    <d v="2025-05-14T00:00:00"/>
    <x v="4"/>
    <s v="Ian McKenzie"/>
    <x v="1"/>
    <n v="4"/>
    <n v="18"/>
  </r>
  <r>
    <n v="8652"/>
    <d v="2025-05-14T00:00:00"/>
    <x v="5"/>
    <s v="Mark Shield"/>
    <x v="2"/>
    <n v="5"/>
    <n v="9.9499999999999993"/>
  </r>
  <r>
    <n v="8639"/>
    <d v="2025-05-14T00:00:00"/>
    <x v="6"/>
    <s v="Keith Tulloch"/>
    <x v="3"/>
    <n v="4"/>
    <n v="2"/>
  </r>
  <r>
    <n v="8637"/>
    <d v="2025-05-14T00:00:00"/>
    <x v="0"/>
    <s v="Kym Tolley"/>
    <x v="4"/>
    <n v="3"/>
    <n v="0.89999999999999991"/>
  </r>
  <r>
    <n v="8644"/>
    <d v="2025-05-14T00:00:00"/>
    <x v="1"/>
    <s v="John Wade"/>
    <x v="5"/>
    <n v="4"/>
    <n v="3.96"/>
  </r>
  <r>
    <n v="8643"/>
    <d v="2025-05-14T00:00:00"/>
    <x v="2"/>
    <s v="Bob Oatley"/>
    <x v="6"/>
    <n v="6"/>
    <n v="11.94"/>
  </r>
  <r>
    <n v="8638"/>
    <d v="2025-05-14T00:00:00"/>
    <x v="3"/>
    <s v="Dave Robertson"/>
    <x v="7"/>
    <n v="7"/>
    <n v="8.4"/>
  </r>
  <r>
    <n v="8642"/>
    <d v="2025-05-14T00:00:00"/>
    <x v="4"/>
    <s v="Mike Davies"/>
    <x v="8"/>
    <n v="8"/>
    <n v="4"/>
  </r>
  <r>
    <n v="8646"/>
    <d v="2025-05-14T00:00:00"/>
    <x v="5"/>
    <s v="Harry Burns"/>
    <x v="0"/>
    <n v="9"/>
    <n v="18"/>
  </r>
  <r>
    <n v="8651"/>
    <d v="2025-05-14T00:00:00"/>
    <x v="6"/>
    <s v="Joanna Green"/>
    <x v="1"/>
    <n v="4"/>
    <n v="18"/>
  </r>
  <r>
    <n v="8653"/>
    <d v="2025-05-14T00:00:00"/>
    <x v="0"/>
    <s v="Jodie Rayner"/>
    <x v="2"/>
    <n v="4"/>
    <n v="7.96"/>
  </r>
  <r>
    <n v="8641"/>
    <d v="2025-05-14T00:00:00"/>
    <x v="1"/>
    <s v="Kelly Newman"/>
    <x v="3"/>
    <n v="5"/>
    <n v="2.5"/>
  </r>
  <r>
    <n v="8648"/>
    <d v="2025-05-14T00:00:00"/>
    <x v="2"/>
    <s v="Darren Beard"/>
    <x v="4"/>
    <n v="4"/>
    <n v="1.2"/>
  </r>
  <r>
    <n v="8650"/>
    <d v="2025-05-14T00:00:00"/>
    <x v="3"/>
    <s v="Kath Evans"/>
    <x v="5"/>
    <n v="3"/>
    <n v="2.9699999999999998"/>
  </r>
  <r>
    <n v="8640"/>
    <d v="2025-05-14T00:00:00"/>
    <x v="4"/>
    <s v="Leah Fawcett"/>
    <x v="6"/>
    <n v="4"/>
    <n v="7.96"/>
  </r>
  <r>
    <n v="8645"/>
    <d v="2025-05-14T00:00:00"/>
    <x v="5"/>
    <s v="Sarah Kavengha"/>
    <x v="7"/>
    <n v="6"/>
    <n v="7.1999999999999993"/>
  </r>
  <r>
    <n v="8649"/>
    <d v="2025-05-14T00:00:00"/>
    <x v="6"/>
    <s v="Matthew White"/>
    <x v="8"/>
    <n v="7"/>
    <n v="3.5"/>
  </r>
  <r>
    <n v="8667"/>
    <d v="2025-05-14T00:00:00"/>
    <x v="0"/>
    <s v="Roland Wahlquist"/>
    <x v="0"/>
    <n v="8"/>
    <n v="16"/>
  </r>
  <r>
    <n v="8654"/>
    <d v="2025-05-14T00:00:00"/>
    <x v="1"/>
    <s v="Huon Hooke"/>
    <x v="1"/>
    <n v="9"/>
    <n v="40.5"/>
  </r>
  <r>
    <n v="8655"/>
    <d v="2025-05-14T00:00:00"/>
    <x v="2"/>
    <s v="Geg Clayfield"/>
    <x v="2"/>
    <n v="4"/>
    <n v="7.96"/>
  </r>
  <r>
    <n v="8656"/>
    <d v="2025-05-14T00:00:00"/>
    <x v="3"/>
    <s v="Peter Douglas"/>
    <x v="3"/>
    <n v="4"/>
    <n v="2"/>
  </r>
  <r>
    <n v="8657"/>
    <d v="2025-05-14T00:00:00"/>
    <x v="4"/>
    <s v="Ian McKenzie"/>
    <x v="4"/>
    <n v="5"/>
    <n v="1.5"/>
  </r>
  <r>
    <n v="8647"/>
    <d v="2025-05-14T00:00:00"/>
    <x v="5"/>
    <s v="Mark Shield"/>
    <x v="5"/>
    <n v="4"/>
    <n v="3.96"/>
  </r>
  <r>
    <n v="8719"/>
    <d v="2025-05-16T00:00:00"/>
    <x v="6"/>
    <s v="Keith Tulloch"/>
    <x v="6"/>
    <n v="3"/>
    <n v="5.97"/>
  </r>
  <r>
    <n v="8731"/>
    <d v="2025-05-16T00:00:00"/>
    <x v="0"/>
    <s v="Kym Tolley"/>
    <x v="7"/>
    <n v="4"/>
    <n v="4.8"/>
  </r>
  <r>
    <n v="8741"/>
    <d v="2025-05-16T00:00:00"/>
    <x v="1"/>
    <s v="John Wade"/>
    <x v="8"/>
    <n v="6"/>
    <n v="3"/>
  </r>
  <r>
    <n v="8749"/>
    <d v="2025-05-16T00:00:00"/>
    <x v="2"/>
    <s v="Bob Oatley"/>
    <x v="0"/>
    <n v="7"/>
    <n v="14"/>
  </r>
  <r>
    <n v="8751"/>
    <d v="2025-05-16T00:00:00"/>
    <x v="3"/>
    <s v="Dave Robertson"/>
    <x v="1"/>
    <n v="8"/>
    <n v="36"/>
  </r>
  <r>
    <n v="8752"/>
    <d v="2025-05-16T00:00:00"/>
    <x v="4"/>
    <s v="Mike Davies"/>
    <x v="2"/>
    <n v="9"/>
    <n v="17.91"/>
  </r>
  <r>
    <n v="8754"/>
    <d v="2025-05-16T00:00:00"/>
    <x v="5"/>
    <s v="Harry Burns"/>
    <x v="3"/>
    <n v="4"/>
    <n v="2"/>
  </r>
  <r>
    <n v="8755"/>
    <d v="2025-05-16T00:00:00"/>
    <x v="6"/>
    <s v="Joanna Green"/>
    <x v="4"/>
    <n v="4"/>
    <n v="1.2"/>
  </r>
  <r>
    <n v="8761"/>
    <d v="2025-05-16T00:00:00"/>
    <x v="0"/>
    <s v="Jodie Rayner"/>
    <x v="5"/>
    <n v="5"/>
    <n v="4.95"/>
  </r>
  <r>
    <n v="8765"/>
    <d v="2025-05-16T00:00:00"/>
    <x v="1"/>
    <s v="Kelly Newman"/>
    <x v="6"/>
    <n v="4"/>
    <n v="7.96"/>
  </r>
  <r>
    <n v="8766"/>
    <d v="2025-05-16T00:00:00"/>
    <x v="2"/>
    <s v="Darren Beard"/>
    <x v="7"/>
    <n v="3"/>
    <n v="3.5999999999999996"/>
  </r>
  <r>
    <n v="8768"/>
    <d v="2025-05-16T00:00:00"/>
    <x v="3"/>
    <s v="Kath Evans"/>
    <x v="8"/>
    <n v="4"/>
    <n v="2"/>
  </r>
  <r>
    <n v="8777"/>
    <d v="2025-05-16T00:00:00"/>
    <x v="4"/>
    <s v="Leah Fawcett"/>
    <x v="0"/>
    <n v="6"/>
    <n v="12"/>
  </r>
  <r>
    <n v="8778"/>
    <d v="2025-05-16T00:00:00"/>
    <x v="5"/>
    <s v="Sarah Kavengha"/>
    <x v="1"/>
    <n v="7"/>
    <n v="31.5"/>
  </r>
  <r>
    <n v="8780"/>
    <d v="2025-05-16T00:00:00"/>
    <x v="6"/>
    <s v="Matthew White"/>
    <x v="2"/>
    <n v="8"/>
    <n v="15.92"/>
  </r>
  <r>
    <n v="8783"/>
    <d v="2025-05-16T00:00:00"/>
    <x v="0"/>
    <s v="Roland Wahlquist"/>
    <x v="3"/>
    <n v="9"/>
    <n v="4.5"/>
  </r>
  <r>
    <n v="8760"/>
    <d v="2025-05-16T00:00:00"/>
    <x v="1"/>
    <s v="Huon Hooke"/>
    <x v="4"/>
    <n v="4"/>
    <n v="1.2"/>
  </r>
  <r>
    <n v="8840"/>
    <d v="2025-05-16T00:00:00"/>
    <x v="2"/>
    <s v="Geg Clayfield"/>
    <x v="5"/>
    <n v="4"/>
    <n v="3.96"/>
  </r>
  <r>
    <n v="8796"/>
    <d v="2025-05-16T00:00:00"/>
    <x v="3"/>
    <s v="Peter Douglas"/>
    <x v="6"/>
    <n v="5"/>
    <n v="9.9499999999999993"/>
  </r>
  <r>
    <n v="8797"/>
    <d v="2025-05-16T00:00:00"/>
    <x v="4"/>
    <s v="Ian McKenzie"/>
    <x v="7"/>
    <n v="4"/>
    <n v="4.8"/>
  </r>
  <r>
    <n v="8860"/>
    <d v="2025-05-16T00:00:00"/>
    <x v="5"/>
    <s v="Mark Shield"/>
    <x v="8"/>
    <n v="3"/>
    <n v="1.5"/>
  </r>
  <r>
    <n v="8861"/>
    <d v="2025-05-16T00:00:00"/>
    <x v="6"/>
    <s v="Keith Tulloch"/>
    <x v="0"/>
    <n v="4"/>
    <n v="8"/>
  </r>
  <r>
    <n v="8863"/>
    <d v="2025-05-16T00:00:00"/>
    <x v="0"/>
    <s v="Kym Tolley"/>
    <x v="1"/>
    <n v="6"/>
    <n v="27"/>
  </r>
  <r>
    <n v="8870"/>
    <d v="2025-05-16T00:00:00"/>
    <x v="1"/>
    <s v="John Wade"/>
    <x v="2"/>
    <n v="7"/>
    <n v="13.93"/>
  </r>
  <r>
    <n v="8872"/>
    <d v="2025-05-16T00:00:00"/>
    <x v="2"/>
    <s v="Bob Oatley"/>
    <x v="3"/>
    <n v="8"/>
    <n v="4"/>
  </r>
  <r>
    <n v="8873"/>
    <d v="2025-05-16T00:00:00"/>
    <x v="3"/>
    <s v="Dave Robertson"/>
    <x v="4"/>
    <n v="9"/>
    <n v="2.6999999999999997"/>
  </r>
  <r>
    <n v="8874"/>
    <d v="2025-05-16T00:00:00"/>
    <x v="4"/>
    <s v="Mike Davies"/>
    <x v="5"/>
    <n v="4"/>
    <n v="3.96"/>
  </r>
  <r>
    <n v="8879"/>
    <d v="2025-05-16T00:00:00"/>
    <x v="5"/>
    <s v="Harry Burns"/>
    <x v="6"/>
    <n v="4"/>
    <n v="7.96"/>
  </r>
  <r>
    <n v="8880"/>
    <d v="2025-05-16T00:00:00"/>
    <x v="6"/>
    <s v="Joanna Green"/>
    <x v="7"/>
    <n v="5"/>
    <n v="6"/>
  </r>
  <r>
    <n v="8884"/>
    <d v="2025-05-16T00:00:00"/>
    <x v="0"/>
    <s v="Jodie Rayner"/>
    <x v="8"/>
    <n v="4"/>
    <n v="2"/>
  </r>
  <r>
    <n v="8886"/>
    <d v="2025-05-16T00:00:00"/>
    <x v="1"/>
    <s v="Kelly Newman"/>
    <x v="0"/>
    <n v="3"/>
    <n v="6"/>
  </r>
  <r>
    <n v="8855"/>
    <d v="2025-05-16T00:00:00"/>
    <x v="2"/>
    <s v="Darren Beard"/>
    <x v="1"/>
    <n v="4"/>
    <n v="18"/>
  </r>
  <r>
    <n v="8887"/>
    <d v="2025-05-16T00:00:00"/>
    <x v="3"/>
    <s v="Kath Evans"/>
    <x v="2"/>
    <n v="6"/>
    <n v="11.94"/>
  </r>
  <r>
    <n v="8888"/>
    <d v="2025-05-16T00:00:00"/>
    <x v="4"/>
    <s v="Leah Fawcett"/>
    <x v="3"/>
    <n v="7"/>
    <n v="3.5"/>
  </r>
  <r>
    <n v="8894"/>
    <d v="2025-05-16T00:00:00"/>
    <x v="5"/>
    <s v="Sarah Kavengha"/>
    <x v="4"/>
    <n v="8"/>
    <n v="2.4"/>
  </r>
  <r>
    <n v="8998"/>
    <d v="2025-05-21T00:00:00"/>
    <x v="6"/>
    <s v="Matthew White"/>
    <x v="5"/>
    <n v="9"/>
    <n v="8.91"/>
  </r>
  <r>
    <n v="9003"/>
    <d v="2025-05-21T00:00:00"/>
    <x v="0"/>
    <s v="Roland Wahlquist"/>
    <x v="6"/>
    <n v="4"/>
    <n v="7.96"/>
  </r>
  <r>
    <n v="8999"/>
    <d v="2025-05-21T00:00:00"/>
    <x v="1"/>
    <s v="Huon Hooke"/>
    <x v="7"/>
    <n v="4"/>
    <n v="4.8"/>
  </r>
  <r>
    <n v="9005"/>
    <d v="2025-05-21T00:00:00"/>
    <x v="2"/>
    <s v="Geg Clayfield"/>
    <x v="8"/>
    <n v="5"/>
    <n v="2.5"/>
  </r>
  <r>
    <n v="9018"/>
    <d v="2025-05-21T00:00:00"/>
    <x v="3"/>
    <s v="Peter Douglas"/>
    <x v="0"/>
    <n v="4"/>
    <n v="8"/>
  </r>
  <r>
    <n v="9015"/>
    <d v="2025-05-21T00:00:00"/>
    <x v="4"/>
    <s v="Ian McKenzie"/>
    <x v="1"/>
    <n v="3"/>
    <n v="13.5"/>
  </r>
  <r>
    <n v="9011"/>
    <d v="2025-05-21T00:00:00"/>
    <x v="5"/>
    <s v="Mark Shield"/>
    <x v="2"/>
    <n v="4"/>
    <n v="7.96"/>
  </r>
  <r>
    <n v="9006"/>
    <d v="2025-05-21T00:00:00"/>
    <x v="6"/>
    <s v="Keith Tulloch"/>
    <x v="3"/>
    <n v="6"/>
    <n v="3"/>
  </r>
  <r>
    <n v="9000"/>
    <d v="2025-05-21T00:00:00"/>
    <x v="0"/>
    <s v="Kym Tolley"/>
    <x v="4"/>
    <n v="7"/>
    <n v="2.1"/>
  </r>
  <r>
    <n v="9017"/>
    <d v="2025-05-21T00:00:00"/>
    <x v="1"/>
    <s v="John Wade"/>
    <x v="5"/>
    <n v="8"/>
    <n v="7.92"/>
  </r>
  <r>
    <n v="9001"/>
    <d v="2025-05-21T00:00:00"/>
    <x v="2"/>
    <s v="Bob Oatley"/>
    <x v="6"/>
    <n v="9"/>
    <n v="17.91"/>
  </r>
  <r>
    <n v="9002"/>
    <d v="2025-05-21T00:00:00"/>
    <x v="3"/>
    <s v="Dave Robertson"/>
    <x v="7"/>
    <n v="4"/>
    <n v="4.8"/>
  </r>
  <r>
    <n v="9004"/>
    <d v="2025-05-21T00:00:00"/>
    <x v="4"/>
    <s v="Mike Davies"/>
    <x v="8"/>
    <n v="4"/>
    <n v="2"/>
  </r>
  <r>
    <n v="9007"/>
    <d v="2025-05-21T00:00:00"/>
    <x v="5"/>
    <s v="Harry Burns"/>
    <x v="0"/>
    <n v="5"/>
    <n v="10"/>
  </r>
  <r>
    <n v="9008"/>
    <d v="2025-05-21T00:00:00"/>
    <x v="6"/>
    <s v="Joanna Green"/>
    <x v="1"/>
    <n v="4"/>
    <n v="18"/>
  </r>
  <r>
    <n v="9009"/>
    <d v="2025-05-21T00:00:00"/>
    <x v="0"/>
    <s v="Jodie Rayner"/>
    <x v="2"/>
    <n v="3"/>
    <n v="5.97"/>
  </r>
  <r>
    <n v="9010"/>
    <d v="2025-05-21T00:00:00"/>
    <x v="1"/>
    <s v="Kelly Newman"/>
    <x v="3"/>
    <n v="4"/>
    <n v="2"/>
  </r>
  <r>
    <n v="9012"/>
    <d v="2025-05-21T00:00:00"/>
    <x v="2"/>
    <s v="Darren Beard"/>
    <x v="4"/>
    <n v="6"/>
    <n v="1.7999999999999998"/>
  </r>
  <r>
    <n v="9013"/>
    <d v="2025-05-21T00:00:00"/>
    <x v="3"/>
    <s v="Kath Evans"/>
    <x v="5"/>
    <n v="7"/>
    <n v="6.93"/>
  </r>
  <r>
    <n v="9014"/>
    <d v="2025-05-21T00:00:00"/>
    <x v="4"/>
    <s v="Leah Fawcett"/>
    <x v="6"/>
    <n v="8"/>
    <n v="15.92"/>
  </r>
  <r>
    <n v="9016"/>
    <d v="2025-05-21T00:00:00"/>
    <x v="5"/>
    <s v="Sarah Kavengha"/>
    <x v="7"/>
    <n v="9"/>
    <n v="10.799999999999999"/>
  </r>
  <r>
    <n v="9019"/>
    <d v="2025-05-21T00:00:00"/>
    <x v="6"/>
    <s v="Matthew White"/>
    <x v="8"/>
    <n v="4"/>
    <n v="2"/>
  </r>
  <r>
    <n v="9057"/>
    <d v="2025-05-23T00:00:00"/>
    <x v="0"/>
    <s v="Roland Wahlquist"/>
    <x v="0"/>
    <n v="4"/>
    <n v="8"/>
  </r>
  <r>
    <n v="9058"/>
    <d v="2025-05-23T00:00:00"/>
    <x v="1"/>
    <s v="Huon Hooke"/>
    <x v="1"/>
    <n v="5"/>
    <n v="22.5"/>
  </r>
  <r>
    <n v="9122"/>
    <d v="2025-05-23T00:00:00"/>
    <x v="2"/>
    <s v="Geg Clayfield"/>
    <x v="2"/>
    <n v="4"/>
    <n v="7.96"/>
  </r>
  <r>
    <n v="9123"/>
    <d v="2025-05-23T00:00:00"/>
    <x v="3"/>
    <s v="Peter Douglas"/>
    <x v="3"/>
    <n v="3"/>
    <n v="1.5"/>
  </r>
  <r>
    <n v="9128"/>
    <d v="2025-05-23T00:00:00"/>
    <x v="4"/>
    <s v="Ian McKenzie"/>
    <x v="4"/>
    <n v="4"/>
    <n v="1.2"/>
  </r>
  <r>
    <n v="9138"/>
    <d v="2025-05-23T00:00:00"/>
    <x v="5"/>
    <s v="Mark Shield"/>
    <x v="5"/>
    <n v="6"/>
    <n v="5.9399999999999995"/>
  </r>
  <r>
    <n v="9139"/>
    <d v="2025-05-23T00:00:00"/>
    <x v="6"/>
    <s v="Keith Tulloch"/>
    <x v="6"/>
    <n v="7"/>
    <n v="13.93"/>
  </r>
  <r>
    <n v="9149"/>
    <d v="2025-05-23T00:00:00"/>
    <x v="0"/>
    <s v="Kym Tolley"/>
    <x v="7"/>
    <n v="8"/>
    <n v="9.6"/>
  </r>
  <r>
    <n v="9151"/>
    <d v="2025-05-23T00:00:00"/>
    <x v="1"/>
    <s v="John Wade"/>
    <x v="8"/>
    <n v="9"/>
    <n v="4.5"/>
  </r>
  <r>
    <n v="9162"/>
    <d v="2025-05-23T00:00:00"/>
    <x v="2"/>
    <s v="Bob Oatley"/>
    <x v="0"/>
    <n v="4"/>
    <n v="8"/>
  </r>
  <r>
    <n v="9177"/>
    <d v="2025-05-23T00:00:00"/>
    <x v="3"/>
    <s v="Dave Robertson"/>
    <x v="1"/>
    <n v="4"/>
    <n v="18"/>
  </r>
  <r>
    <n v="9183"/>
    <d v="2025-05-23T00:00:00"/>
    <x v="4"/>
    <s v="Mike Davies"/>
    <x v="2"/>
    <n v="5"/>
    <n v="9.9499999999999993"/>
  </r>
  <r>
    <n v="9184"/>
    <d v="2025-05-23T00:00:00"/>
    <x v="5"/>
    <s v="Harry Burns"/>
    <x v="3"/>
    <n v="4"/>
    <n v="2"/>
  </r>
  <r>
    <n v="9189"/>
    <d v="2025-05-23T00:00:00"/>
    <x v="6"/>
    <s v="Joanna Green"/>
    <x v="4"/>
    <n v="3"/>
    <n v="0.89999999999999991"/>
  </r>
  <r>
    <n v="9191"/>
    <d v="2025-05-23T00:00:00"/>
    <x v="0"/>
    <s v="Jodie Rayner"/>
    <x v="5"/>
    <n v="4"/>
    <n v="3.96"/>
  </r>
  <r>
    <n v="9193"/>
    <d v="2025-05-23T00:00:00"/>
    <x v="1"/>
    <s v="Kelly Newman"/>
    <x v="6"/>
    <n v="6"/>
    <n v="11.94"/>
  </r>
  <r>
    <n v="9207"/>
    <d v="2025-05-27T00:00:00"/>
    <x v="2"/>
    <s v="Darren Beard"/>
    <x v="7"/>
    <n v="7"/>
    <n v="8.4"/>
  </r>
  <r>
    <n v="9237"/>
    <d v="2025-05-28T00:00:00"/>
    <x v="3"/>
    <s v="Kath Evans"/>
    <x v="8"/>
    <n v="8"/>
    <n v="4"/>
  </r>
  <r>
    <n v="9238"/>
    <d v="2025-05-28T00:00:00"/>
    <x v="4"/>
    <s v="Leah Fawcett"/>
    <x v="0"/>
    <n v="9"/>
    <n v="18"/>
  </r>
  <r>
    <n v="9332"/>
    <d v="2025-05-28T00:00:00"/>
    <x v="5"/>
    <s v="Sarah Kavengha"/>
    <x v="1"/>
    <n v="4"/>
    <n v="18"/>
  </r>
  <r>
    <n v="9261"/>
    <d v="2025-05-28T00:00:00"/>
    <x v="6"/>
    <s v="Matthew White"/>
    <x v="2"/>
    <n v="4"/>
    <n v="7.96"/>
  </r>
  <r>
    <n v="9264"/>
    <d v="2025-05-28T00:00:00"/>
    <x v="0"/>
    <s v="Roland Wahlquist"/>
    <x v="3"/>
    <n v="5"/>
    <n v="2.5"/>
  </r>
  <r>
    <n v="9270"/>
    <d v="2025-05-28T00:00:00"/>
    <x v="1"/>
    <s v="Huon Hooke"/>
    <x v="4"/>
    <n v="4"/>
    <n v="1.2"/>
  </r>
  <r>
    <n v="9272"/>
    <d v="2025-05-28T00:00:00"/>
    <x v="2"/>
    <s v="Geg Clayfield"/>
    <x v="5"/>
    <n v="3"/>
    <n v="2.9699999999999998"/>
  </r>
  <r>
    <n v="9274"/>
    <d v="2025-05-28T00:00:00"/>
    <x v="3"/>
    <s v="Peter Douglas"/>
    <x v="6"/>
    <n v="4"/>
    <n v="7.96"/>
  </r>
  <r>
    <n v="9279"/>
    <d v="2025-05-28T00:00:00"/>
    <x v="4"/>
    <s v="Ian McKenzie"/>
    <x v="7"/>
    <n v="6"/>
    <n v="7.1999999999999993"/>
  </r>
  <r>
    <n v="9280"/>
    <d v="2025-05-28T00:00:00"/>
    <x v="5"/>
    <s v="Mark Shield"/>
    <x v="8"/>
    <n v="7"/>
    <n v="3.5"/>
  </r>
  <r>
    <n v="9281"/>
    <d v="2025-05-28T00:00:00"/>
    <x v="6"/>
    <s v="Keith Tulloch"/>
    <x v="0"/>
    <n v="8"/>
    <n v="16"/>
  </r>
  <r>
    <n v="9283"/>
    <d v="2025-05-28T00:00:00"/>
    <x v="0"/>
    <s v="Kym Tolley"/>
    <x v="1"/>
    <n v="9"/>
    <n v="40.5"/>
  </r>
  <r>
    <n v="9287"/>
    <d v="2025-05-28T00:00:00"/>
    <x v="1"/>
    <s v="John Wade"/>
    <x v="2"/>
    <n v="4"/>
    <n v="7.96"/>
  </r>
  <r>
    <n v="9290"/>
    <d v="2025-05-28T00:00:00"/>
    <x v="2"/>
    <s v="Bob Oatley"/>
    <x v="3"/>
    <n v="4"/>
    <n v="2"/>
  </r>
  <r>
    <n v="9292"/>
    <d v="2025-05-28T00:00:00"/>
    <x v="3"/>
    <s v="Dave Robertson"/>
    <x v="4"/>
    <n v="5"/>
    <n v="1.5"/>
  </r>
  <r>
    <n v="9293"/>
    <d v="2025-05-28T00:00:00"/>
    <x v="4"/>
    <s v="Mike Davies"/>
    <x v="5"/>
    <n v="4"/>
    <n v="3.96"/>
  </r>
  <r>
    <n v="9300"/>
    <d v="2025-05-28T00:00:00"/>
    <x v="5"/>
    <s v="Harry Burns"/>
    <x v="6"/>
    <n v="3"/>
    <n v="5.97"/>
  </r>
  <r>
    <n v="9301"/>
    <d v="2025-05-28T00:00:00"/>
    <x v="6"/>
    <s v="Joanna Green"/>
    <x v="7"/>
    <n v="4"/>
    <n v="4.8"/>
  </r>
  <r>
    <n v="9308"/>
    <d v="2025-05-28T00:00:00"/>
    <x v="0"/>
    <s v="Jodie Rayner"/>
    <x v="8"/>
    <n v="6"/>
    <n v="3"/>
  </r>
  <r>
    <n v="9310"/>
    <d v="2025-05-28T00:00:00"/>
    <x v="1"/>
    <s v="Kelly Newman"/>
    <x v="0"/>
    <n v="7"/>
    <n v="14"/>
  </r>
  <r>
    <n v="9314"/>
    <d v="2025-05-28T00:00:00"/>
    <x v="2"/>
    <s v="Darren Beard"/>
    <x v="1"/>
    <n v="8"/>
    <n v="36"/>
  </r>
  <r>
    <n v="9317"/>
    <d v="2025-05-28T00:00:00"/>
    <x v="3"/>
    <s v="Kath Evans"/>
    <x v="2"/>
    <n v="9"/>
    <n v="17.91"/>
  </r>
  <r>
    <n v="9319"/>
    <d v="2025-05-28T00:00:00"/>
    <x v="4"/>
    <s v="Leah Fawcett"/>
    <x v="3"/>
    <n v="4"/>
    <n v="2"/>
  </r>
  <r>
    <n v="9324"/>
    <d v="2025-05-28T00:00:00"/>
    <x v="5"/>
    <s v="Sarah Kavengha"/>
    <x v="4"/>
    <n v="4"/>
    <n v="1.2"/>
  </r>
  <r>
    <s v="2014/05"/>
    <d v="2025-05-30T00:00:00"/>
    <x v="6"/>
    <s v="Matthew White"/>
    <x v="5"/>
    <n v="5"/>
    <n v="4.95"/>
  </r>
  <r>
    <n v="9459"/>
    <d v="2025-06-02T00:00:00"/>
    <x v="0"/>
    <s v="Roland Wahlquist"/>
    <x v="6"/>
    <n v="4"/>
    <n v="7.96"/>
  </r>
  <r>
    <n v="9452"/>
    <d v="2025-06-02T00:00:00"/>
    <x v="1"/>
    <s v="Huon Hooke"/>
    <x v="7"/>
    <n v="3"/>
    <n v="3.5999999999999996"/>
  </r>
  <r>
    <n v="9470"/>
    <d v="2025-06-02T00:00:00"/>
    <x v="2"/>
    <s v="Geg Clayfield"/>
    <x v="8"/>
    <n v="4"/>
    <n v="2"/>
  </r>
  <r>
    <n v="9468"/>
    <d v="2025-06-02T00:00:00"/>
    <x v="3"/>
    <s v="Peter Douglas"/>
    <x v="0"/>
    <n v="6"/>
    <n v="12"/>
  </r>
  <r>
    <n v="9465"/>
    <d v="2025-06-02T00:00:00"/>
    <x v="4"/>
    <s v="Ian McKenzie"/>
    <x v="1"/>
    <n v="7"/>
    <n v="31.5"/>
  </r>
  <r>
    <n v="9464"/>
    <d v="2025-06-02T00:00:00"/>
    <x v="5"/>
    <s v="Mark Shield"/>
    <x v="2"/>
    <n v="8"/>
    <n v="15.92"/>
  </r>
  <r>
    <n v="9456"/>
    <d v="2025-06-02T00:00:00"/>
    <x v="6"/>
    <s v="Keith Tulloch"/>
    <x v="3"/>
    <n v="9"/>
    <n v="4.5"/>
  </r>
  <r>
    <n v="9457"/>
    <d v="2025-06-02T00:00:00"/>
    <x v="0"/>
    <s v="Kym Tolley"/>
    <x v="4"/>
    <n v="4"/>
    <n v="1.2"/>
  </r>
  <r>
    <n v="9460"/>
    <d v="2025-06-02T00:00:00"/>
    <x v="1"/>
    <s v="John Wade"/>
    <x v="5"/>
    <n v="4"/>
    <n v="3.96"/>
  </r>
  <r>
    <n v="9466"/>
    <d v="2025-06-02T00:00:00"/>
    <x v="2"/>
    <s v="Bob Oatley"/>
    <x v="6"/>
    <n v="5"/>
    <n v="9.9499999999999993"/>
  </r>
  <r>
    <n v="9463"/>
    <d v="2025-06-02T00:00:00"/>
    <x v="3"/>
    <s v="Dave Robertson"/>
    <x v="7"/>
    <n v="4"/>
    <n v="4.8"/>
  </r>
  <r>
    <n v="9471"/>
    <d v="2025-06-02T00:00:00"/>
    <x v="4"/>
    <s v="Mike Davies"/>
    <x v="8"/>
    <n v="3"/>
    <n v="1.5"/>
  </r>
  <r>
    <n v="9461"/>
    <d v="2025-06-02T00:00:00"/>
    <x v="5"/>
    <s v="Harry Burns"/>
    <x v="0"/>
    <n v="4"/>
    <n v="8"/>
  </r>
  <r>
    <n v="9467"/>
    <d v="2025-06-02T00:00:00"/>
    <x v="6"/>
    <s v="Joanna Green"/>
    <x v="1"/>
    <n v="6"/>
    <n v="27"/>
  </r>
  <r>
    <n v="9453"/>
    <d v="2025-06-02T00:00:00"/>
    <x v="0"/>
    <s v="Jodie Rayner"/>
    <x v="2"/>
    <n v="7"/>
    <n v="13.93"/>
  </r>
  <r>
    <n v="9454"/>
    <d v="2025-06-02T00:00:00"/>
    <x v="1"/>
    <s v="Kelly Newman"/>
    <x v="3"/>
    <n v="8"/>
    <n v="4"/>
  </r>
  <r>
    <n v="9455"/>
    <d v="2025-06-02T00:00:00"/>
    <x v="2"/>
    <s v="Darren Beard"/>
    <x v="4"/>
    <n v="9"/>
    <n v="2.6999999999999997"/>
  </r>
  <r>
    <n v="9458"/>
    <d v="2025-06-02T00:00:00"/>
    <x v="3"/>
    <s v="Kath Evans"/>
    <x v="5"/>
    <n v="4"/>
    <n v="3.96"/>
  </r>
  <r>
    <n v="9462"/>
    <d v="2025-06-02T00:00:00"/>
    <x v="4"/>
    <s v="Leah Fawcett"/>
    <x v="6"/>
    <n v="4"/>
    <n v="7.96"/>
  </r>
  <r>
    <n v="9469"/>
    <d v="2025-06-02T00:00:00"/>
    <x v="5"/>
    <s v="Sarah Kavengha"/>
    <x v="7"/>
    <n v="5"/>
    <n v="6"/>
  </r>
  <r>
    <n v="9504"/>
    <d v="2025-06-03T00:00:00"/>
    <x v="6"/>
    <s v="Matthew White"/>
    <x v="8"/>
    <n v="4"/>
    <n v="2"/>
  </r>
  <r>
    <n v="9509"/>
    <d v="2025-06-03T00:00:00"/>
    <x v="0"/>
    <s v="Roland Wahlquist"/>
    <x v="0"/>
    <n v="3"/>
    <n v="6"/>
  </r>
  <r>
    <n v="9511"/>
    <d v="2025-06-03T00:00:00"/>
    <x v="1"/>
    <s v="Huon Hooke"/>
    <x v="1"/>
    <n v="4"/>
    <n v="18"/>
  </r>
  <r>
    <n v="9629"/>
    <d v="2025-06-04T00:00:00"/>
    <x v="2"/>
    <s v="Geg Clayfield"/>
    <x v="2"/>
    <n v="6"/>
    <n v="11.94"/>
  </r>
  <r>
    <n v="9631"/>
    <d v="2025-06-04T00:00:00"/>
    <x v="3"/>
    <s v="Peter Douglas"/>
    <x v="3"/>
    <n v="7"/>
    <n v="3.5"/>
  </r>
  <r>
    <n v="9634"/>
    <d v="2025-06-04T00:00:00"/>
    <x v="4"/>
    <s v="Ian McKenzie"/>
    <x v="4"/>
    <n v="8"/>
    <n v="2.4"/>
  </r>
  <r>
    <n v="9627"/>
    <d v="2025-06-04T00:00:00"/>
    <x v="5"/>
    <s v="Mark Shield"/>
    <x v="5"/>
    <n v="9"/>
    <n v="8.91"/>
  </r>
  <r>
    <n v="9626"/>
    <d v="2025-06-04T00:00:00"/>
    <x v="6"/>
    <s v="Keith Tulloch"/>
    <x v="6"/>
    <n v="4"/>
    <n v="7.96"/>
  </r>
  <r>
    <n v="9630"/>
    <d v="2025-06-04T00:00:00"/>
    <x v="0"/>
    <s v="Kym Tolley"/>
    <x v="7"/>
    <n v="4"/>
    <n v="4.8"/>
  </r>
  <r>
    <n v="9632"/>
    <d v="2025-06-04T00:00:00"/>
    <x v="1"/>
    <s v="John Wade"/>
    <x v="8"/>
    <n v="5"/>
    <n v="2.5"/>
  </r>
  <r>
    <n v="9633"/>
    <d v="2025-06-04T00:00:00"/>
    <x v="2"/>
    <s v="Bob Oatley"/>
    <x v="0"/>
    <n v="4"/>
    <n v="8"/>
  </r>
  <r>
    <n v="9636"/>
    <d v="2025-06-04T00:00:00"/>
    <x v="3"/>
    <s v="Dave Robertson"/>
    <x v="1"/>
    <n v="3"/>
    <n v="13.5"/>
  </r>
  <r>
    <n v="9637"/>
    <d v="2025-06-04T00:00:00"/>
    <x v="4"/>
    <s v="Mike Davies"/>
    <x v="2"/>
    <n v="4"/>
    <n v="7.96"/>
  </r>
  <r>
    <n v="9639"/>
    <d v="2025-06-04T00:00:00"/>
    <x v="5"/>
    <s v="Harry Burns"/>
    <x v="3"/>
    <n v="6"/>
    <n v="3"/>
  </r>
  <r>
    <n v="9628"/>
    <d v="2025-06-04T00:00:00"/>
    <x v="6"/>
    <s v="Joanna Green"/>
    <x v="4"/>
    <n v="7"/>
    <n v="2.1"/>
  </r>
  <r>
    <n v="9635"/>
    <d v="2025-06-04T00:00:00"/>
    <x v="0"/>
    <s v="Jodie Rayner"/>
    <x v="5"/>
    <n v="8"/>
    <n v="7.92"/>
  </r>
  <r>
    <n v="9638"/>
    <d v="2025-06-04T00:00:00"/>
    <x v="1"/>
    <s v="Kelly Newman"/>
    <x v="6"/>
    <n v="9"/>
    <n v="17.91"/>
  </r>
  <r>
    <n v="9750"/>
    <d v="2025-06-06T00:00:00"/>
    <x v="2"/>
    <s v="Darren Beard"/>
    <x v="7"/>
    <n v="4"/>
    <n v="4.8"/>
  </r>
  <r>
    <n v="9753"/>
    <d v="2025-06-06T00:00:00"/>
    <x v="3"/>
    <s v="Kath Evans"/>
    <x v="8"/>
    <n v="4"/>
    <n v="2"/>
  </r>
  <r>
    <n v="9756"/>
    <d v="2025-06-06T00:00:00"/>
    <x v="4"/>
    <s v="Leah Fawcett"/>
    <x v="0"/>
    <n v="5"/>
    <n v="10"/>
  </r>
  <r>
    <n v="9760"/>
    <d v="2025-06-06T00:00:00"/>
    <x v="5"/>
    <s v="Sarah Kavengha"/>
    <x v="1"/>
    <n v="4"/>
    <n v="18"/>
  </r>
  <r>
    <n v="9764"/>
    <d v="2025-06-06T00:00:00"/>
    <x v="6"/>
    <s v="Matthew White"/>
    <x v="2"/>
    <n v="3"/>
    <n v="5.97"/>
  </r>
  <r>
    <n v="9765"/>
    <d v="2025-06-06T00:00:00"/>
    <x v="0"/>
    <s v="Roland Wahlquist"/>
    <x v="3"/>
    <n v="4"/>
    <n v="2"/>
  </r>
  <r>
    <n v="9770"/>
    <d v="2025-06-06T00:00:00"/>
    <x v="1"/>
    <s v="Huon Hooke"/>
    <x v="4"/>
    <n v="6"/>
    <n v="1.7999999999999998"/>
  </r>
  <r>
    <n v="9773"/>
    <d v="2025-06-06T00:00:00"/>
    <x v="2"/>
    <s v="Geg Clayfield"/>
    <x v="5"/>
    <n v="7"/>
    <n v="6.93"/>
  </r>
  <r>
    <n v="9775"/>
    <d v="2025-06-06T00:00:00"/>
    <x v="3"/>
    <s v="Peter Douglas"/>
    <x v="6"/>
    <n v="8"/>
    <n v="15.92"/>
  </r>
  <r>
    <n v="9780"/>
    <d v="2025-06-06T00:00:00"/>
    <x v="4"/>
    <s v="Ian McKenzie"/>
    <x v="7"/>
    <n v="9"/>
    <n v="10.799999999999999"/>
  </r>
  <r>
    <n v="9781"/>
    <d v="2025-06-06T00:00:00"/>
    <x v="5"/>
    <s v="Mark Shield"/>
    <x v="8"/>
    <n v="4"/>
    <n v="2"/>
  </r>
  <r>
    <n v="9782"/>
    <d v="2025-06-06T00:00:00"/>
    <x v="6"/>
    <s v="Keith Tulloch"/>
    <x v="0"/>
    <n v="4"/>
    <n v="8"/>
  </r>
  <r>
    <n v="9787"/>
    <d v="2025-06-06T00:00:00"/>
    <x v="0"/>
    <s v="Kym Tolley"/>
    <x v="1"/>
    <n v="5"/>
    <n v="22.5"/>
  </r>
  <r>
    <n v="9789"/>
    <d v="2025-06-06T00:00:00"/>
    <x v="1"/>
    <s v="John Wade"/>
    <x v="2"/>
    <n v="4"/>
    <n v="7.96"/>
  </r>
  <r>
    <n v="9795"/>
    <d v="2025-06-06T00:00:00"/>
    <x v="2"/>
    <s v="Bob Oatley"/>
    <x v="3"/>
    <n v="3"/>
    <n v="1.5"/>
  </r>
  <r>
    <n v="9796"/>
    <d v="2025-06-06T00:00:00"/>
    <x v="3"/>
    <s v="Dave Robertson"/>
    <x v="4"/>
    <n v="4"/>
    <n v="1.2"/>
  </r>
  <r>
    <n v="9797"/>
    <d v="2025-06-06T00:00:00"/>
    <x v="4"/>
    <s v="Mike Davies"/>
    <x v="5"/>
    <n v="6"/>
    <n v="5.9399999999999995"/>
  </r>
  <r>
    <n v="9799"/>
    <d v="2025-06-06T00:00:00"/>
    <x v="5"/>
    <s v="Harry Burns"/>
    <x v="6"/>
    <n v="7"/>
    <n v="13.93"/>
  </r>
  <r>
    <n v="9802"/>
    <d v="2025-06-06T00:00:00"/>
    <x v="6"/>
    <s v="Joanna Green"/>
    <x v="7"/>
    <n v="8"/>
    <n v="9.6"/>
  </r>
  <r>
    <n v="9803"/>
    <d v="2025-06-06T00:00:00"/>
    <x v="0"/>
    <s v="Jodie Rayner"/>
    <x v="8"/>
    <n v="9"/>
    <n v="4.5"/>
  </r>
  <r>
    <n v="9804"/>
    <d v="2025-06-06T00:00:00"/>
    <x v="1"/>
    <s v="Kelly Newman"/>
    <x v="0"/>
    <n v="4"/>
    <n v="8"/>
  </r>
  <r>
    <n v="9805"/>
    <d v="2025-06-06T00:00:00"/>
    <x v="2"/>
    <s v="Darren Beard"/>
    <x v="1"/>
    <n v="4"/>
    <n v="18"/>
  </r>
  <r>
    <n v="9810"/>
    <d v="2025-06-06T00:00:00"/>
    <x v="3"/>
    <s v="Kath Evans"/>
    <x v="2"/>
    <n v="5"/>
    <n v="9.9499999999999993"/>
  </r>
  <r>
    <n v="9848"/>
    <d v="2025-06-09T00:00:00"/>
    <x v="4"/>
    <s v="Leah Fawcett"/>
    <x v="3"/>
    <n v="4"/>
    <n v="2"/>
  </r>
  <r>
    <n v="9849"/>
    <d v="2025-06-09T00:00:00"/>
    <x v="5"/>
    <s v="Sarah Kavengha"/>
    <x v="4"/>
    <n v="3"/>
    <n v="0.89999999999999991"/>
  </r>
  <r>
    <n v="9846"/>
    <d v="2025-06-09T00:00:00"/>
    <x v="6"/>
    <s v="Matthew White"/>
    <x v="5"/>
    <n v="4"/>
    <n v="3.96"/>
  </r>
  <r>
    <n v="9847"/>
    <d v="2025-06-09T00:00:00"/>
    <x v="0"/>
    <s v="Roland Wahlquist"/>
    <x v="6"/>
    <n v="6"/>
    <n v="11.94"/>
  </r>
  <r>
    <n v="9874"/>
    <d v="2025-06-09T00:00:00"/>
    <x v="1"/>
    <s v="Huon Hooke"/>
    <x v="7"/>
    <n v="7"/>
    <n v="8.4"/>
  </r>
  <r>
    <n v="9875"/>
    <d v="2025-06-09T00:00:00"/>
    <x v="2"/>
    <s v="Geg Clayfield"/>
    <x v="8"/>
    <n v="8"/>
    <n v="4"/>
  </r>
  <r>
    <n v="9852"/>
    <d v="2025-06-09T00:00:00"/>
    <x v="3"/>
    <s v="Peter Douglas"/>
    <x v="0"/>
    <n v="9"/>
    <n v="18"/>
  </r>
  <r>
    <n v="9845"/>
    <d v="2025-06-09T00:00:00"/>
    <x v="4"/>
    <s v="Ian McKenzie"/>
    <x v="1"/>
    <n v="4"/>
    <n v="18"/>
  </r>
  <r>
    <n v="9850"/>
    <d v="2025-06-09T00:00:00"/>
    <x v="5"/>
    <s v="Mark Shield"/>
    <x v="2"/>
    <n v="4"/>
    <n v="7.96"/>
  </r>
  <r>
    <n v="9853"/>
    <d v="2025-06-09T00:00:00"/>
    <x v="6"/>
    <s v="Keith Tulloch"/>
    <x v="3"/>
    <n v="5"/>
    <n v="2.5"/>
  </r>
  <r>
    <n v="9876"/>
    <d v="2025-06-09T00:00:00"/>
    <x v="0"/>
    <s v="Kym Tolley"/>
    <x v="4"/>
    <n v="4"/>
    <n v="1.2"/>
  </r>
  <r>
    <n v="9886"/>
    <d v="2025-06-10T00:00:00"/>
    <x v="1"/>
    <s v="John Wade"/>
    <x v="5"/>
    <n v="3"/>
    <n v="2.9699999999999998"/>
  </r>
  <r>
    <n v="9941"/>
    <d v="2025-06-10T00:00:00"/>
    <x v="2"/>
    <s v="Bob Oatley"/>
    <x v="6"/>
    <n v="4"/>
    <n v="7.96"/>
  </r>
  <r>
    <n v="9960"/>
    <d v="2025-06-10T00:00:00"/>
    <x v="3"/>
    <s v="Dave Robertson"/>
    <x v="7"/>
    <n v="6"/>
    <n v="7.1999999999999993"/>
  </r>
  <r>
    <n v="9947"/>
    <d v="2025-06-10T00:00:00"/>
    <x v="4"/>
    <s v="Mike Davies"/>
    <x v="8"/>
    <n v="7"/>
    <n v="3.5"/>
  </r>
  <r>
    <n v="9954"/>
    <d v="2025-06-10T00:00:00"/>
    <x v="5"/>
    <s v="Harry Burns"/>
    <x v="0"/>
    <n v="8"/>
    <n v="16"/>
  </r>
  <r>
    <n v="9943"/>
    <d v="2025-06-10T00:00:00"/>
    <x v="6"/>
    <s v="Joanna Green"/>
    <x v="1"/>
    <n v="9"/>
    <n v="40.5"/>
  </r>
  <r>
    <n v="9961"/>
    <d v="2025-06-10T00:00:00"/>
    <x v="0"/>
    <s v="Jodie Rayner"/>
    <x v="2"/>
    <n v="4"/>
    <n v="7.96"/>
  </r>
  <r>
    <n v="9948"/>
    <d v="2025-06-10T00:00:00"/>
    <x v="1"/>
    <s v="Kelly Newman"/>
    <x v="3"/>
    <n v="4"/>
    <n v="2"/>
  </r>
  <r>
    <n v="9946"/>
    <d v="2025-06-10T00:00:00"/>
    <x v="2"/>
    <s v="Darren Beard"/>
    <x v="4"/>
    <n v="5"/>
    <n v="1.5"/>
  </r>
  <r>
    <n v="9951"/>
    <d v="2025-06-10T00:00:00"/>
    <x v="3"/>
    <s v="Kath Evans"/>
    <x v="5"/>
    <n v="4"/>
    <n v="3.96"/>
  </r>
  <r>
    <n v="9944"/>
    <d v="2025-06-10T00:00:00"/>
    <x v="4"/>
    <s v="Leah Fawcett"/>
    <x v="6"/>
    <n v="3"/>
    <n v="5.97"/>
  </r>
  <r>
    <n v="9949"/>
    <d v="2025-06-10T00:00:00"/>
    <x v="5"/>
    <s v="Sarah Kavengha"/>
    <x v="7"/>
    <n v="4"/>
    <n v="4.8"/>
  </r>
  <r>
    <n v="9956"/>
    <d v="2025-06-10T00:00:00"/>
    <x v="6"/>
    <s v="Matthew White"/>
    <x v="8"/>
    <n v="6"/>
    <n v="3"/>
  </r>
  <r>
    <n v="9958"/>
    <d v="2025-06-10T00:00:00"/>
    <x v="0"/>
    <s v="Roland Wahlquist"/>
    <x v="0"/>
    <n v="7"/>
    <n v="14"/>
  </r>
  <r>
    <n v="9942"/>
    <d v="2025-06-10T00:00:00"/>
    <x v="1"/>
    <s v="Huon Hooke"/>
    <x v="1"/>
    <n v="8"/>
    <n v="36"/>
  </r>
  <r>
    <n v="9945"/>
    <d v="2025-06-10T00:00:00"/>
    <x v="2"/>
    <s v="Geg Clayfield"/>
    <x v="2"/>
    <n v="9"/>
    <n v="17.91"/>
  </r>
  <r>
    <n v="9950"/>
    <d v="2025-06-10T00:00:00"/>
    <x v="3"/>
    <s v="Peter Douglas"/>
    <x v="3"/>
    <n v="4"/>
    <n v="2"/>
  </r>
  <r>
    <n v="9952"/>
    <d v="2025-06-10T00:00:00"/>
    <x v="4"/>
    <s v="Ian McKenzie"/>
    <x v="4"/>
    <n v="4"/>
    <n v="1.2"/>
  </r>
  <r>
    <n v="9953"/>
    <d v="2025-06-10T00:00:00"/>
    <x v="5"/>
    <s v="Mark Shield"/>
    <x v="5"/>
    <n v="5"/>
    <n v="4.95"/>
  </r>
  <r>
    <n v="9957"/>
    <d v="2025-06-10T00:00:00"/>
    <x v="6"/>
    <s v="Keith Tulloch"/>
    <x v="6"/>
    <n v="4"/>
    <n v="7.96"/>
  </r>
  <r>
    <n v="9959"/>
    <d v="2025-06-10T00:00:00"/>
    <x v="0"/>
    <s v="Kym Tolley"/>
    <x v="7"/>
    <n v="3"/>
    <n v="3.5999999999999996"/>
  </r>
  <r>
    <n v="10013"/>
    <d v="2025-06-12T00:00:00"/>
    <x v="1"/>
    <s v="John Wade"/>
    <x v="8"/>
    <n v="4"/>
    <n v="2"/>
  </r>
  <r>
    <n v="9955"/>
    <d v="2025-06-13T00:00:00"/>
    <x v="2"/>
    <s v="Bob Oatley"/>
    <x v="0"/>
    <n v="6"/>
    <n v="12"/>
  </r>
  <r>
    <n v="10069"/>
    <d v="2025-06-13T00:00:00"/>
    <x v="3"/>
    <s v="Dave Robertson"/>
    <x v="1"/>
    <n v="7"/>
    <n v="31.5"/>
  </r>
  <r>
    <n v="10071"/>
    <d v="2025-06-13T00:00:00"/>
    <x v="4"/>
    <s v="Mike Davies"/>
    <x v="2"/>
    <n v="8"/>
    <n v="15.92"/>
  </r>
  <r>
    <n v="10072"/>
    <d v="2025-06-13T00:00:00"/>
    <x v="5"/>
    <s v="Harry Burns"/>
    <x v="3"/>
    <n v="9"/>
    <n v="4.5"/>
  </r>
  <r>
    <n v="10073"/>
    <d v="2025-06-13T00:00:00"/>
    <x v="6"/>
    <s v="Joanna Green"/>
    <x v="4"/>
    <n v="4"/>
    <n v="1.2"/>
  </r>
  <r>
    <n v="10074"/>
    <d v="2025-06-13T00:00:00"/>
    <x v="0"/>
    <s v="Jodie Rayner"/>
    <x v="5"/>
    <n v="4"/>
    <n v="3.96"/>
  </r>
  <r>
    <n v="10064"/>
    <d v="2025-06-13T00:00:00"/>
    <x v="1"/>
    <s v="Kelly Newman"/>
    <x v="6"/>
    <n v="5"/>
    <n v="9.9499999999999993"/>
  </r>
  <r>
    <n v="10066"/>
    <d v="2025-06-13T00:00:00"/>
    <x v="2"/>
    <s v="Darren Beard"/>
    <x v="7"/>
    <n v="4"/>
    <n v="4.8"/>
  </r>
  <r>
    <n v="10067"/>
    <d v="2025-06-13T00:00:00"/>
    <x v="3"/>
    <s v="Kath Evans"/>
    <x v="8"/>
    <n v="3"/>
    <n v="1.5"/>
  </r>
  <r>
    <n v="10068"/>
    <d v="2025-06-13T00:00:00"/>
    <x v="4"/>
    <s v="Leah Fawcett"/>
    <x v="0"/>
    <n v="4"/>
    <n v="8"/>
  </r>
  <r>
    <n v="10076"/>
    <d v="2025-06-13T00:00:00"/>
    <x v="5"/>
    <s v="Sarah Kavengha"/>
    <x v="1"/>
    <n v="6"/>
    <n v="27"/>
  </r>
  <r>
    <n v="10065"/>
    <d v="2025-06-13T00:00:00"/>
    <x v="6"/>
    <s v="Matthew White"/>
    <x v="2"/>
    <n v="7"/>
    <n v="13.93"/>
  </r>
  <r>
    <n v="10126"/>
    <d v="2025-06-13T00:00:00"/>
    <x v="0"/>
    <s v="Roland Wahlquist"/>
    <x v="3"/>
    <n v="8"/>
    <n v="4"/>
  </r>
  <r>
    <n v="10070"/>
    <d v="2025-06-13T00:00:00"/>
    <x v="1"/>
    <s v="Huon Hooke"/>
    <x v="4"/>
    <n v="9"/>
    <n v="2.6999999999999997"/>
  </r>
  <r>
    <n v="10075"/>
    <d v="2025-06-13T00:00:00"/>
    <x v="2"/>
    <s v="Geg Clayfield"/>
    <x v="5"/>
    <n v="4"/>
    <n v="3.96"/>
  </r>
  <r>
    <n v="10077"/>
    <d v="2025-06-13T00:00:00"/>
    <x v="3"/>
    <s v="Peter Douglas"/>
    <x v="6"/>
    <n v="4"/>
    <n v="7.96"/>
  </r>
  <r>
    <n v="10209"/>
    <d v="2025-06-16T00:00:00"/>
    <x v="4"/>
    <s v="Ian McKenzie"/>
    <x v="7"/>
    <n v="5"/>
    <n v="6"/>
  </r>
  <r>
    <n v="10207"/>
    <d v="2025-06-16T00:00:00"/>
    <x v="5"/>
    <s v="Mark Shield"/>
    <x v="8"/>
    <n v="4"/>
    <n v="2"/>
  </r>
  <r>
    <n v="10210"/>
    <d v="2025-06-16T00:00:00"/>
    <x v="6"/>
    <s v="Keith Tulloch"/>
    <x v="0"/>
    <n v="3"/>
    <n v="6"/>
  </r>
  <r>
    <n v="10211"/>
    <d v="2025-06-16T00:00:00"/>
    <x v="0"/>
    <s v="Kym Tolley"/>
    <x v="1"/>
    <n v="4"/>
    <n v="18"/>
  </r>
  <r>
    <n v="10208"/>
    <d v="2025-06-16T00:00:00"/>
    <x v="1"/>
    <s v="John Wade"/>
    <x v="2"/>
    <n v="6"/>
    <n v="11.94"/>
  </r>
  <r>
    <n v="10212"/>
    <d v="2025-06-16T00:00:00"/>
    <x v="2"/>
    <s v="Bob Oatley"/>
    <x v="3"/>
    <n v="7"/>
    <n v="3.5"/>
  </r>
  <r>
    <n v="10213"/>
    <d v="2025-06-16T00:00:00"/>
    <x v="3"/>
    <s v="Dave Robertson"/>
    <x v="4"/>
    <n v="8"/>
    <n v="2.4"/>
  </r>
  <r>
    <n v="10206"/>
    <d v="2025-06-16T00:00:00"/>
    <x v="4"/>
    <s v="Mike Davies"/>
    <x v="5"/>
    <n v="9"/>
    <n v="8.91"/>
  </r>
  <r>
    <n v="10205"/>
    <d v="2025-06-16T00:00:00"/>
    <x v="5"/>
    <s v="Harry Burns"/>
    <x v="6"/>
    <n v="4"/>
    <n v="7.96"/>
  </r>
  <r>
    <n v="10336"/>
    <d v="2025-06-18T00:00:00"/>
    <x v="6"/>
    <s v="Joanna Green"/>
    <x v="7"/>
    <n v="4"/>
    <n v="4.8"/>
  </r>
  <r>
    <n v="10337"/>
    <d v="2025-06-18T00:00:00"/>
    <x v="0"/>
    <s v="Jodie Rayner"/>
    <x v="8"/>
    <n v="5"/>
    <n v="2.5"/>
  </r>
  <r>
    <n v="10339"/>
    <d v="2025-06-18T00:00:00"/>
    <x v="1"/>
    <s v="Kelly Newman"/>
    <x v="0"/>
    <n v="4"/>
    <n v="8"/>
  </r>
  <r>
    <n v="10348"/>
    <d v="2025-06-18T00:00:00"/>
    <x v="2"/>
    <s v="Darren Beard"/>
    <x v="1"/>
    <n v="3"/>
    <n v="13.5"/>
  </r>
  <r>
    <n v="10354"/>
    <d v="2025-06-18T00:00:00"/>
    <x v="3"/>
    <s v="Kath Evans"/>
    <x v="2"/>
    <n v="4"/>
    <n v="7.96"/>
  </r>
  <r>
    <n v="10352"/>
    <d v="2025-06-18T00:00:00"/>
    <x v="4"/>
    <s v="Leah Fawcett"/>
    <x v="3"/>
    <n v="6"/>
    <n v="3"/>
  </r>
  <r>
    <n v="10341"/>
    <d v="2025-06-18T00:00:00"/>
    <x v="5"/>
    <s v="Sarah Kavengha"/>
    <x v="4"/>
    <n v="7"/>
    <n v="2.1"/>
  </r>
  <r>
    <n v="10346"/>
    <d v="2025-06-18T00:00:00"/>
    <x v="6"/>
    <s v="Matthew White"/>
    <x v="5"/>
    <n v="8"/>
    <n v="7.92"/>
  </r>
  <r>
    <n v="10350"/>
    <d v="2025-06-18T00:00:00"/>
    <x v="0"/>
    <s v="Roland Wahlquist"/>
    <x v="6"/>
    <n v="9"/>
    <n v="17.91"/>
  </r>
  <r>
    <n v="10335"/>
    <d v="2025-06-18T00:00:00"/>
    <x v="1"/>
    <s v="Huon Hooke"/>
    <x v="7"/>
    <n v="4"/>
    <n v="4.8"/>
  </r>
  <r>
    <n v="10338"/>
    <d v="2025-06-18T00:00:00"/>
    <x v="2"/>
    <s v="Geg Clayfield"/>
    <x v="8"/>
    <n v="4"/>
    <n v="2"/>
  </r>
  <r>
    <n v="10342"/>
    <d v="2025-06-18T00:00:00"/>
    <x v="3"/>
    <s v="Peter Douglas"/>
    <x v="0"/>
    <n v="5"/>
    <n v="10"/>
  </r>
  <r>
    <n v="10343"/>
    <d v="2025-06-18T00:00:00"/>
    <x v="4"/>
    <s v="Ian McKenzie"/>
    <x v="1"/>
    <n v="4"/>
    <n v="18"/>
  </r>
  <r>
    <n v="10344"/>
    <d v="2025-06-18T00:00:00"/>
    <x v="5"/>
    <s v="Mark Shield"/>
    <x v="2"/>
    <n v="3"/>
    <n v="5.97"/>
  </r>
  <r>
    <n v="10345"/>
    <d v="2025-06-18T00:00:00"/>
    <x v="6"/>
    <s v="Keith Tulloch"/>
    <x v="3"/>
    <n v="4"/>
    <n v="2"/>
  </r>
  <r>
    <n v="10349"/>
    <d v="2025-06-18T00:00:00"/>
    <x v="0"/>
    <s v="Kym Tolley"/>
    <x v="4"/>
    <n v="6"/>
    <n v="1.7999999999999998"/>
  </r>
  <r>
    <n v="10353"/>
    <d v="2025-06-18T00:00:00"/>
    <x v="1"/>
    <s v="John Wade"/>
    <x v="5"/>
    <n v="7"/>
    <n v="6.93"/>
  </r>
  <r>
    <n v="10340"/>
    <d v="2025-06-18T00:00:00"/>
    <x v="2"/>
    <s v="Bob Oatley"/>
    <x v="6"/>
    <n v="8"/>
    <n v="15.92"/>
  </r>
  <r>
    <n v="10347"/>
    <d v="2025-06-18T00:00:00"/>
    <x v="3"/>
    <s v="Dave Robertson"/>
    <x v="7"/>
    <n v="9"/>
    <n v="10.799999999999999"/>
  </r>
  <r>
    <n v="10450"/>
    <d v="2025-06-20T00:00:00"/>
    <x v="4"/>
    <s v="Mike Davies"/>
    <x v="8"/>
    <n v="4"/>
    <n v="2"/>
  </r>
  <r>
    <n v="10456"/>
    <d v="2025-06-20T00:00:00"/>
    <x v="5"/>
    <s v="Harry Burns"/>
    <x v="0"/>
    <n v="4"/>
    <n v="8"/>
  </r>
  <r>
    <n v="10458"/>
    <d v="2025-06-20T00:00:00"/>
    <x v="6"/>
    <s v="Joanna Green"/>
    <x v="1"/>
    <n v="5"/>
    <n v="22.5"/>
  </r>
  <r>
    <n v="10462"/>
    <d v="2025-06-20T00:00:00"/>
    <x v="0"/>
    <s v="Jodie Rayner"/>
    <x v="2"/>
    <n v="4"/>
    <n v="7.96"/>
  </r>
  <r>
    <n v="10464"/>
    <d v="2025-06-20T00:00:00"/>
    <x v="1"/>
    <s v="Kelly Newman"/>
    <x v="3"/>
    <n v="3"/>
    <n v="1.5"/>
  </r>
  <r>
    <n v="10466"/>
    <d v="2025-06-20T00:00:00"/>
    <x v="2"/>
    <s v="Darren Beard"/>
    <x v="4"/>
    <n v="4"/>
    <n v="1.2"/>
  </r>
  <r>
    <n v="10468"/>
    <d v="2025-06-20T00:00:00"/>
    <x v="3"/>
    <s v="Kath Evans"/>
    <x v="5"/>
    <n v="6"/>
    <n v="5.9399999999999995"/>
  </r>
  <r>
    <n v="10472"/>
    <d v="2025-06-20T00:00:00"/>
    <x v="4"/>
    <s v="Leah Fawcett"/>
    <x v="6"/>
    <n v="7"/>
    <n v="13.93"/>
  </r>
  <r>
    <n v="10474"/>
    <d v="2025-06-20T00:00:00"/>
    <x v="5"/>
    <s v="Sarah Kavengha"/>
    <x v="7"/>
    <n v="8"/>
    <n v="9.6"/>
  </r>
  <r>
    <n v="10476"/>
    <d v="2025-06-20T00:00:00"/>
    <x v="6"/>
    <s v="Matthew White"/>
    <x v="8"/>
    <n v="9"/>
    <n v="4.5"/>
  </r>
  <r>
    <n v="10477"/>
    <d v="2025-06-20T00:00:00"/>
    <x v="0"/>
    <s v="Roland Wahlquist"/>
    <x v="0"/>
    <n v="4"/>
    <n v="8"/>
  </r>
  <r>
    <n v="10478"/>
    <d v="2025-06-20T00:00:00"/>
    <x v="1"/>
    <s v="Huon Hooke"/>
    <x v="1"/>
    <n v="4"/>
    <n v="18"/>
  </r>
  <r>
    <n v="10480"/>
    <d v="2025-06-20T00:00:00"/>
    <x v="2"/>
    <s v="Geg Clayfield"/>
    <x v="2"/>
    <n v="5"/>
    <n v="9.9499999999999993"/>
  </r>
  <r>
    <n v="10483"/>
    <d v="2025-06-20T00:00:00"/>
    <x v="3"/>
    <s v="Peter Douglas"/>
    <x v="3"/>
    <n v="4"/>
    <n v="2"/>
  </r>
  <r>
    <n v="10489"/>
    <d v="2025-06-20T00:00:00"/>
    <x v="4"/>
    <s v="Ian McKenzie"/>
    <x v="4"/>
    <n v="3"/>
    <n v="0.89999999999999991"/>
  </r>
  <r>
    <n v="10495"/>
    <d v="2025-06-20T00:00:00"/>
    <x v="5"/>
    <s v="Mark Shield"/>
    <x v="5"/>
    <n v="4"/>
    <n v="3.96"/>
  </r>
  <r>
    <n v="10496"/>
    <d v="2025-06-20T00:00:00"/>
    <x v="6"/>
    <s v="Keith Tulloch"/>
    <x v="6"/>
    <n v="6"/>
    <n v="11.94"/>
  </r>
  <r>
    <n v="10499"/>
    <d v="2025-06-20T00:00:00"/>
    <x v="0"/>
    <s v="Kym Tolley"/>
    <x v="7"/>
    <n v="7"/>
    <n v="8.4"/>
  </r>
  <r>
    <n v="10503"/>
    <d v="2025-06-20T00:00:00"/>
    <x v="1"/>
    <s v="John Wade"/>
    <x v="8"/>
    <n v="8"/>
    <n v="4"/>
  </r>
  <r>
    <n v="10504"/>
    <d v="2025-06-20T00:00:00"/>
    <x v="2"/>
    <s v="Bob Oatley"/>
    <x v="0"/>
    <n v="9"/>
    <n v="18"/>
  </r>
  <r>
    <n v="10507"/>
    <d v="2025-06-20T00:00:00"/>
    <x v="3"/>
    <s v="Dave Robertson"/>
    <x v="1"/>
    <n v="4"/>
    <n v="18"/>
  </r>
  <r>
    <n v="10508"/>
    <d v="2025-06-20T00:00:00"/>
    <x v="4"/>
    <s v="Mike Davies"/>
    <x v="2"/>
    <n v="4"/>
    <n v="7.96"/>
  </r>
  <r>
    <n v="10509"/>
    <d v="2025-06-20T00:00:00"/>
    <x v="5"/>
    <s v="Harry Burns"/>
    <x v="3"/>
    <n v="5"/>
    <n v="2.5"/>
  </r>
  <r>
    <n v="10510"/>
    <d v="2025-06-20T00:00:00"/>
    <x v="6"/>
    <s v="Joanna Green"/>
    <x v="4"/>
    <n v="4"/>
    <n v="1.2"/>
  </r>
  <r>
    <n v="10512"/>
    <d v="2025-06-20T00:00:00"/>
    <x v="0"/>
    <s v="Jodie Rayner"/>
    <x v="5"/>
    <n v="3"/>
    <n v="2.9699999999999998"/>
  </r>
  <r>
    <n v="10516"/>
    <d v="2025-06-20T00:00:00"/>
    <x v="1"/>
    <s v="Kelly Newman"/>
    <x v="6"/>
    <n v="4"/>
    <n v="7.96"/>
  </r>
  <r>
    <n v="10519"/>
    <d v="2025-06-20T00:00:00"/>
    <x v="2"/>
    <s v="Darren Beard"/>
    <x v="7"/>
    <n v="6"/>
    <n v="7.1999999999999993"/>
  </r>
  <r>
    <n v="10520"/>
    <d v="2025-06-20T00:00:00"/>
    <x v="3"/>
    <s v="Kath Evans"/>
    <x v="8"/>
    <n v="7"/>
    <n v="3.5"/>
  </r>
  <r>
    <n v="10521"/>
    <d v="2025-06-20T00:00:00"/>
    <x v="4"/>
    <s v="Leah Fawcett"/>
    <x v="0"/>
    <n v="8"/>
    <n v="16"/>
  </r>
  <r>
    <n v="10586"/>
    <d v="2025-06-23T00:00:00"/>
    <x v="5"/>
    <s v="Sarah Kavengha"/>
    <x v="1"/>
    <n v="9"/>
    <n v="40.5"/>
  </r>
  <r>
    <n v="10587"/>
    <d v="2025-06-23T00:00:00"/>
    <x v="6"/>
    <s v="Matthew White"/>
    <x v="2"/>
    <n v="4"/>
    <n v="7.96"/>
  </r>
  <r>
    <n v="10604"/>
    <d v="2025-06-23T00:00:00"/>
    <x v="0"/>
    <s v="Roland Wahlquist"/>
    <x v="3"/>
    <n v="4"/>
    <n v="2"/>
  </r>
  <r>
    <n v="10606"/>
    <d v="2025-06-23T00:00:00"/>
    <x v="1"/>
    <s v="Huon Hooke"/>
    <x v="4"/>
    <n v="5"/>
    <n v="1.5"/>
  </r>
  <r>
    <n v="10616"/>
    <d v="2025-06-23T00:00:00"/>
    <x v="2"/>
    <s v="Geg Clayfield"/>
    <x v="5"/>
    <n v="4"/>
    <n v="3.96"/>
  </r>
  <r>
    <n v="10699"/>
    <d v="2025-06-25T00:00:00"/>
    <x v="3"/>
    <s v="Peter Douglas"/>
    <x v="6"/>
    <n v="3"/>
    <n v="5.97"/>
  </r>
  <r>
    <n v="10701"/>
    <d v="2025-06-25T00:00:00"/>
    <x v="4"/>
    <s v="Ian McKenzie"/>
    <x v="7"/>
    <n v="4"/>
    <n v="4.8"/>
  </r>
  <r>
    <n v="10702"/>
    <d v="2025-06-25T00:00:00"/>
    <x v="5"/>
    <s v="Mark Shield"/>
    <x v="8"/>
    <n v="6"/>
    <n v="3"/>
  </r>
  <r>
    <n v="10703"/>
    <d v="2025-06-25T00:00:00"/>
    <x v="6"/>
    <s v="Keith Tulloch"/>
    <x v="0"/>
    <n v="7"/>
    <n v="14"/>
  </r>
  <r>
    <n v="10711"/>
    <d v="2025-06-25T00:00:00"/>
    <x v="0"/>
    <s v="Kym Tolley"/>
    <x v="1"/>
    <n v="8"/>
    <n v="36"/>
  </r>
  <r>
    <n v="10714"/>
    <d v="2025-06-25T00:00:00"/>
    <x v="1"/>
    <s v="John Wade"/>
    <x v="2"/>
    <n v="9"/>
    <n v="17.91"/>
  </r>
  <r>
    <n v="10716"/>
    <d v="2025-06-25T00:00:00"/>
    <x v="2"/>
    <s v="Bob Oatley"/>
    <x v="3"/>
    <n v="4"/>
    <n v="2"/>
  </r>
  <r>
    <n v="10719"/>
    <d v="2025-06-25T00:00:00"/>
    <x v="3"/>
    <s v="Dave Robertson"/>
    <x v="4"/>
    <n v="4"/>
    <n v="1.2"/>
  </r>
  <r>
    <n v="10720"/>
    <d v="2025-06-25T00:00:00"/>
    <x v="4"/>
    <s v="Mike Davies"/>
    <x v="5"/>
    <n v="5"/>
    <n v="4.95"/>
  </r>
  <r>
    <n v="10722"/>
    <d v="2025-06-25T00:00:00"/>
    <x v="5"/>
    <s v="Harry Burns"/>
    <x v="6"/>
    <n v="4"/>
    <n v="7.96"/>
  </r>
  <r>
    <n v="10727"/>
    <d v="2025-06-25T00:00:00"/>
    <x v="6"/>
    <s v="Joanna Green"/>
    <x v="7"/>
    <n v="3"/>
    <n v="3.5999999999999996"/>
  </r>
  <r>
    <n v="10732"/>
    <d v="2025-06-25T00:00:00"/>
    <x v="0"/>
    <s v="Jodie Rayner"/>
    <x v="8"/>
    <n v="4"/>
    <n v="2"/>
  </r>
  <r>
    <n v="10735"/>
    <d v="2025-06-25T00:00:00"/>
    <x v="1"/>
    <s v="Kelly Newman"/>
    <x v="0"/>
    <n v="6"/>
    <n v="12"/>
  </r>
  <r>
    <n v="10742"/>
    <d v="2025-06-25T00:00:00"/>
    <x v="2"/>
    <s v="Darren Beard"/>
    <x v="1"/>
    <n v="7"/>
    <n v="31.5"/>
  </r>
  <r>
    <n v="10745"/>
    <d v="2025-06-25T00:00:00"/>
    <x v="3"/>
    <s v="Kath Evans"/>
    <x v="2"/>
    <n v="8"/>
    <n v="15.92"/>
  </r>
  <r>
    <n v="10746"/>
    <d v="2025-06-25T00:00:00"/>
    <x v="4"/>
    <s v="Leah Fawcett"/>
    <x v="3"/>
    <n v="9"/>
    <n v="4.5"/>
  </r>
  <r>
    <n v="10725"/>
    <d v="2025-06-25T00:00:00"/>
    <x v="5"/>
    <s v="Sarah Kavengha"/>
    <x v="4"/>
    <n v="4"/>
    <n v="1.2"/>
  </r>
  <r>
    <n v="10901"/>
    <d v="2025-06-27T00:00:00"/>
    <x v="6"/>
    <s v="Matthew White"/>
    <x v="5"/>
    <n v="4"/>
    <n v="3.96"/>
  </r>
  <r>
    <n v="10896"/>
    <d v="2025-06-27T00:00:00"/>
    <x v="0"/>
    <s v="Roland Wahlquist"/>
    <x v="6"/>
    <n v="5"/>
    <n v="9.9499999999999993"/>
  </r>
  <r>
    <n v="10897"/>
    <d v="2025-06-27T00:00:00"/>
    <x v="1"/>
    <s v="Huon Hooke"/>
    <x v="7"/>
    <n v="4"/>
    <n v="4.8"/>
  </r>
  <r>
    <n v="10891"/>
    <d v="2025-06-27T00:00:00"/>
    <x v="2"/>
    <s v="Geg Clayfield"/>
    <x v="8"/>
    <n v="3"/>
    <n v="1.5"/>
  </r>
  <r>
    <n v="10900"/>
    <d v="2025-06-27T00:00:00"/>
    <x v="3"/>
    <s v="Peter Douglas"/>
    <x v="0"/>
    <n v="4"/>
    <n v="8"/>
  </r>
  <r>
    <n v="10895"/>
    <d v="2025-06-27T00:00:00"/>
    <x v="4"/>
    <s v="Ian McKenzie"/>
    <x v="1"/>
    <n v="6"/>
    <n v="27"/>
  </r>
  <r>
    <n v="10889"/>
    <d v="2025-06-27T00:00:00"/>
    <x v="5"/>
    <s v="Mark Shield"/>
    <x v="2"/>
    <n v="7"/>
    <n v="13.93"/>
  </r>
  <r>
    <n v="10888"/>
    <d v="2025-06-27T00:00:00"/>
    <x v="6"/>
    <s v="Keith Tulloch"/>
    <x v="3"/>
    <n v="8"/>
    <n v="4"/>
  </r>
  <r>
    <n v="10892"/>
    <d v="2025-06-27T00:00:00"/>
    <x v="0"/>
    <s v="Kym Tolley"/>
    <x v="4"/>
    <n v="9"/>
    <n v="2.6999999999999997"/>
  </r>
  <r>
    <n v="10898"/>
    <d v="2025-06-27T00:00:00"/>
    <x v="1"/>
    <s v="John Wade"/>
    <x v="5"/>
    <n v="4"/>
    <n v="3.96"/>
  </r>
  <r>
    <n v="10899"/>
    <d v="2025-06-27T00:00:00"/>
    <x v="2"/>
    <s v="Bob Oatley"/>
    <x v="6"/>
    <n v="4"/>
    <n v="7.96"/>
  </r>
  <r>
    <n v="10905"/>
    <d v="2025-06-27T00:00:00"/>
    <x v="3"/>
    <s v="Dave Robertson"/>
    <x v="7"/>
    <n v="5"/>
    <n v="6"/>
  </r>
  <r>
    <n v="10890"/>
    <d v="2025-06-27T00:00:00"/>
    <x v="4"/>
    <s v="Mike Davies"/>
    <x v="8"/>
    <n v="4"/>
    <n v="2"/>
  </r>
  <r>
    <n v="10903"/>
    <d v="2025-06-27T00:00:00"/>
    <x v="5"/>
    <s v="Harry Burns"/>
    <x v="0"/>
    <n v="3"/>
    <n v="6"/>
  </r>
  <r>
    <n v="10902"/>
    <d v="2025-06-27T00:00:00"/>
    <x v="6"/>
    <s v="Joanna Green"/>
    <x v="1"/>
    <n v="4"/>
    <n v="18"/>
  </r>
  <r>
    <n v="10894"/>
    <d v="2025-06-27T00:00:00"/>
    <x v="0"/>
    <s v="Jodie Rayner"/>
    <x v="2"/>
    <n v="6"/>
    <n v="11.94"/>
  </r>
  <r>
    <n v="10893"/>
    <d v="2025-06-27T00:00:00"/>
    <x v="1"/>
    <s v="Kelly Newman"/>
    <x v="3"/>
    <n v="7"/>
    <n v="3.5"/>
  </r>
  <r>
    <n v="10887"/>
    <d v="2025-06-27T00:00:00"/>
    <x v="2"/>
    <s v="Darren Beard"/>
    <x v="4"/>
    <n v="8"/>
    <n v="2.4"/>
  </r>
  <r>
    <n v="10904"/>
    <d v="2025-06-27T00:00:00"/>
    <x v="3"/>
    <s v="Kath Evans"/>
    <x v="5"/>
    <n v="9"/>
    <n v="8.91"/>
  </r>
  <r>
    <n v="11017"/>
    <d v="2025-06-30T00:00:00"/>
    <x v="4"/>
    <s v="Leah Fawcett"/>
    <x v="6"/>
    <n v="4"/>
    <n v="7.96"/>
  </r>
  <r>
    <n v="11029"/>
    <d v="2025-06-30T00:00:00"/>
    <x v="5"/>
    <s v="Sarah Kavengha"/>
    <x v="7"/>
    <n v="4"/>
    <n v="4.8"/>
  </r>
  <r>
    <n v="11030"/>
    <d v="2025-06-30T00:00:00"/>
    <x v="6"/>
    <s v="Matthew White"/>
    <x v="8"/>
    <n v="5"/>
    <n v="2.5"/>
  </r>
  <r>
    <n v="11003"/>
    <d v="2025-06-30T00:00:00"/>
    <x v="0"/>
    <s v="Roland Wahlquist"/>
    <x v="0"/>
    <n v="4"/>
    <n v="8"/>
  </r>
  <r>
    <n v="11007"/>
    <d v="2025-06-30T00:00:00"/>
    <x v="1"/>
    <s v="Huon Hooke"/>
    <x v="1"/>
    <n v="3"/>
    <n v="13.5"/>
  </r>
  <r>
    <n v="11004"/>
    <d v="2025-06-30T00:00:00"/>
    <x v="2"/>
    <s v="Geg Clayfield"/>
    <x v="2"/>
    <n v="4"/>
    <n v="7.96"/>
  </r>
  <r>
    <n v="11005"/>
    <d v="2025-06-30T00:00:00"/>
    <x v="3"/>
    <s v="Peter Douglas"/>
    <x v="3"/>
    <n v="6"/>
    <n v="3"/>
  </r>
  <r>
    <n v="11006"/>
    <d v="2025-06-30T00:00:00"/>
    <x v="4"/>
    <s v="Ian McKenzie"/>
    <x v="4"/>
    <n v="7"/>
    <n v="2.1"/>
  </r>
  <r>
    <n v="11023"/>
    <d v="2025-06-30T00:00:00"/>
    <x v="5"/>
    <s v="Mark Shield"/>
    <x v="5"/>
    <n v="8"/>
    <n v="7.92"/>
  </r>
  <r>
    <s v="2014/06"/>
    <d v="2025-06-30T00:00:00"/>
    <x v="6"/>
    <s v="Keith Tulloch"/>
    <x v="6"/>
    <n v="9"/>
    <n v="17.91"/>
  </r>
  <r>
    <n v="11137"/>
    <d v="2025-07-02T00:00:00"/>
    <x v="0"/>
    <s v="Kym Tolley"/>
    <x v="7"/>
    <n v="4"/>
    <n v="4.8"/>
  </r>
  <r>
    <n v="11135"/>
    <d v="2025-07-02T00:00:00"/>
    <x v="1"/>
    <s v="John Wade"/>
    <x v="8"/>
    <n v="4"/>
    <n v="2"/>
  </r>
  <r>
    <n v="11176"/>
    <d v="2025-07-02T00:00:00"/>
    <x v="2"/>
    <s v="Bob Oatley"/>
    <x v="0"/>
    <n v="5"/>
    <n v="10"/>
  </r>
  <r>
    <n v="11134"/>
    <d v="2025-07-02T00:00:00"/>
    <x v="3"/>
    <s v="Dave Robertson"/>
    <x v="1"/>
    <n v="4"/>
    <n v="18"/>
  </r>
  <r>
    <n v="11177"/>
    <d v="2025-07-02T00:00:00"/>
    <x v="4"/>
    <s v="Mike Davies"/>
    <x v="2"/>
    <n v="3"/>
    <n v="5.97"/>
  </r>
  <r>
    <n v="11127"/>
    <d v="2025-07-02T00:00:00"/>
    <x v="5"/>
    <s v="Harry Burns"/>
    <x v="3"/>
    <n v="4"/>
    <n v="2"/>
  </r>
  <r>
    <n v="11125"/>
    <d v="2025-07-02T00:00:00"/>
    <x v="6"/>
    <s v="Joanna Green"/>
    <x v="4"/>
    <n v="6"/>
    <n v="1.7999999999999998"/>
  </r>
  <r>
    <n v="11139"/>
    <d v="2025-07-02T00:00:00"/>
    <x v="0"/>
    <s v="Jodie Rayner"/>
    <x v="5"/>
    <n v="7"/>
    <n v="6.93"/>
  </r>
  <r>
    <n v="11131"/>
    <d v="2025-07-02T00:00:00"/>
    <x v="1"/>
    <s v="Kelly Newman"/>
    <x v="6"/>
    <n v="8"/>
    <n v="15.92"/>
  </r>
  <r>
    <n v="11124"/>
    <d v="2025-07-02T00:00:00"/>
    <x v="2"/>
    <s v="Darren Beard"/>
    <x v="7"/>
    <n v="9"/>
    <n v="10.799999999999999"/>
  </r>
  <r>
    <n v="11128"/>
    <d v="2025-07-02T00:00:00"/>
    <x v="3"/>
    <s v="Kath Evans"/>
    <x v="8"/>
    <n v="4"/>
    <n v="2"/>
  </r>
  <r>
    <n v="11138"/>
    <d v="2025-07-02T00:00:00"/>
    <x v="4"/>
    <s v="Leah Fawcett"/>
    <x v="0"/>
    <n v="4"/>
    <n v="8"/>
  </r>
  <r>
    <n v="11122"/>
    <d v="2025-07-02T00:00:00"/>
    <x v="5"/>
    <s v="Sarah Kavengha"/>
    <x v="1"/>
    <n v="5"/>
    <n v="22.5"/>
  </r>
  <r>
    <n v="11123"/>
    <d v="2025-07-02T00:00:00"/>
    <x v="6"/>
    <s v="Matthew White"/>
    <x v="2"/>
    <n v="4"/>
    <n v="7.96"/>
  </r>
  <r>
    <n v="11129"/>
    <d v="2025-07-02T00:00:00"/>
    <x v="0"/>
    <s v="Roland Wahlquist"/>
    <x v="3"/>
    <n v="3"/>
    <n v="1.5"/>
  </r>
  <r>
    <n v="11132"/>
    <d v="2025-07-02T00:00:00"/>
    <x v="1"/>
    <s v="Huon Hooke"/>
    <x v="4"/>
    <n v="4"/>
    <n v="1.2"/>
  </r>
  <r>
    <n v="11140"/>
    <d v="2025-07-02T00:00:00"/>
    <x v="2"/>
    <s v="Geg Clayfield"/>
    <x v="5"/>
    <n v="6"/>
    <n v="5.9399999999999995"/>
  </r>
  <r>
    <n v="11120"/>
    <d v="2025-07-02T00:00:00"/>
    <x v="3"/>
    <s v="Peter Douglas"/>
    <x v="6"/>
    <n v="7"/>
    <n v="13.93"/>
  </r>
  <r>
    <n v="11121"/>
    <d v="2025-07-02T00:00:00"/>
    <x v="4"/>
    <s v="Ian McKenzie"/>
    <x v="7"/>
    <n v="8"/>
    <n v="9.6"/>
  </r>
  <r>
    <n v="11126"/>
    <d v="2025-07-02T00:00:00"/>
    <x v="5"/>
    <s v="Mark Shield"/>
    <x v="8"/>
    <n v="9"/>
    <n v="4.5"/>
  </r>
  <r>
    <n v="11178"/>
    <d v="2025-07-02T00:00:00"/>
    <x v="6"/>
    <s v="Keith Tulloch"/>
    <x v="0"/>
    <n v="4"/>
    <n v="8"/>
  </r>
  <r>
    <n v="11179"/>
    <d v="2025-07-02T00:00:00"/>
    <x v="0"/>
    <s v="Kym Tolley"/>
    <x v="1"/>
    <n v="4"/>
    <n v="18"/>
  </r>
  <r>
    <n v="11130"/>
    <d v="2025-07-02T00:00:00"/>
    <x v="1"/>
    <s v="John Wade"/>
    <x v="2"/>
    <n v="5"/>
    <n v="9.9499999999999993"/>
  </r>
  <r>
    <n v="11133"/>
    <d v="2025-07-02T00:00:00"/>
    <x v="2"/>
    <s v="Bob Oatley"/>
    <x v="3"/>
    <n v="4"/>
    <n v="2"/>
  </r>
  <r>
    <n v="11136"/>
    <d v="2025-07-02T00:00:00"/>
    <x v="3"/>
    <s v="Dave Robertson"/>
    <x v="4"/>
    <n v="3"/>
    <n v="0.89999999999999991"/>
  </r>
  <r>
    <n v="11182"/>
    <d v="2025-07-02T00:00:00"/>
    <x v="4"/>
    <s v="Mike Davies"/>
    <x v="5"/>
    <n v="4"/>
    <n v="3.96"/>
  </r>
  <r>
    <n v="11183"/>
    <d v="2025-07-02T00:00:00"/>
    <x v="5"/>
    <s v="Harry Burns"/>
    <x v="6"/>
    <n v="6"/>
    <n v="11.94"/>
  </r>
  <r>
    <n v="11184"/>
    <d v="2025-07-02T00:00:00"/>
    <x v="6"/>
    <s v="Joanna Green"/>
    <x v="7"/>
    <n v="7"/>
    <n v="8.4"/>
  </r>
  <r>
    <n v="11341"/>
    <d v="2025-07-04T00:00:00"/>
    <x v="0"/>
    <s v="Jodie Rayner"/>
    <x v="8"/>
    <n v="8"/>
    <n v="4"/>
  </r>
  <r>
    <n v="11337"/>
    <d v="2025-07-04T00:00:00"/>
    <x v="1"/>
    <s v="Kelly Newman"/>
    <x v="0"/>
    <n v="9"/>
    <n v="18"/>
  </r>
  <r>
    <n v="11353"/>
    <d v="2025-07-04T00:00:00"/>
    <x v="2"/>
    <s v="Darren Beard"/>
    <x v="1"/>
    <n v="4"/>
    <n v="18"/>
  </r>
  <r>
    <n v="11351"/>
    <d v="2025-07-04T00:00:00"/>
    <x v="3"/>
    <s v="Kath Evans"/>
    <x v="2"/>
    <n v="4"/>
    <n v="7.96"/>
  </r>
  <r>
    <n v="11336"/>
    <d v="2025-07-04T00:00:00"/>
    <x v="4"/>
    <s v="Leah Fawcett"/>
    <x v="3"/>
    <n v="5"/>
    <n v="2.5"/>
  </r>
  <r>
    <n v="11331"/>
    <d v="2025-07-04T00:00:00"/>
    <x v="5"/>
    <s v="Sarah Kavengha"/>
    <x v="4"/>
    <n v="4"/>
    <n v="1.2"/>
  </r>
  <r>
    <n v="11349"/>
    <d v="2025-07-04T00:00:00"/>
    <x v="6"/>
    <s v="Matthew White"/>
    <x v="5"/>
    <n v="3"/>
    <n v="2.9699999999999998"/>
  </r>
  <r>
    <n v="11348"/>
    <d v="2025-07-04T00:00:00"/>
    <x v="0"/>
    <s v="Roland Wahlquist"/>
    <x v="6"/>
    <n v="4"/>
    <n v="7.96"/>
  </r>
  <r>
    <n v="11354"/>
    <d v="2025-07-04T00:00:00"/>
    <x v="1"/>
    <s v="Huon Hooke"/>
    <x v="7"/>
    <n v="6"/>
    <n v="7.1999999999999993"/>
  </r>
  <r>
    <n v="11355"/>
    <d v="2025-07-04T00:00:00"/>
    <x v="2"/>
    <s v="Geg Clayfield"/>
    <x v="8"/>
    <n v="7"/>
    <n v="3.5"/>
  </r>
  <r>
    <n v="11344"/>
    <d v="2025-07-04T00:00:00"/>
    <x v="3"/>
    <s v="Peter Douglas"/>
    <x v="0"/>
    <n v="8"/>
    <n v="16"/>
  </r>
  <r>
    <n v="11346"/>
    <d v="2025-07-04T00:00:00"/>
    <x v="4"/>
    <s v="Ian McKenzie"/>
    <x v="1"/>
    <n v="9"/>
    <n v="40.5"/>
  </r>
  <r>
    <n v="11350"/>
    <d v="2025-07-04T00:00:00"/>
    <x v="5"/>
    <s v="Mark Shield"/>
    <x v="2"/>
    <n v="4"/>
    <n v="7.96"/>
  </r>
  <r>
    <n v="11335"/>
    <d v="2025-07-04T00:00:00"/>
    <x v="6"/>
    <s v="Keith Tulloch"/>
    <x v="3"/>
    <n v="4"/>
    <n v="2"/>
  </r>
  <r>
    <n v="11332"/>
    <d v="2025-07-04T00:00:00"/>
    <x v="0"/>
    <s v="Kym Tolley"/>
    <x v="4"/>
    <n v="5"/>
    <n v="1.5"/>
  </r>
  <r>
    <n v="11333"/>
    <d v="2025-07-04T00:00:00"/>
    <x v="1"/>
    <s v="John Wade"/>
    <x v="5"/>
    <n v="4"/>
    <n v="3.96"/>
  </r>
  <r>
    <n v="11338"/>
    <d v="2025-07-04T00:00:00"/>
    <x v="2"/>
    <s v="Bob Oatley"/>
    <x v="6"/>
    <n v="3"/>
    <n v="5.97"/>
  </r>
  <r>
    <n v="11339"/>
    <d v="2025-07-04T00:00:00"/>
    <x v="3"/>
    <s v="Dave Robertson"/>
    <x v="7"/>
    <n v="4"/>
    <n v="4.8"/>
  </r>
  <r>
    <n v="11340"/>
    <d v="2025-07-04T00:00:00"/>
    <x v="4"/>
    <s v="Mike Davies"/>
    <x v="8"/>
    <n v="6"/>
    <n v="3"/>
  </r>
  <r>
    <n v="11343"/>
    <d v="2025-07-04T00:00:00"/>
    <x v="5"/>
    <s v="Harry Burns"/>
    <x v="0"/>
    <n v="7"/>
    <n v="14"/>
  </r>
  <r>
    <n v="11342"/>
    <d v="2025-07-04T00:00:00"/>
    <x v="6"/>
    <s v="Joanna Green"/>
    <x v="1"/>
    <n v="8"/>
    <n v="36"/>
  </r>
  <r>
    <n v="11347"/>
    <d v="2025-07-04T00:00:00"/>
    <x v="0"/>
    <s v="Jodie Rayner"/>
    <x v="2"/>
    <n v="9"/>
    <n v="17.91"/>
  </r>
  <r>
    <n v="11345"/>
    <d v="2025-07-04T00:00:00"/>
    <x v="1"/>
    <s v="Kelly Newman"/>
    <x v="3"/>
    <n v="4"/>
    <n v="2"/>
  </r>
  <r>
    <n v="11352"/>
    <d v="2025-07-04T00:00:00"/>
    <x v="2"/>
    <s v="Darren Beard"/>
    <x v="4"/>
    <n v="4"/>
    <n v="1.2"/>
  </r>
  <r>
    <n v="11356"/>
    <d v="2025-07-04T00:00:00"/>
    <x v="3"/>
    <s v="Kath Evans"/>
    <x v="5"/>
    <n v="5"/>
    <n v="4.95"/>
  </r>
  <r>
    <n v="11419"/>
    <d v="2025-07-07T00:00:00"/>
    <x v="4"/>
    <s v="Leah Fawcett"/>
    <x v="6"/>
    <n v="4"/>
    <n v="7.96"/>
  </r>
  <r>
    <n v="11420"/>
    <d v="2025-07-07T00:00:00"/>
    <x v="5"/>
    <s v="Sarah Kavengha"/>
    <x v="7"/>
    <n v="3"/>
    <n v="3.5999999999999996"/>
  </r>
  <r>
    <n v="11411"/>
    <d v="2025-07-07T00:00:00"/>
    <x v="6"/>
    <s v="Matthew White"/>
    <x v="8"/>
    <n v="4"/>
    <n v="2"/>
  </r>
  <r>
    <n v="11416"/>
    <d v="2025-07-07T00:00:00"/>
    <x v="0"/>
    <s v="Roland Wahlquist"/>
    <x v="0"/>
    <n v="6"/>
    <n v="12"/>
  </r>
  <r>
    <n v="11412"/>
    <d v="2025-07-07T00:00:00"/>
    <x v="1"/>
    <s v="Huon Hooke"/>
    <x v="1"/>
    <n v="7"/>
    <n v="31.5"/>
  </r>
  <r>
    <n v="11413"/>
    <d v="2025-07-07T00:00:00"/>
    <x v="2"/>
    <s v="Geg Clayfield"/>
    <x v="2"/>
    <n v="8"/>
    <n v="15.92"/>
  </r>
  <r>
    <n v="11414"/>
    <d v="2025-07-07T00:00:00"/>
    <x v="3"/>
    <s v="Peter Douglas"/>
    <x v="3"/>
    <n v="9"/>
    <n v="4.5"/>
  </r>
  <r>
    <n v="11415"/>
    <d v="2025-07-07T00:00:00"/>
    <x v="4"/>
    <s v="Ian McKenzie"/>
    <x v="4"/>
    <n v="4"/>
    <n v="1.2"/>
  </r>
  <r>
    <n v="11417"/>
    <d v="2025-07-07T00:00:00"/>
    <x v="5"/>
    <s v="Mark Shield"/>
    <x v="5"/>
    <n v="4"/>
    <n v="3.96"/>
  </r>
  <r>
    <n v="11418"/>
    <d v="2025-07-07T00:00:00"/>
    <x v="6"/>
    <s v="Keith Tulloch"/>
    <x v="6"/>
    <n v="5"/>
    <n v="9.9499999999999993"/>
  </r>
  <r>
    <n v="11421"/>
    <d v="2025-07-07T00:00:00"/>
    <x v="0"/>
    <s v="Kym Tolley"/>
    <x v="7"/>
    <n v="4"/>
    <n v="4.8"/>
  </r>
  <r>
    <n v="11455"/>
    <d v="2025-07-08T00:00:00"/>
    <x v="1"/>
    <s v="John Wade"/>
    <x v="8"/>
    <n v="3"/>
    <n v="1.5"/>
  </r>
  <r>
    <n v="11530"/>
    <d v="2025-07-09T00:00:00"/>
    <x v="2"/>
    <s v="Bob Oatley"/>
    <x v="0"/>
    <n v="4"/>
    <n v="8"/>
  </r>
  <r>
    <n v="11531"/>
    <d v="2025-07-09T00:00:00"/>
    <x v="3"/>
    <s v="Dave Robertson"/>
    <x v="1"/>
    <n v="6"/>
    <n v="27"/>
  </r>
  <r>
    <n v="11533"/>
    <d v="2025-07-09T00:00:00"/>
    <x v="4"/>
    <s v="Mike Davies"/>
    <x v="2"/>
    <n v="7"/>
    <n v="13.93"/>
  </r>
  <r>
    <n v="11534"/>
    <d v="2025-07-09T00:00:00"/>
    <x v="5"/>
    <s v="Harry Burns"/>
    <x v="3"/>
    <n v="8"/>
    <n v="4"/>
  </r>
  <r>
    <n v="11535"/>
    <d v="2025-07-09T00:00:00"/>
    <x v="6"/>
    <s v="Joanna Green"/>
    <x v="4"/>
    <n v="9"/>
    <n v="2.6999999999999997"/>
  </r>
  <r>
    <n v="11536"/>
    <d v="2025-07-09T00:00:00"/>
    <x v="0"/>
    <s v="Jodie Rayner"/>
    <x v="5"/>
    <n v="4"/>
    <n v="3.96"/>
  </r>
  <r>
    <n v="11538"/>
    <d v="2025-07-09T00:00:00"/>
    <x v="1"/>
    <s v="Kelly Newman"/>
    <x v="6"/>
    <n v="4"/>
    <n v="7.96"/>
  </r>
  <r>
    <n v="11539"/>
    <d v="2025-07-09T00:00:00"/>
    <x v="2"/>
    <s v="Darren Beard"/>
    <x v="7"/>
    <n v="5"/>
    <n v="6"/>
  </r>
  <r>
    <n v="11541"/>
    <d v="2025-07-09T00:00:00"/>
    <x v="3"/>
    <s v="Kath Evans"/>
    <x v="8"/>
    <n v="4"/>
    <n v="2"/>
  </r>
  <r>
    <n v="11543"/>
    <d v="2025-07-09T00:00:00"/>
    <x v="4"/>
    <s v="Leah Fawcett"/>
    <x v="0"/>
    <n v="3"/>
    <n v="6"/>
  </r>
  <r>
    <n v="11527"/>
    <d v="2025-07-09T00:00:00"/>
    <x v="5"/>
    <s v="Sarah Kavengha"/>
    <x v="1"/>
    <n v="4"/>
    <n v="18"/>
  </r>
  <r>
    <n v="11528"/>
    <d v="2025-07-09T00:00:00"/>
    <x v="6"/>
    <s v="Matthew White"/>
    <x v="2"/>
    <n v="6"/>
    <n v="11.94"/>
  </r>
  <r>
    <n v="11589"/>
    <d v="2025-07-09T00:00:00"/>
    <x v="0"/>
    <s v="Roland Wahlquist"/>
    <x v="3"/>
    <n v="7"/>
    <n v="3.5"/>
  </r>
  <r>
    <n v="11529"/>
    <d v="2025-07-09T00:00:00"/>
    <x v="1"/>
    <s v="Huon Hooke"/>
    <x v="4"/>
    <n v="8"/>
    <n v="2.4"/>
  </r>
  <r>
    <n v="11532"/>
    <d v="2025-07-09T00:00:00"/>
    <x v="2"/>
    <s v="Geg Clayfield"/>
    <x v="5"/>
    <n v="9"/>
    <n v="8.91"/>
  </r>
  <r>
    <n v="11590"/>
    <d v="2025-07-09T00:00:00"/>
    <x v="3"/>
    <s v="Peter Douglas"/>
    <x v="6"/>
    <n v="4"/>
    <n v="7.96"/>
  </r>
  <r>
    <n v="11544"/>
    <d v="2025-07-09T00:00:00"/>
    <x v="4"/>
    <s v="Ian McKenzie"/>
    <x v="7"/>
    <n v="4"/>
    <n v="4.8"/>
  </r>
  <r>
    <n v="11545"/>
    <d v="2025-07-09T00:00:00"/>
    <x v="5"/>
    <s v="Mark Shield"/>
    <x v="8"/>
    <n v="5"/>
    <n v="2.5"/>
  </r>
  <r>
    <n v="11525"/>
    <d v="2025-07-09T00:00:00"/>
    <x v="6"/>
    <s v="Keith Tulloch"/>
    <x v="0"/>
    <n v="4"/>
    <n v="8"/>
  </r>
  <r>
    <n v="11526"/>
    <d v="2025-07-09T00:00:00"/>
    <x v="0"/>
    <s v="Kym Tolley"/>
    <x v="1"/>
    <n v="3"/>
    <n v="13.5"/>
  </r>
  <r>
    <n v="11537"/>
    <d v="2025-07-09T00:00:00"/>
    <x v="1"/>
    <s v="John Wade"/>
    <x v="2"/>
    <n v="4"/>
    <n v="7.96"/>
  </r>
  <r>
    <n v="11540"/>
    <d v="2025-07-09T00:00:00"/>
    <x v="2"/>
    <s v="Bob Oatley"/>
    <x v="3"/>
    <n v="6"/>
    <n v="3"/>
  </r>
  <r>
    <n v="11542"/>
    <d v="2025-07-09T00:00:00"/>
    <x v="3"/>
    <s v="Dave Robertson"/>
    <x v="4"/>
    <n v="7"/>
    <n v="2.1"/>
  </r>
  <r>
    <n v="11704"/>
    <d v="2025-07-11T00:00:00"/>
    <x v="4"/>
    <s v="Mike Davies"/>
    <x v="5"/>
    <n v="8"/>
    <n v="7.92"/>
  </r>
  <r>
    <n v="11698"/>
    <d v="2025-07-11T00:00:00"/>
    <x v="5"/>
    <s v="Harry Burns"/>
    <x v="6"/>
    <n v="9"/>
    <n v="17.91"/>
  </r>
  <r>
    <n v="11695"/>
    <d v="2025-07-11T00:00:00"/>
    <x v="6"/>
    <s v="Joanna Green"/>
    <x v="7"/>
    <n v="4"/>
    <n v="4.8"/>
  </r>
  <r>
    <n v="11694"/>
    <d v="2025-07-11T00:00:00"/>
    <x v="0"/>
    <s v="Jodie Rayner"/>
    <x v="8"/>
    <n v="4"/>
    <n v="2"/>
  </r>
  <r>
    <n v="11702"/>
    <d v="2025-07-11T00:00:00"/>
    <x v="1"/>
    <s v="Kelly Newman"/>
    <x v="0"/>
    <n v="5"/>
    <n v="10"/>
  </r>
  <r>
    <n v="11701"/>
    <d v="2025-07-11T00:00:00"/>
    <x v="2"/>
    <s v="Darren Beard"/>
    <x v="1"/>
    <n v="4"/>
    <n v="18"/>
  </r>
  <r>
    <n v="11700"/>
    <d v="2025-07-11T00:00:00"/>
    <x v="3"/>
    <s v="Kath Evans"/>
    <x v="2"/>
    <n v="3"/>
    <n v="5.97"/>
  </r>
  <r>
    <n v="11699"/>
    <d v="2025-07-11T00:00:00"/>
    <x v="4"/>
    <s v="Leah Fawcett"/>
    <x v="3"/>
    <n v="4"/>
    <n v="2"/>
  </r>
  <r>
    <n v="11696"/>
    <d v="2025-07-11T00:00:00"/>
    <x v="5"/>
    <s v="Sarah Kavengha"/>
    <x v="4"/>
    <n v="6"/>
    <n v="1.7999999999999998"/>
  </r>
  <r>
    <n v="11707"/>
    <d v="2025-07-11T00:00:00"/>
    <x v="6"/>
    <s v="Matthew White"/>
    <x v="5"/>
    <n v="7"/>
    <n v="6.93"/>
  </r>
  <r>
    <n v="11703"/>
    <d v="2025-07-11T00:00:00"/>
    <x v="0"/>
    <s v="Roland Wahlquist"/>
    <x v="6"/>
    <n v="8"/>
    <n v="15.92"/>
  </r>
  <r>
    <n v="11705"/>
    <d v="2025-07-11T00:00:00"/>
    <x v="1"/>
    <s v="Huon Hooke"/>
    <x v="7"/>
    <n v="9"/>
    <n v="10.799999999999999"/>
  </r>
  <r>
    <n v="11697"/>
    <d v="2025-07-11T00:00:00"/>
    <x v="2"/>
    <s v="Geg Clayfield"/>
    <x v="8"/>
    <n v="4"/>
    <n v="2"/>
  </r>
  <r>
    <n v="11706"/>
    <d v="2025-07-11T00:00:00"/>
    <x v="3"/>
    <s v="Peter Douglas"/>
    <x v="0"/>
    <n v="4"/>
    <n v="8"/>
  </r>
  <r>
    <n v="11708"/>
    <d v="2025-07-11T00:00:00"/>
    <x v="4"/>
    <s v="Ian McKenzie"/>
    <x v="1"/>
    <n v="5"/>
    <n v="22.5"/>
  </r>
  <r>
    <n v="11786"/>
    <d v="2025-07-14T00:00:00"/>
    <x v="5"/>
    <s v="Mark Shield"/>
    <x v="2"/>
    <n v="4"/>
    <n v="7.96"/>
  </r>
  <r>
    <n v="11832"/>
    <d v="2025-07-14T00:00:00"/>
    <x v="6"/>
    <s v="Keith Tulloch"/>
    <x v="3"/>
    <n v="3"/>
    <n v="1.5"/>
  </r>
  <r>
    <n v="11791"/>
    <d v="2025-07-14T00:00:00"/>
    <x v="0"/>
    <s v="Kym Tolley"/>
    <x v="4"/>
    <n v="4"/>
    <n v="1.2"/>
  </r>
  <r>
    <n v="11795"/>
    <d v="2025-07-14T00:00:00"/>
    <x v="1"/>
    <s v="John Wade"/>
    <x v="5"/>
    <n v="6"/>
    <n v="5.9399999999999995"/>
  </r>
  <r>
    <n v="11801"/>
    <d v="2025-07-14T00:00:00"/>
    <x v="2"/>
    <s v="Bob Oatley"/>
    <x v="6"/>
    <n v="7"/>
    <n v="13.93"/>
  </r>
  <r>
    <n v="11803"/>
    <d v="2025-07-14T00:00:00"/>
    <x v="3"/>
    <s v="Dave Robertson"/>
    <x v="7"/>
    <n v="8"/>
    <n v="9.6"/>
  </r>
  <r>
    <n v="11812"/>
    <d v="2025-07-14T00:00:00"/>
    <x v="4"/>
    <s v="Mike Davies"/>
    <x v="8"/>
    <n v="9"/>
    <n v="4.5"/>
  </r>
  <r>
    <n v="11815"/>
    <d v="2025-07-14T00:00:00"/>
    <x v="5"/>
    <s v="Harry Burns"/>
    <x v="0"/>
    <n v="4"/>
    <n v="8"/>
  </r>
  <r>
    <n v="11817"/>
    <d v="2025-07-14T00:00:00"/>
    <x v="6"/>
    <s v="Joanna Green"/>
    <x v="1"/>
    <n v="4"/>
    <n v="18"/>
  </r>
  <r>
    <n v="11918"/>
    <d v="2025-07-17T00:00:00"/>
    <x v="0"/>
    <s v="Jodie Rayner"/>
    <x v="2"/>
    <n v="5"/>
    <n v="9.9499999999999993"/>
  </r>
  <r>
    <n v="11931"/>
    <d v="2025-07-17T00:00:00"/>
    <x v="1"/>
    <s v="Kelly Newman"/>
    <x v="3"/>
    <n v="4"/>
    <n v="2"/>
  </r>
  <r>
    <n v="11930"/>
    <d v="2025-07-17T00:00:00"/>
    <x v="2"/>
    <s v="Darren Beard"/>
    <x v="4"/>
    <n v="3"/>
    <n v="0.89999999999999991"/>
  </r>
  <r>
    <n v="11910"/>
    <d v="2025-07-17T00:00:00"/>
    <x v="3"/>
    <s v="Kath Evans"/>
    <x v="5"/>
    <n v="4"/>
    <n v="3.96"/>
  </r>
  <r>
    <n v="11925"/>
    <d v="2025-07-17T00:00:00"/>
    <x v="4"/>
    <s v="Leah Fawcett"/>
    <x v="6"/>
    <n v="6"/>
    <n v="11.94"/>
  </r>
  <r>
    <n v="11905"/>
    <d v="2025-07-17T00:00:00"/>
    <x v="5"/>
    <s v="Sarah Kavengha"/>
    <x v="7"/>
    <n v="7"/>
    <n v="8.4"/>
  </r>
  <r>
    <n v="11907"/>
    <d v="2025-07-17T00:00:00"/>
    <x v="6"/>
    <s v="Matthew White"/>
    <x v="8"/>
    <n v="8"/>
    <n v="4"/>
  </r>
  <r>
    <n v="11912"/>
    <d v="2025-07-17T00:00:00"/>
    <x v="0"/>
    <s v="Roland Wahlquist"/>
    <x v="0"/>
    <n v="9"/>
    <n v="18"/>
  </r>
  <r>
    <n v="11915"/>
    <d v="2025-07-17T00:00:00"/>
    <x v="1"/>
    <s v="Huon Hooke"/>
    <x v="1"/>
    <n v="4"/>
    <n v="18"/>
  </r>
  <r>
    <n v="11906"/>
    <d v="2025-07-17T00:00:00"/>
    <x v="2"/>
    <s v="Geg Clayfield"/>
    <x v="2"/>
    <n v="4"/>
    <n v="7.96"/>
  </r>
  <r>
    <n v="11908"/>
    <d v="2025-07-17T00:00:00"/>
    <x v="3"/>
    <s v="Peter Douglas"/>
    <x v="3"/>
    <n v="5"/>
    <n v="2.5"/>
  </r>
  <r>
    <n v="11911"/>
    <d v="2025-07-17T00:00:00"/>
    <x v="4"/>
    <s v="Ian McKenzie"/>
    <x v="4"/>
    <n v="4"/>
    <n v="1.2"/>
  </r>
  <r>
    <n v="11913"/>
    <d v="2025-07-17T00:00:00"/>
    <x v="5"/>
    <s v="Mark Shield"/>
    <x v="5"/>
    <n v="3"/>
    <n v="2.9699999999999998"/>
  </r>
  <r>
    <n v="11917"/>
    <d v="2025-07-17T00:00:00"/>
    <x v="6"/>
    <s v="Keith Tulloch"/>
    <x v="6"/>
    <n v="4"/>
    <n v="7.96"/>
  </r>
  <r>
    <n v="11919"/>
    <d v="2025-07-17T00:00:00"/>
    <x v="0"/>
    <s v="Kym Tolley"/>
    <x v="7"/>
    <n v="6"/>
    <n v="7.1999999999999993"/>
  </r>
  <r>
    <n v="11920"/>
    <d v="2025-07-17T00:00:00"/>
    <x v="1"/>
    <s v="John Wade"/>
    <x v="8"/>
    <n v="7"/>
    <n v="3.5"/>
  </r>
  <r>
    <n v="11921"/>
    <d v="2025-07-17T00:00:00"/>
    <x v="2"/>
    <s v="Bob Oatley"/>
    <x v="0"/>
    <n v="8"/>
    <n v="16"/>
  </r>
  <r>
    <n v="11924"/>
    <d v="2025-07-17T00:00:00"/>
    <x v="3"/>
    <s v="Dave Robertson"/>
    <x v="1"/>
    <n v="9"/>
    <n v="40.5"/>
  </r>
  <r>
    <n v="11927"/>
    <d v="2025-07-17T00:00:00"/>
    <x v="4"/>
    <s v="Mike Davies"/>
    <x v="2"/>
    <n v="4"/>
    <n v="7.96"/>
  </r>
  <r>
    <n v="11928"/>
    <d v="2025-07-17T00:00:00"/>
    <x v="5"/>
    <s v="Harry Burns"/>
    <x v="3"/>
    <n v="4"/>
    <n v="2"/>
  </r>
  <r>
    <n v="11929"/>
    <d v="2025-07-17T00:00:00"/>
    <x v="6"/>
    <s v="Joanna Green"/>
    <x v="4"/>
    <n v="5"/>
    <n v="1.5"/>
  </r>
  <r>
    <n v="11909"/>
    <d v="2025-07-17T00:00:00"/>
    <x v="0"/>
    <s v="Jodie Rayner"/>
    <x v="5"/>
    <n v="4"/>
    <n v="3.96"/>
  </r>
  <r>
    <n v="11914"/>
    <d v="2025-07-17T00:00:00"/>
    <x v="1"/>
    <s v="Kelly Newman"/>
    <x v="6"/>
    <n v="3"/>
    <n v="5.97"/>
  </r>
  <r>
    <n v="11916"/>
    <d v="2025-07-17T00:00:00"/>
    <x v="2"/>
    <s v="Darren Beard"/>
    <x v="7"/>
    <n v="4"/>
    <n v="4.8"/>
  </r>
  <r>
    <n v="11922"/>
    <d v="2025-07-17T00:00:00"/>
    <x v="3"/>
    <s v="Kath Evans"/>
    <x v="8"/>
    <n v="6"/>
    <n v="3"/>
  </r>
  <r>
    <n v="11926"/>
    <d v="2025-07-17T00:00:00"/>
    <x v="4"/>
    <s v="Leah Fawcett"/>
    <x v="0"/>
    <n v="7"/>
    <n v="14"/>
  </r>
  <r>
    <n v="11923"/>
    <d v="2025-07-17T00:00:00"/>
    <x v="5"/>
    <s v="Sarah Kavengha"/>
    <x v="1"/>
    <n v="8"/>
    <n v="36"/>
  </r>
  <r>
    <n v="12023"/>
    <d v="2025-07-18T00:00:00"/>
    <x v="6"/>
    <s v="Matthew White"/>
    <x v="2"/>
    <n v="9"/>
    <n v="17.91"/>
  </r>
  <r>
    <n v="12014"/>
    <d v="2025-07-18T00:00:00"/>
    <x v="0"/>
    <s v="Roland Wahlquist"/>
    <x v="3"/>
    <n v="4"/>
    <n v="2"/>
  </r>
  <r>
    <n v="12015"/>
    <d v="2025-07-18T00:00:00"/>
    <x v="1"/>
    <s v="Huon Hooke"/>
    <x v="4"/>
    <n v="4"/>
    <n v="1.2"/>
  </r>
  <r>
    <n v="12125"/>
    <d v="2025-07-18T00:00:00"/>
    <x v="2"/>
    <s v="Geg Clayfield"/>
    <x v="5"/>
    <n v="5"/>
    <n v="4.95"/>
  </r>
  <r>
    <n v="12019"/>
    <d v="2025-07-18T00:00:00"/>
    <x v="3"/>
    <s v="Peter Douglas"/>
    <x v="6"/>
    <n v="4"/>
    <n v="7.96"/>
  </r>
  <r>
    <n v="12012"/>
    <d v="2025-07-18T00:00:00"/>
    <x v="4"/>
    <s v="Ian McKenzie"/>
    <x v="7"/>
    <n v="3"/>
    <n v="3.5999999999999996"/>
  </r>
  <r>
    <n v="12013"/>
    <d v="2025-07-18T00:00:00"/>
    <x v="5"/>
    <s v="Mark Shield"/>
    <x v="8"/>
    <n v="4"/>
    <n v="2"/>
  </r>
  <r>
    <n v="12016"/>
    <d v="2025-07-18T00:00:00"/>
    <x v="6"/>
    <s v="Keith Tulloch"/>
    <x v="0"/>
    <n v="6"/>
    <n v="12"/>
  </r>
  <r>
    <n v="12018"/>
    <d v="2025-07-18T00:00:00"/>
    <x v="0"/>
    <s v="Kym Tolley"/>
    <x v="1"/>
    <n v="7"/>
    <n v="31.5"/>
  </r>
  <r>
    <n v="12020"/>
    <d v="2025-07-18T00:00:00"/>
    <x v="1"/>
    <s v="John Wade"/>
    <x v="2"/>
    <n v="8"/>
    <n v="15.92"/>
  </r>
  <r>
    <n v="12007"/>
    <d v="2025-07-18T00:00:00"/>
    <x v="2"/>
    <s v="Bob Oatley"/>
    <x v="3"/>
    <n v="9"/>
    <n v="4.5"/>
  </r>
  <r>
    <n v="12008"/>
    <d v="2025-07-18T00:00:00"/>
    <x v="3"/>
    <s v="Dave Robertson"/>
    <x v="4"/>
    <n v="4"/>
    <n v="1.2"/>
  </r>
  <r>
    <n v="12009"/>
    <d v="2025-07-18T00:00:00"/>
    <x v="4"/>
    <s v="Mike Davies"/>
    <x v="5"/>
    <n v="4"/>
    <n v="3.96"/>
  </r>
  <r>
    <n v="12010"/>
    <d v="2025-07-18T00:00:00"/>
    <x v="5"/>
    <s v="Harry Burns"/>
    <x v="6"/>
    <n v="5"/>
    <n v="9.9499999999999993"/>
  </r>
  <r>
    <n v="12106"/>
    <d v="2025-07-18T00:00:00"/>
    <x v="6"/>
    <s v="Joanna Green"/>
    <x v="7"/>
    <n v="4"/>
    <n v="4.8"/>
  </r>
  <r>
    <n v="12126"/>
    <d v="2025-07-18T00:00:00"/>
    <x v="0"/>
    <s v="Jodie Rayner"/>
    <x v="8"/>
    <n v="3"/>
    <n v="1.5"/>
  </r>
  <r>
    <n v="12017"/>
    <d v="2025-07-18T00:00:00"/>
    <x v="1"/>
    <s v="Kelly Newman"/>
    <x v="0"/>
    <n v="4"/>
    <n v="8"/>
  </r>
  <r>
    <n v="12023"/>
    <d v="2025-07-18T00:00:00"/>
    <x v="2"/>
    <s v="Darren Beard"/>
    <x v="1"/>
    <n v="6"/>
    <n v="27"/>
  </r>
  <r>
    <n v="12174"/>
    <d v="2025-07-19T00:00:00"/>
    <x v="3"/>
    <s v="Kath Evans"/>
    <x v="2"/>
    <n v="7"/>
    <n v="13.93"/>
  </r>
  <r>
    <n v="12181"/>
    <d v="2025-07-19T00:00:00"/>
    <x v="4"/>
    <s v="Leah Fawcett"/>
    <x v="3"/>
    <n v="8"/>
    <n v="4"/>
  </r>
  <r>
    <n v="12175"/>
    <d v="2025-07-19T00:00:00"/>
    <x v="5"/>
    <s v="Sarah Kavengha"/>
    <x v="4"/>
    <n v="9"/>
    <n v="2.6999999999999997"/>
  </r>
  <r>
    <n v="12184"/>
    <d v="2025-07-19T00:00:00"/>
    <x v="6"/>
    <s v="Matthew White"/>
    <x v="5"/>
    <n v="4"/>
    <n v="3.96"/>
  </r>
  <r>
    <n v="12177"/>
    <d v="2025-07-19T00:00:00"/>
    <x v="0"/>
    <s v="Roland Wahlquist"/>
    <x v="6"/>
    <n v="4"/>
    <n v="7.96"/>
  </r>
  <r>
    <n v="12178"/>
    <d v="2025-07-19T00:00:00"/>
    <x v="1"/>
    <s v="Huon Hooke"/>
    <x v="7"/>
    <n v="5"/>
    <n v="6"/>
  </r>
  <r>
    <n v="12176"/>
    <d v="2025-07-19T00:00:00"/>
    <x v="2"/>
    <s v="Geg Clayfield"/>
    <x v="8"/>
    <n v="4"/>
    <n v="2"/>
  </r>
  <r>
    <n v="12179"/>
    <d v="2025-07-19T00:00:00"/>
    <x v="3"/>
    <s v="Peter Douglas"/>
    <x v="0"/>
    <n v="3"/>
    <n v="6"/>
  </r>
  <r>
    <n v="12180"/>
    <d v="2025-07-19T00:00:00"/>
    <x v="4"/>
    <s v="Ian McKenzie"/>
    <x v="1"/>
    <n v="4"/>
    <n v="18"/>
  </r>
  <r>
    <n v="12182"/>
    <d v="2025-07-19T00:00:00"/>
    <x v="5"/>
    <s v="Mark Shield"/>
    <x v="2"/>
    <n v="6"/>
    <n v="11.94"/>
  </r>
  <r>
    <n v="12183"/>
    <d v="2025-07-19T00:00:00"/>
    <x v="6"/>
    <s v="Keith Tulloch"/>
    <x v="3"/>
    <n v="7"/>
    <n v="3.5"/>
  </r>
  <r>
    <n v="12229"/>
    <d v="2025-07-23T00:00:00"/>
    <x v="0"/>
    <s v="Kym Tolley"/>
    <x v="4"/>
    <n v="8"/>
    <n v="2.4"/>
  </r>
  <r>
    <n v="12289"/>
    <d v="2025-07-23T00:00:00"/>
    <x v="1"/>
    <s v="John Wade"/>
    <x v="5"/>
    <n v="9"/>
    <n v="8.91"/>
  </r>
  <r>
    <n v="12288"/>
    <d v="2025-07-23T00:00:00"/>
    <x v="2"/>
    <s v="Bob Oatley"/>
    <x v="6"/>
    <n v="4"/>
    <n v="7.96"/>
  </r>
  <r>
    <n v="12290"/>
    <d v="2025-07-23T00:00:00"/>
    <x v="3"/>
    <s v="Dave Robertson"/>
    <x v="7"/>
    <n v="4"/>
    <n v="4.8"/>
  </r>
  <r>
    <n v="12304"/>
    <d v="2025-07-23T00:00:00"/>
    <x v="4"/>
    <s v="Mike Davies"/>
    <x v="8"/>
    <n v="5"/>
    <n v="2.5"/>
  </r>
  <r>
    <n v="12303"/>
    <d v="2025-07-23T00:00:00"/>
    <x v="5"/>
    <s v="Harry Burns"/>
    <x v="0"/>
    <n v="4"/>
    <n v="8"/>
  </r>
  <r>
    <n v="12293"/>
    <d v="2025-07-23T00:00:00"/>
    <x v="6"/>
    <s v="Joanna Green"/>
    <x v="1"/>
    <n v="3"/>
    <n v="13.5"/>
  </r>
  <r>
    <n v="12297"/>
    <d v="2025-07-23T00:00:00"/>
    <x v="0"/>
    <s v="Jodie Rayner"/>
    <x v="2"/>
    <n v="4"/>
    <n v="7.96"/>
  </r>
  <r>
    <n v="12305"/>
    <d v="2025-07-23T00:00:00"/>
    <x v="1"/>
    <s v="Kelly Newman"/>
    <x v="3"/>
    <n v="6"/>
    <n v="3"/>
  </r>
  <r>
    <n v="12306"/>
    <d v="2025-07-23T00:00:00"/>
    <x v="2"/>
    <s v="Darren Beard"/>
    <x v="4"/>
    <n v="7"/>
    <n v="2.1"/>
  </r>
  <r>
    <n v="12307"/>
    <d v="2025-07-23T00:00:00"/>
    <x v="3"/>
    <s v="Kath Evans"/>
    <x v="5"/>
    <n v="8"/>
    <n v="7.92"/>
  </r>
  <r>
    <n v="12291"/>
    <d v="2025-07-23T00:00:00"/>
    <x v="4"/>
    <s v="Leah Fawcett"/>
    <x v="6"/>
    <n v="9"/>
    <n v="17.91"/>
  </r>
  <r>
    <n v="12295"/>
    <d v="2025-07-23T00:00:00"/>
    <x v="5"/>
    <s v="Sarah Kavengha"/>
    <x v="7"/>
    <n v="4"/>
    <n v="4.8"/>
  </r>
  <r>
    <n v="12296"/>
    <d v="2025-07-23T00:00:00"/>
    <x v="6"/>
    <s v="Matthew White"/>
    <x v="8"/>
    <n v="4"/>
    <n v="2"/>
  </r>
  <r>
    <n v="12299"/>
    <d v="2025-07-23T00:00:00"/>
    <x v="0"/>
    <s v="Roland Wahlquist"/>
    <x v="0"/>
    <n v="5"/>
    <n v="10"/>
  </r>
  <r>
    <n v="12294"/>
    <d v="2025-07-23T00:00:00"/>
    <x v="1"/>
    <s v="Huon Hooke"/>
    <x v="1"/>
    <n v="4"/>
    <n v="18"/>
  </r>
  <r>
    <n v="12300"/>
    <d v="2025-07-23T00:00:00"/>
    <x v="2"/>
    <s v="Geg Clayfield"/>
    <x v="2"/>
    <n v="3"/>
    <n v="5.97"/>
  </r>
  <r>
    <n v="12302"/>
    <d v="2025-07-23T00:00:00"/>
    <x v="3"/>
    <s v="Peter Douglas"/>
    <x v="3"/>
    <n v="4"/>
    <n v="2"/>
  </r>
  <r>
    <n v="12308"/>
    <d v="2025-07-23T00:00:00"/>
    <x v="4"/>
    <s v="Ian McKenzie"/>
    <x v="4"/>
    <n v="6"/>
    <n v="1.7999999999999998"/>
  </r>
  <r>
    <n v="12301"/>
    <d v="2025-07-23T00:00:00"/>
    <x v="5"/>
    <s v="Mark Shield"/>
    <x v="5"/>
    <n v="7"/>
    <n v="6.93"/>
  </r>
  <r>
    <n v="12292"/>
    <d v="2025-07-23T00:00:00"/>
    <x v="6"/>
    <s v="Keith Tulloch"/>
    <x v="6"/>
    <n v="8"/>
    <n v="15.92"/>
  </r>
  <r>
    <n v="12475"/>
    <d v="2025-07-25T00:00:00"/>
    <x v="0"/>
    <s v="Kym Tolley"/>
    <x v="7"/>
    <n v="9"/>
    <n v="10.799999999999999"/>
  </r>
  <r>
    <n v="12470"/>
    <d v="2025-07-25T00:00:00"/>
    <x v="1"/>
    <s v="John Wade"/>
    <x v="8"/>
    <n v="4"/>
    <n v="2"/>
  </r>
  <r>
    <n v="12478"/>
    <d v="2025-07-25T00:00:00"/>
    <x v="2"/>
    <s v="Bob Oatley"/>
    <x v="0"/>
    <n v="4"/>
    <n v="8"/>
  </r>
  <r>
    <n v="12472"/>
    <d v="2025-07-25T00:00:00"/>
    <x v="3"/>
    <s v="Dave Robertson"/>
    <x v="1"/>
    <n v="5"/>
    <n v="22.5"/>
  </r>
  <r>
    <n v="12479"/>
    <d v="2025-07-25T00:00:00"/>
    <x v="4"/>
    <s v="Mike Davies"/>
    <x v="2"/>
    <n v="4"/>
    <n v="7.96"/>
  </r>
  <r>
    <n v="12469"/>
    <d v="2025-07-25T00:00:00"/>
    <x v="5"/>
    <s v="Harry Burns"/>
    <x v="3"/>
    <n v="3"/>
    <n v="1.5"/>
  </r>
  <r>
    <n v="12458"/>
    <d v="2025-07-25T00:00:00"/>
    <x v="6"/>
    <s v="Joanna Green"/>
    <x v="4"/>
    <n v="4"/>
    <n v="1.2"/>
  </r>
  <r>
    <n v="12464"/>
    <d v="2025-07-25T00:00:00"/>
    <x v="0"/>
    <s v="Jodie Rayner"/>
    <x v="5"/>
    <n v="6"/>
    <n v="5.9399999999999995"/>
  </r>
  <r>
    <n v="12460"/>
    <d v="2025-07-25T00:00:00"/>
    <x v="1"/>
    <s v="Kelly Newman"/>
    <x v="6"/>
    <n v="7"/>
    <n v="13.93"/>
  </r>
  <r>
    <n v="12467"/>
    <d v="2025-07-25T00:00:00"/>
    <x v="2"/>
    <s v="Darren Beard"/>
    <x v="7"/>
    <n v="8"/>
    <n v="9.6"/>
  </r>
  <r>
    <n v="12476"/>
    <d v="2025-07-25T00:00:00"/>
    <x v="3"/>
    <s v="Kath Evans"/>
    <x v="8"/>
    <n v="9"/>
    <n v="4.5"/>
  </r>
  <r>
    <n v="12474"/>
    <d v="2025-07-25T00:00:00"/>
    <x v="4"/>
    <s v="Leah Fawcett"/>
    <x v="0"/>
    <n v="4"/>
    <n v="8"/>
  </r>
  <r>
    <n v="12477"/>
    <d v="2025-07-25T00:00:00"/>
    <x v="5"/>
    <s v="Sarah Kavengha"/>
    <x v="1"/>
    <n v="4"/>
    <n v="18"/>
  </r>
  <r>
    <n v="12459"/>
    <d v="2025-07-25T00:00:00"/>
    <x v="6"/>
    <s v="Matthew White"/>
    <x v="2"/>
    <n v="5"/>
    <n v="9.9499999999999993"/>
  </r>
  <r>
    <n v="12461"/>
    <d v="2025-07-25T00:00:00"/>
    <x v="0"/>
    <s v="Roland Wahlquist"/>
    <x v="3"/>
    <n v="4"/>
    <n v="2"/>
  </r>
  <r>
    <n v="12462"/>
    <d v="2025-07-25T00:00:00"/>
    <x v="1"/>
    <s v="Huon Hooke"/>
    <x v="4"/>
    <n v="3"/>
    <n v="0.89999999999999991"/>
  </r>
  <r>
    <n v="12463"/>
    <d v="2025-07-25T00:00:00"/>
    <x v="2"/>
    <s v="Geg Clayfield"/>
    <x v="5"/>
    <n v="4"/>
    <n v="3.96"/>
  </r>
  <r>
    <n v="12473"/>
    <d v="2025-07-25T00:00:00"/>
    <x v="3"/>
    <s v="Peter Douglas"/>
    <x v="6"/>
    <n v="6"/>
    <n v="11.94"/>
  </r>
  <r>
    <n v="12465"/>
    <d v="2025-07-25T00:00:00"/>
    <x v="4"/>
    <s v="Ian McKenzie"/>
    <x v="7"/>
    <n v="7"/>
    <n v="8.4"/>
  </r>
  <r>
    <n v="12466"/>
    <d v="2025-07-25T00:00:00"/>
    <x v="5"/>
    <s v="Mark Shield"/>
    <x v="8"/>
    <n v="8"/>
    <n v="4"/>
  </r>
  <r>
    <n v="12468"/>
    <d v="2025-07-25T00:00:00"/>
    <x v="6"/>
    <s v="Keith Tulloch"/>
    <x v="0"/>
    <n v="9"/>
    <n v="18"/>
  </r>
  <r>
    <n v="12471"/>
    <d v="2025-07-25T00:00:00"/>
    <x v="0"/>
    <s v="Kym Tolley"/>
    <x v="1"/>
    <n v="4"/>
    <n v="18"/>
  </r>
  <r>
    <n v="12596"/>
    <d v="2025-07-28T00:00:00"/>
    <x v="1"/>
    <s v="John Wade"/>
    <x v="2"/>
    <n v="4"/>
    <n v="7.96"/>
  </r>
  <r>
    <n v="12595"/>
    <d v="2025-07-28T00:00:00"/>
    <x v="2"/>
    <s v="Bob Oatley"/>
    <x v="3"/>
    <n v="5"/>
    <n v="2.5"/>
  </r>
  <r>
    <n v="12590"/>
    <d v="2025-07-28T00:00:00"/>
    <x v="3"/>
    <s v="Dave Robertson"/>
    <x v="4"/>
    <n v="4"/>
    <n v="1.2"/>
  </r>
  <r>
    <n v="12593"/>
    <d v="2025-07-28T00:00:00"/>
    <x v="4"/>
    <s v="Mike Davies"/>
    <x v="5"/>
    <n v="3"/>
    <n v="2.9699999999999998"/>
  </r>
  <r>
    <n v="12594"/>
    <d v="2025-07-28T00:00:00"/>
    <x v="5"/>
    <s v="Harry Burns"/>
    <x v="6"/>
    <n v="4"/>
    <n v="7.96"/>
  </r>
  <r>
    <n v="12591"/>
    <d v="2025-07-28T00:00:00"/>
    <x v="6"/>
    <s v="Joanna Green"/>
    <x v="7"/>
    <n v="6"/>
    <n v="7.1999999999999993"/>
  </r>
  <r>
    <n v="12589"/>
    <d v="2025-07-28T00:00:00"/>
    <x v="0"/>
    <s v="Jodie Rayner"/>
    <x v="8"/>
    <n v="7"/>
    <n v="3.5"/>
  </r>
  <r>
    <n v="12592"/>
    <d v="2025-07-28T00:00:00"/>
    <x v="1"/>
    <s v="Kelly Newman"/>
    <x v="0"/>
    <n v="8"/>
    <n v="16"/>
  </r>
  <r>
    <n v="12730"/>
    <d v="2025-07-30T00:00:00"/>
    <x v="2"/>
    <s v="Darren Beard"/>
    <x v="1"/>
    <n v="9"/>
    <n v="40.5"/>
  </r>
  <r>
    <n v="12733"/>
    <d v="2025-07-30T00:00:00"/>
    <x v="3"/>
    <s v="Kath Evans"/>
    <x v="2"/>
    <n v="4"/>
    <n v="7.96"/>
  </r>
  <r>
    <n v="12735"/>
    <d v="2025-07-30T00:00:00"/>
    <x v="4"/>
    <s v="Leah Fawcett"/>
    <x v="3"/>
    <n v="4"/>
    <n v="2"/>
  </r>
  <r>
    <n v="12736"/>
    <d v="2025-07-30T00:00:00"/>
    <x v="5"/>
    <s v="Sarah Kavengha"/>
    <x v="4"/>
    <n v="5"/>
    <n v="1.5"/>
  </r>
  <r>
    <n v="12740"/>
    <d v="2025-07-30T00:00:00"/>
    <x v="6"/>
    <s v="Matthew White"/>
    <x v="5"/>
    <n v="4"/>
    <n v="3.96"/>
  </r>
  <r>
    <n v="12741"/>
    <d v="2025-07-30T00:00:00"/>
    <x v="0"/>
    <s v="Roland Wahlquist"/>
    <x v="6"/>
    <n v="3"/>
    <n v="5.97"/>
  </r>
  <r>
    <n v="12743"/>
    <d v="2025-07-30T00:00:00"/>
    <x v="1"/>
    <s v="Huon Hooke"/>
    <x v="7"/>
    <n v="4"/>
    <n v="4.8"/>
  </r>
  <r>
    <n v="12744"/>
    <d v="2025-07-30T00:00:00"/>
    <x v="2"/>
    <s v="Geg Clayfield"/>
    <x v="8"/>
    <n v="6"/>
    <n v="3"/>
  </r>
  <r>
    <n v="12745"/>
    <d v="2025-07-30T00:00:00"/>
    <x v="3"/>
    <s v="Peter Douglas"/>
    <x v="0"/>
    <n v="7"/>
    <n v="14"/>
  </r>
  <r>
    <n v="12747"/>
    <d v="2025-07-30T00:00:00"/>
    <x v="4"/>
    <s v="Ian McKenzie"/>
    <x v="1"/>
    <n v="8"/>
    <n v="36"/>
  </r>
  <r>
    <n v="12748"/>
    <d v="2025-07-30T00:00:00"/>
    <x v="5"/>
    <s v="Mark Shield"/>
    <x v="2"/>
    <n v="9"/>
    <n v="17.91"/>
  </r>
  <r>
    <n v="12749"/>
    <d v="2025-07-30T00:00:00"/>
    <x v="6"/>
    <s v="Keith Tulloch"/>
    <x v="3"/>
    <n v="4"/>
    <n v="2"/>
  </r>
  <r>
    <n v="12750"/>
    <d v="2025-07-30T00:00:00"/>
    <x v="0"/>
    <s v="Kym Tolley"/>
    <x v="4"/>
    <n v="4"/>
    <n v="1.2"/>
  </r>
  <r>
    <n v="12752"/>
    <d v="2025-07-30T00:00:00"/>
    <x v="1"/>
    <s v="John Wade"/>
    <x v="5"/>
    <n v="5"/>
    <n v="4.95"/>
  </r>
  <r>
    <n v="12753"/>
    <d v="2025-07-30T00:00:00"/>
    <x v="2"/>
    <s v="Bob Oatley"/>
    <x v="6"/>
    <n v="4"/>
    <n v="7.96"/>
  </r>
  <r>
    <n v="12729"/>
    <d v="2025-07-30T00:00:00"/>
    <x v="3"/>
    <s v="Dave Robertson"/>
    <x v="7"/>
    <n v="3"/>
    <n v="3.5999999999999996"/>
  </r>
  <r>
    <n v="12731"/>
    <d v="2025-07-30T00:00:00"/>
    <x v="4"/>
    <s v="Mike Davies"/>
    <x v="8"/>
    <n v="4"/>
    <n v="2"/>
  </r>
  <r>
    <n v="12732"/>
    <d v="2025-07-30T00:00:00"/>
    <x v="5"/>
    <s v="Harry Burns"/>
    <x v="0"/>
    <n v="6"/>
    <n v="12"/>
  </r>
  <r>
    <n v="12734"/>
    <d v="2025-07-30T00:00:00"/>
    <x v="6"/>
    <s v="Joanna Green"/>
    <x v="1"/>
    <n v="7"/>
    <n v="31.5"/>
  </r>
  <r>
    <n v="12737"/>
    <d v="2025-07-30T00:00:00"/>
    <x v="0"/>
    <s v="Jodie Rayner"/>
    <x v="2"/>
    <n v="8"/>
    <n v="15.92"/>
  </r>
  <r>
    <n v="12738"/>
    <d v="2025-07-30T00:00:00"/>
    <x v="1"/>
    <s v="Kelly Newman"/>
    <x v="3"/>
    <n v="9"/>
    <n v="4.5"/>
  </r>
  <r>
    <n v="12742"/>
    <d v="2025-07-30T00:00:00"/>
    <x v="2"/>
    <s v="Darren Beard"/>
    <x v="4"/>
    <n v="4"/>
    <n v="1.2"/>
  </r>
  <r>
    <n v="12746"/>
    <d v="2025-07-30T00:00:00"/>
    <x v="3"/>
    <s v="Kath Evans"/>
    <x v="5"/>
    <n v="4"/>
    <n v="3.96"/>
  </r>
  <r>
    <n v="12751"/>
    <d v="2025-07-30T00:00:00"/>
    <x v="4"/>
    <s v="Leah Fawcett"/>
    <x v="6"/>
    <n v="5"/>
    <n v="9.9499999999999993"/>
  </r>
  <r>
    <n v="12739"/>
    <d v="2025-07-30T00:00:00"/>
    <x v="5"/>
    <s v="Sarah Kavengha"/>
    <x v="7"/>
    <n v="4"/>
    <n v="4.8"/>
  </r>
  <r>
    <n v="625"/>
    <d v="2025-07-31T00:00:00"/>
    <x v="6"/>
    <s v="Matthew White"/>
    <x v="8"/>
    <n v="3"/>
    <n v="1.5"/>
  </r>
  <r>
    <s v="2014/07"/>
    <d v="2025-07-31T00:00:00"/>
    <x v="0"/>
    <s v="Roland Wahlquist"/>
    <x v="0"/>
    <n v="4"/>
    <n v="8"/>
  </r>
  <r>
    <n v="12911"/>
    <d v="2025-08-01T00:00:00"/>
    <x v="1"/>
    <s v="Huon Hooke"/>
    <x v="1"/>
    <n v="6"/>
    <n v="27"/>
  </r>
  <r>
    <n v="12910"/>
    <d v="2025-08-01T00:00:00"/>
    <x v="2"/>
    <s v="Geg Clayfield"/>
    <x v="2"/>
    <n v="7"/>
    <n v="13.93"/>
  </r>
  <r>
    <n v="12909"/>
    <d v="2025-08-01T00:00:00"/>
    <x v="3"/>
    <s v="Peter Douglas"/>
    <x v="3"/>
    <n v="8"/>
    <n v="4"/>
  </r>
  <r>
    <n v="12907"/>
    <d v="2025-08-01T00:00:00"/>
    <x v="4"/>
    <s v="Ian McKenzie"/>
    <x v="4"/>
    <n v="9"/>
    <n v="2.6999999999999997"/>
  </r>
  <r>
    <n v="12922"/>
    <d v="2025-08-01T00:00:00"/>
    <x v="5"/>
    <s v="Mark Shield"/>
    <x v="5"/>
    <n v="4"/>
    <n v="3.96"/>
  </r>
  <r>
    <n v="12918"/>
    <d v="2025-08-01T00:00:00"/>
    <x v="6"/>
    <s v="Keith Tulloch"/>
    <x v="6"/>
    <n v="4"/>
    <n v="7.96"/>
  </r>
  <r>
    <n v="12912"/>
    <d v="2025-08-01T00:00:00"/>
    <x v="0"/>
    <s v="Kym Tolley"/>
    <x v="7"/>
    <n v="5"/>
    <n v="6"/>
  </r>
  <r>
    <n v="12917"/>
    <d v="2025-08-01T00:00:00"/>
    <x v="1"/>
    <s v="John Wade"/>
    <x v="8"/>
    <n v="4"/>
    <n v="2"/>
  </r>
  <r>
    <n v="12919"/>
    <d v="2025-08-01T00:00:00"/>
    <x v="2"/>
    <s v="Bob Oatley"/>
    <x v="0"/>
    <n v="3"/>
    <n v="6"/>
  </r>
  <r>
    <n v="12913"/>
    <d v="2025-08-01T00:00:00"/>
    <x v="3"/>
    <s v="Dave Robertson"/>
    <x v="1"/>
    <n v="4"/>
    <n v="18"/>
  </r>
  <r>
    <n v="12914"/>
    <d v="2025-08-01T00:00:00"/>
    <x v="4"/>
    <s v="Mike Davies"/>
    <x v="2"/>
    <n v="6"/>
    <n v="11.94"/>
  </r>
  <r>
    <n v="12915"/>
    <d v="2025-08-01T00:00:00"/>
    <x v="5"/>
    <s v="Harry Burns"/>
    <x v="3"/>
    <n v="7"/>
    <n v="3.5"/>
  </r>
  <r>
    <n v="12916"/>
    <d v="2025-08-01T00:00:00"/>
    <x v="6"/>
    <s v="Joanna Green"/>
    <x v="4"/>
    <n v="8"/>
    <n v="2.4"/>
  </r>
  <r>
    <n v="12920"/>
    <d v="2025-08-01T00:00:00"/>
    <x v="0"/>
    <s v="Jodie Rayner"/>
    <x v="5"/>
    <n v="9"/>
    <n v="8.91"/>
  </r>
  <r>
    <n v="12921"/>
    <d v="2025-08-01T00:00:00"/>
    <x v="1"/>
    <s v="Kelly Newman"/>
    <x v="6"/>
    <n v="4"/>
    <n v="7.96"/>
  </r>
  <r>
    <n v="12908"/>
    <d v="2025-08-01T00:00:00"/>
    <x v="2"/>
    <s v="Darren Beard"/>
    <x v="7"/>
    <n v="4"/>
    <n v="4.8"/>
  </r>
  <r>
    <n v="13028"/>
    <d v="2025-08-04T00:00:00"/>
    <x v="3"/>
    <s v="Kath Evans"/>
    <x v="8"/>
    <n v="5"/>
    <n v="2.5"/>
  </r>
  <r>
    <n v="13027"/>
    <d v="2025-08-04T00:00:00"/>
    <x v="4"/>
    <s v="Leah Fawcett"/>
    <x v="0"/>
    <n v="4"/>
    <n v="8"/>
  </r>
  <r>
    <n v="13025"/>
    <d v="2025-08-04T00:00:00"/>
    <x v="5"/>
    <s v="Sarah Kavengha"/>
    <x v="1"/>
    <n v="3"/>
    <n v="13.5"/>
  </r>
  <r>
    <n v="13026"/>
    <d v="2025-08-04T00:00:00"/>
    <x v="6"/>
    <s v="Matthew White"/>
    <x v="2"/>
    <n v="4"/>
    <n v="7.96"/>
  </r>
  <r>
    <n v="13031"/>
    <d v="2025-08-04T00:00:00"/>
    <x v="0"/>
    <s v="Roland Wahlquist"/>
    <x v="3"/>
    <n v="6"/>
    <n v="3"/>
  </r>
  <r>
    <n v="13030"/>
    <d v="2025-08-04T00:00:00"/>
    <x v="1"/>
    <s v="Huon Hooke"/>
    <x v="4"/>
    <n v="7"/>
    <n v="2.1"/>
  </r>
  <r>
    <n v="13023"/>
    <d v="2025-08-04T00:00:00"/>
    <x v="2"/>
    <s v="Geg Clayfield"/>
    <x v="5"/>
    <n v="8"/>
    <n v="7.92"/>
  </r>
  <r>
    <n v="13024"/>
    <d v="2025-08-04T00:00:00"/>
    <x v="3"/>
    <s v="Peter Douglas"/>
    <x v="6"/>
    <n v="9"/>
    <n v="17.91"/>
  </r>
  <r>
    <n v="13029"/>
    <d v="2025-08-04T00:00:00"/>
    <x v="4"/>
    <s v="Ian McKenzie"/>
    <x v="7"/>
    <n v="4"/>
    <n v="4.8"/>
  </r>
  <r>
    <n v="13163"/>
    <d v="2025-08-06T00:00:00"/>
    <x v="5"/>
    <s v="Mark Shield"/>
    <x v="8"/>
    <n v="4"/>
    <n v="2"/>
  </r>
  <r>
    <n v="13154"/>
    <d v="2025-08-06T00:00:00"/>
    <x v="6"/>
    <s v="Keith Tulloch"/>
    <x v="0"/>
    <n v="5"/>
    <n v="10"/>
  </r>
  <r>
    <n v="13158"/>
    <d v="2025-08-06T00:00:00"/>
    <x v="0"/>
    <s v="Kym Tolley"/>
    <x v="1"/>
    <n v="4"/>
    <n v="18"/>
  </r>
  <r>
    <n v="13150"/>
    <d v="2025-08-06T00:00:00"/>
    <x v="1"/>
    <s v="John Wade"/>
    <x v="2"/>
    <n v="3"/>
    <n v="5.97"/>
  </r>
  <r>
    <n v="13156"/>
    <d v="2025-08-06T00:00:00"/>
    <x v="2"/>
    <s v="Bob Oatley"/>
    <x v="3"/>
    <n v="4"/>
    <n v="2"/>
  </r>
  <r>
    <n v="13166"/>
    <d v="2025-08-06T00:00:00"/>
    <x v="3"/>
    <s v="Dave Robertson"/>
    <x v="4"/>
    <n v="6"/>
    <n v="1.7999999999999998"/>
  </r>
  <r>
    <n v="13162"/>
    <d v="2025-08-06T00:00:00"/>
    <x v="4"/>
    <s v="Mike Davies"/>
    <x v="5"/>
    <n v="7"/>
    <n v="6.93"/>
  </r>
  <r>
    <n v="13164"/>
    <d v="2025-08-06T00:00:00"/>
    <x v="5"/>
    <s v="Harry Burns"/>
    <x v="6"/>
    <n v="8"/>
    <n v="15.92"/>
  </r>
  <r>
    <n v="13159"/>
    <d v="2025-08-06T00:00:00"/>
    <x v="6"/>
    <s v="Joanna Green"/>
    <x v="7"/>
    <n v="9"/>
    <n v="10.799999999999999"/>
  </r>
  <r>
    <n v="13157"/>
    <d v="2025-08-06T00:00:00"/>
    <x v="0"/>
    <s v="Jodie Rayner"/>
    <x v="8"/>
    <n v="4"/>
    <n v="2"/>
  </r>
  <r>
    <n v="13165"/>
    <d v="2025-08-06T00:00:00"/>
    <x v="1"/>
    <s v="Kelly Newman"/>
    <x v="0"/>
    <n v="4"/>
    <n v="8"/>
  </r>
  <r>
    <n v="13151"/>
    <d v="2025-08-06T00:00:00"/>
    <x v="2"/>
    <s v="Darren Beard"/>
    <x v="1"/>
    <n v="5"/>
    <n v="22.5"/>
  </r>
  <r>
    <n v="13167"/>
    <d v="2025-08-06T00:00:00"/>
    <x v="3"/>
    <s v="Kath Evans"/>
    <x v="2"/>
    <n v="4"/>
    <n v="7.96"/>
  </r>
  <r>
    <n v="13161"/>
    <d v="2025-08-06T00:00:00"/>
    <x v="4"/>
    <s v="Leah Fawcett"/>
    <x v="3"/>
    <n v="3"/>
    <n v="1.5"/>
  </r>
  <r>
    <n v="13153"/>
    <d v="2025-08-06T00:00:00"/>
    <x v="5"/>
    <s v="Sarah Kavengha"/>
    <x v="4"/>
    <n v="4"/>
    <n v="1.2"/>
  </r>
  <r>
    <n v="13152"/>
    <d v="2025-08-06T00:00:00"/>
    <x v="6"/>
    <s v="Matthew White"/>
    <x v="5"/>
    <n v="6"/>
    <n v="5.9399999999999995"/>
  </r>
  <r>
    <n v="13155"/>
    <d v="2025-08-06T00:00:00"/>
    <x v="0"/>
    <s v="Roland Wahlquist"/>
    <x v="6"/>
    <n v="7"/>
    <n v="13.93"/>
  </r>
  <r>
    <n v="13160"/>
    <d v="2025-08-06T00:00:00"/>
    <x v="1"/>
    <s v="Huon Hooke"/>
    <x v="7"/>
    <n v="8"/>
    <n v="9.6"/>
  </r>
  <r>
    <n v="13425"/>
    <d v="2025-08-13T00:00:00"/>
    <x v="2"/>
    <s v="Geg Clayfield"/>
    <x v="8"/>
    <n v="9"/>
    <n v="4.5"/>
  </r>
  <r>
    <n v="631"/>
    <d v="2025-08-14T00:00:00"/>
    <x v="3"/>
    <s v="Peter Douglas"/>
    <x v="0"/>
    <n v="4"/>
    <n v="8"/>
  </r>
  <r>
    <n v="629"/>
    <d v="2025-08-14T00:00:00"/>
    <x v="4"/>
    <s v="Ian McKenzie"/>
    <x v="1"/>
    <n v="4"/>
    <n v="18"/>
  </r>
  <r>
    <n v="13580"/>
    <d v="2025-08-16T00:00:00"/>
    <x v="5"/>
    <s v="Mark Shield"/>
    <x v="2"/>
    <n v="5"/>
    <n v="9.9499999999999993"/>
  </r>
  <r>
    <n v="13637"/>
    <d v="2025-08-18T00:00:00"/>
    <x v="6"/>
    <s v="Keith Tulloch"/>
    <x v="3"/>
    <n v="4"/>
    <n v="2"/>
  </r>
  <r>
    <n v="13638"/>
    <d v="2025-08-18T00:00:00"/>
    <x v="0"/>
    <s v="Kym Tolley"/>
    <x v="4"/>
    <n v="3"/>
    <n v="0.89999999999999991"/>
  </r>
  <r>
    <n v="13639"/>
    <d v="2025-08-18T00:00:00"/>
    <x v="1"/>
    <s v="John Wade"/>
    <x v="5"/>
    <n v="4"/>
    <n v="3.96"/>
  </r>
  <r>
    <n v="13640"/>
    <d v="2025-08-18T00:00:00"/>
    <x v="2"/>
    <s v="Bob Oatley"/>
    <x v="6"/>
    <n v="6"/>
    <n v="11.94"/>
  </r>
  <r>
    <n v="13641"/>
    <d v="2025-08-18T00:00:00"/>
    <x v="3"/>
    <s v="Dave Robertson"/>
    <x v="7"/>
    <n v="7"/>
    <n v="8.4"/>
  </r>
  <r>
    <n v="13642"/>
    <d v="2025-08-18T00:00:00"/>
    <x v="4"/>
    <s v="Mike Davies"/>
    <x v="8"/>
    <n v="8"/>
    <n v="4"/>
  </r>
  <r>
    <n v="13643"/>
    <d v="2025-08-18T00:00:00"/>
    <x v="5"/>
    <s v="Harry Burns"/>
    <x v="0"/>
    <n v="9"/>
    <n v="18"/>
  </r>
  <r>
    <n v="13644"/>
    <d v="2025-08-18T00:00:00"/>
    <x v="6"/>
    <s v="Joanna Green"/>
    <x v="1"/>
    <n v="4"/>
    <n v="18"/>
  </r>
  <r>
    <n v="13645"/>
    <d v="2025-08-18T00:00:00"/>
    <x v="0"/>
    <s v="Jodie Rayner"/>
    <x v="2"/>
    <n v="4"/>
    <n v="7.96"/>
  </r>
  <r>
    <n v="13646"/>
    <d v="2025-08-18T00:00:00"/>
    <x v="1"/>
    <s v="Kelly Newman"/>
    <x v="3"/>
    <n v="5"/>
    <n v="2.5"/>
  </r>
  <r>
    <n v="13647"/>
    <d v="2025-08-18T00:00:00"/>
    <x v="2"/>
    <s v="Darren Beard"/>
    <x v="4"/>
    <n v="4"/>
    <n v="1.2"/>
  </r>
  <r>
    <n v="13648"/>
    <d v="2025-08-18T00:00:00"/>
    <x v="3"/>
    <s v="Kath Evans"/>
    <x v="5"/>
    <n v="3"/>
    <n v="2.9699999999999998"/>
  </r>
  <r>
    <n v="13649"/>
    <d v="2025-08-18T00:00:00"/>
    <x v="4"/>
    <s v="Leah Fawcett"/>
    <x v="6"/>
    <n v="4"/>
    <n v="7.96"/>
  </r>
  <r>
    <n v="13650"/>
    <d v="2025-08-18T00:00:00"/>
    <x v="5"/>
    <s v="Sarah Kavengha"/>
    <x v="7"/>
    <n v="6"/>
    <n v="7.1999999999999993"/>
  </r>
  <r>
    <n v="13651"/>
    <d v="2025-08-18T00:00:00"/>
    <x v="6"/>
    <s v="Matthew White"/>
    <x v="8"/>
    <n v="7"/>
    <n v="3.5"/>
  </r>
  <r>
    <n v="13652"/>
    <d v="2025-08-18T00:00:00"/>
    <x v="0"/>
    <s v="Roland Wahlquist"/>
    <x v="0"/>
    <n v="8"/>
    <n v="16"/>
  </r>
  <r>
    <n v="13653"/>
    <d v="2025-08-18T00:00:00"/>
    <x v="1"/>
    <s v="Huon Hooke"/>
    <x v="1"/>
    <n v="9"/>
    <n v="40.5"/>
  </r>
  <r>
    <n v="13654"/>
    <d v="2025-08-18T00:00:00"/>
    <x v="2"/>
    <s v="Geg Clayfield"/>
    <x v="2"/>
    <n v="4"/>
    <n v="7.96"/>
  </r>
  <r>
    <n v="13655"/>
    <d v="2025-08-18T00:00:00"/>
    <x v="3"/>
    <s v="Peter Douglas"/>
    <x v="3"/>
    <n v="4"/>
    <n v="2"/>
  </r>
  <r>
    <n v="13656"/>
    <d v="2025-08-18T00:00:00"/>
    <x v="4"/>
    <s v="Ian McKenzie"/>
    <x v="4"/>
    <n v="5"/>
    <n v="1.5"/>
  </r>
  <r>
    <n v="13657"/>
    <d v="2025-08-18T00:00:00"/>
    <x v="5"/>
    <s v="Mark Shield"/>
    <x v="5"/>
    <n v="4"/>
    <n v="3.96"/>
  </r>
  <r>
    <n v="13658"/>
    <d v="2025-08-18T00:00:00"/>
    <x v="6"/>
    <s v="Keith Tulloch"/>
    <x v="6"/>
    <n v="3"/>
    <n v="5.97"/>
  </r>
  <r>
    <n v="13659"/>
    <d v="2025-08-18T00:00:00"/>
    <x v="0"/>
    <s v="Kym Tolley"/>
    <x v="7"/>
    <n v="4"/>
    <n v="4.8"/>
  </r>
  <r>
    <n v="13660"/>
    <d v="2025-08-18T00:00:00"/>
    <x v="1"/>
    <s v="John Wade"/>
    <x v="8"/>
    <n v="6"/>
    <n v="3"/>
  </r>
  <r>
    <n v="13661"/>
    <d v="2025-08-18T00:00:00"/>
    <x v="2"/>
    <s v="Bob Oatley"/>
    <x v="0"/>
    <n v="7"/>
    <n v="14"/>
  </r>
  <r>
    <n v="13598"/>
    <d v="2025-08-18T00:00:00"/>
    <x v="3"/>
    <s v="Dave Robertson"/>
    <x v="1"/>
    <n v="8"/>
    <n v="36"/>
  </r>
  <r>
    <n v="13735"/>
    <d v="2025-08-18T00:00:00"/>
    <x v="4"/>
    <s v="Mike Davies"/>
    <x v="2"/>
    <n v="9"/>
    <n v="17.91"/>
  </r>
  <r>
    <n v="13749"/>
    <d v="2025-08-19T00:00:00"/>
    <x v="5"/>
    <s v="Harry Burns"/>
    <x v="3"/>
    <n v="4"/>
    <n v="2"/>
  </r>
  <r>
    <n v="13696"/>
    <d v="2025-08-19T00:00:00"/>
    <x v="6"/>
    <s v="Joanna Green"/>
    <x v="4"/>
    <n v="4"/>
    <n v="1.2"/>
  </r>
  <r>
    <n v="13697"/>
    <d v="2025-08-19T00:00:00"/>
    <x v="0"/>
    <s v="Jodie Rayner"/>
    <x v="5"/>
    <n v="5"/>
    <n v="4.95"/>
  </r>
  <r>
    <n v="13697"/>
    <d v="2025-08-19T00:00:00"/>
    <x v="1"/>
    <s v="Kelly Newman"/>
    <x v="6"/>
    <n v="4"/>
    <n v="7.96"/>
  </r>
  <r>
    <n v="13698"/>
    <d v="2025-08-19T00:00:00"/>
    <x v="2"/>
    <s v="Darren Beard"/>
    <x v="7"/>
    <n v="3"/>
    <n v="3.5999999999999996"/>
  </r>
  <r>
    <n v="13699"/>
    <d v="2025-08-19T00:00:00"/>
    <x v="3"/>
    <s v="Kath Evans"/>
    <x v="8"/>
    <n v="4"/>
    <n v="2"/>
  </r>
  <r>
    <n v="13700"/>
    <d v="2025-08-19T00:00:00"/>
    <x v="4"/>
    <s v="Leah Fawcett"/>
    <x v="0"/>
    <n v="6"/>
    <n v="12"/>
  </r>
  <r>
    <n v="13700"/>
    <d v="2025-08-19T00:00:00"/>
    <x v="5"/>
    <s v="Sarah Kavengha"/>
    <x v="1"/>
    <n v="7"/>
    <n v="31.5"/>
  </r>
  <r>
    <n v="13889"/>
    <d v="2025-08-19T00:00:00"/>
    <x v="6"/>
    <s v="Matthew White"/>
    <x v="2"/>
    <n v="8"/>
    <n v="15.92"/>
  </r>
  <r>
    <n v="13889"/>
    <d v="2025-08-19T00:00:00"/>
    <x v="0"/>
    <s v="Roland Wahlquist"/>
    <x v="3"/>
    <n v="9"/>
    <n v="4.5"/>
  </r>
  <r>
    <n v="13701"/>
    <d v="2025-08-19T00:00:00"/>
    <x v="1"/>
    <s v="Huon Hooke"/>
    <x v="4"/>
    <n v="4"/>
    <n v="1.2"/>
  </r>
  <r>
    <n v="13702"/>
    <d v="2025-08-19T00:00:00"/>
    <x v="2"/>
    <s v="Geg Clayfield"/>
    <x v="5"/>
    <n v="4"/>
    <n v="3.96"/>
  </r>
  <r>
    <n v="13703"/>
    <d v="2025-08-19T00:00:00"/>
    <x v="3"/>
    <s v="Peter Douglas"/>
    <x v="6"/>
    <n v="5"/>
    <n v="9.9499999999999993"/>
  </r>
  <r>
    <n v="13769"/>
    <d v="2025-08-19T00:00:00"/>
    <x v="4"/>
    <s v="Ian McKenzie"/>
    <x v="7"/>
    <n v="4"/>
    <n v="4.8"/>
  </r>
  <r>
    <n v="13770"/>
    <d v="2025-08-19T00:00:00"/>
    <x v="5"/>
    <s v="Mark Shield"/>
    <x v="8"/>
    <n v="3"/>
    <n v="1.5"/>
  </r>
  <r>
    <n v="13704"/>
    <d v="2025-08-19T00:00:00"/>
    <x v="6"/>
    <s v="Keith Tulloch"/>
    <x v="0"/>
    <n v="4"/>
    <n v="8"/>
  </r>
  <r>
    <n v="13705"/>
    <d v="2025-08-19T00:00:00"/>
    <x v="0"/>
    <s v="Kym Tolley"/>
    <x v="1"/>
    <n v="6"/>
    <n v="27"/>
  </r>
  <r>
    <n v="13706"/>
    <d v="2025-08-19T00:00:00"/>
    <x v="1"/>
    <s v="John Wade"/>
    <x v="2"/>
    <n v="7"/>
    <n v="13.93"/>
  </r>
  <r>
    <n v="13707"/>
    <d v="2025-08-19T00:00:00"/>
    <x v="2"/>
    <s v="Bob Oatley"/>
    <x v="3"/>
    <n v="8"/>
    <n v="4"/>
  </r>
  <r>
    <n v="13708"/>
    <d v="2025-08-19T00:00:00"/>
    <x v="3"/>
    <s v="Dave Robertson"/>
    <x v="4"/>
    <n v="9"/>
    <n v="2.6999999999999997"/>
  </r>
  <r>
    <n v="13709"/>
    <d v="2025-08-19T00:00:00"/>
    <x v="4"/>
    <s v="Mike Davies"/>
    <x v="5"/>
    <n v="4"/>
    <n v="3.96"/>
  </r>
  <r>
    <n v="13710"/>
    <d v="2025-08-19T00:00:00"/>
    <x v="5"/>
    <s v="Harry Burns"/>
    <x v="6"/>
    <n v="4"/>
    <n v="7.96"/>
  </r>
  <r>
    <n v="13711"/>
    <d v="2025-08-19T00:00:00"/>
    <x v="6"/>
    <s v="Joanna Green"/>
    <x v="7"/>
    <n v="5"/>
    <n v="6"/>
  </r>
  <r>
    <n v="13779"/>
    <d v="2025-08-19T00:00:00"/>
    <x v="0"/>
    <s v="Jodie Rayner"/>
    <x v="8"/>
    <n v="4"/>
    <n v="2"/>
  </r>
  <r>
    <n v="13712"/>
    <d v="2025-08-19T00:00:00"/>
    <x v="1"/>
    <s v="Kelly Newman"/>
    <x v="0"/>
    <n v="3"/>
    <n v="6"/>
  </r>
  <r>
    <n v="13712"/>
    <d v="2025-08-19T00:00:00"/>
    <x v="2"/>
    <s v="Darren Beard"/>
    <x v="1"/>
    <n v="4"/>
    <n v="18"/>
  </r>
  <r>
    <n v="13713"/>
    <d v="2025-08-19T00:00:00"/>
    <x v="3"/>
    <s v="Kath Evans"/>
    <x v="2"/>
    <n v="6"/>
    <n v="11.94"/>
  </r>
  <r>
    <n v="13714"/>
    <d v="2025-08-19T00:00:00"/>
    <x v="4"/>
    <s v="Leah Fawcett"/>
    <x v="3"/>
    <n v="7"/>
    <n v="3.5"/>
  </r>
  <r>
    <n v="13715"/>
    <d v="2025-08-19T00:00:00"/>
    <x v="5"/>
    <s v="Sarah Kavengha"/>
    <x v="4"/>
    <n v="8"/>
    <n v="2.4"/>
  </r>
  <r>
    <n v="13715"/>
    <d v="2025-08-19T00:00:00"/>
    <x v="6"/>
    <s v="Matthew White"/>
    <x v="5"/>
    <n v="9"/>
    <n v="8.91"/>
  </r>
  <r>
    <n v="13783"/>
    <d v="2025-08-19T00:00:00"/>
    <x v="0"/>
    <s v="Roland Wahlquist"/>
    <x v="6"/>
    <n v="4"/>
    <n v="7.96"/>
  </r>
  <r>
    <n v="13716"/>
    <d v="2025-08-19T00:00:00"/>
    <x v="1"/>
    <s v="Huon Hooke"/>
    <x v="7"/>
    <n v="4"/>
    <n v="4.8"/>
  </r>
  <r>
    <n v="13717"/>
    <d v="2025-08-19T00:00:00"/>
    <x v="2"/>
    <s v="Geg Clayfield"/>
    <x v="8"/>
    <n v="5"/>
    <n v="2.5"/>
  </r>
  <r>
    <n v="13718"/>
    <d v="2025-08-19T00:00:00"/>
    <x v="3"/>
    <s v="Peter Douglas"/>
    <x v="0"/>
    <n v="4"/>
    <n v="8"/>
  </r>
  <r>
    <n v="13719"/>
    <d v="2025-08-19T00:00:00"/>
    <x v="4"/>
    <s v="Ian McKenzie"/>
    <x v="1"/>
    <n v="3"/>
    <n v="13.5"/>
  </r>
  <r>
    <n v="13720"/>
    <d v="2025-08-19T00:00:00"/>
    <x v="5"/>
    <s v="Mark Shield"/>
    <x v="2"/>
    <n v="4"/>
    <n v="7.96"/>
  </r>
  <r>
    <n v="13721"/>
    <d v="2025-08-19T00:00:00"/>
    <x v="6"/>
    <s v="Keith Tulloch"/>
    <x v="3"/>
    <n v="6"/>
    <n v="3"/>
  </r>
  <r>
    <n v="13722"/>
    <d v="2025-08-19T00:00:00"/>
    <x v="0"/>
    <s v="Kym Tolley"/>
    <x v="4"/>
    <n v="7"/>
    <n v="2.1"/>
  </r>
  <r>
    <n v="13795"/>
    <d v="2025-08-19T00:00:00"/>
    <x v="1"/>
    <s v="John Wade"/>
    <x v="5"/>
    <n v="8"/>
    <n v="7.92"/>
  </r>
  <r>
    <n v="13796"/>
    <d v="2025-08-19T00:00:00"/>
    <x v="2"/>
    <s v="Bob Oatley"/>
    <x v="6"/>
    <n v="9"/>
    <n v="17.91"/>
  </r>
  <r>
    <n v="13723"/>
    <d v="2025-08-19T00:00:00"/>
    <x v="3"/>
    <s v="Dave Robertson"/>
    <x v="7"/>
    <n v="4"/>
    <n v="4.8"/>
  </r>
  <r>
    <n v="13724"/>
    <d v="2025-08-19T00:00:00"/>
    <x v="4"/>
    <s v="Mike Davies"/>
    <x v="8"/>
    <n v="4"/>
    <n v="2"/>
  </r>
  <r>
    <n v="13725"/>
    <d v="2025-08-19T00:00:00"/>
    <x v="5"/>
    <s v="Harry Burns"/>
    <x v="0"/>
    <n v="5"/>
    <n v="10"/>
  </r>
  <r>
    <n v="13726"/>
    <d v="2025-08-19T00:00:00"/>
    <x v="6"/>
    <s v="Joanna Green"/>
    <x v="1"/>
    <n v="4"/>
    <n v="18"/>
  </r>
  <r>
    <n v="13727"/>
    <d v="2025-08-19T00:00:00"/>
    <x v="0"/>
    <s v="Jodie Rayner"/>
    <x v="2"/>
    <n v="3"/>
    <n v="5.97"/>
  </r>
  <r>
    <n v="13728"/>
    <d v="2025-08-19T00:00:00"/>
    <x v="1"/>
    <s v="Kelly Newman"/>
    <x v="3"/>
    <n v="4"/>
    <n v="2"/>
  </r>
  <r>
    <n v="13729"/>
    <d v="2025-08-19T00:00:00"/>
    <x v="2"/>
    <s v="Darren Beard"/>
    <x v="4"/>
    <n v="6"/>
    <n v="1.7999999999999998"/>
  </r>
  <r>
    <n v="13730"/>
    <d v="2025-08-19T00:00:00"/>
    <x v="3"/>
    <s v="Kath Evans"/>
    <x v="5"/>
    <n v="7"/>
    <n v="6.93"/>
  </r>
  <r>
    <n v="13731"/>
    <d v="2025-08-19T00:00:00"/>
    <x v="4"/>
    <s v="Leah Fawcett"/>
    <x v="6"/>
    <n v="8"/>
    <n v="15.92"/>
  </r>
  <r>
    <n v="13732"/>
    <d v="2025-08-19T00:00:00"/>
    <x v="5"/>
    <s v="Sarah Kavengha"/>
    <x v="7"/>
    <n v="9"/>
    <n v="10.799999999999999"/>
  </r>
  <r>
    <n v="13733"/>
    <d v="2025-08-19T00:00:00"/>
    <x v="6"/>
    <s v="Matthew White"/>
    <x v="8"/>
    <n v="4"/>
    <n v="2"/>
  </r>
  <r>
    <n v="13734"/>
    <d v="2025-08-19T00:00:00"/>
    <x v="0"/>
    <s v="Roland Wahlquist"/>
    <x v="0"/>
    <n v="4"/>
    <n v="8"/>
  </r>
  <r>
    <n v="13735"/>
    <d v="2025-08-19T00:00:00"/>
    <x v="1"/>
    <s v="Huon Hooke"/>
    <x v="1"/>
    <n v="5"/>
    <n v="22.5"/>
  </r>
  <r>
    <n v="13736"/>
    <d v="2025-08-19T00:00:00"/>
    <x v="2"/>
    <s v="Geg Clayfield"/>
    <x v="2"/>
    <n v="4"/>
    <n v="7.96"/>
  </r>
  <r>
    <n v="13737"/>
    <d v="2025-08-19T00:00:00"/>
    <x v="3"/>
    <s v="Peter Douglas"/>
    <x v="3"/>
    <n v="3"/>
    <n v="1.5"/>
  </r>
  <r>
    <n v="13738"/>
    <d v="2025-08-19T00:00:00"/>
    <x v="4"/>
    <s v="Ian McKenzie"/>
    <x v="4"/>
    <n v="4"/>
    <n v="1.2"/>
  </r>
  <r>
    <n v="13739"/>
    <d v="2025-08-19T00:00:00"/>
    <x v="5"/>
    <s v="Mark Shield"/>
    <x v="5"/>
    <n v="6"/>
    <n v="5.9399999999999995"/>
  </r>
  <r>
    <n v="13740"/>
    <d v="2025-08-19T00:00:00"/>
    <x v="6"/>
    <s v="Keith Tulloch"/>
    <x v="6"/>
    <n v="7"/>
    <n v="13.93"/>
  </r>
  <r>
    <n v="13741"/>
    <d v="2025-08-19T00:00:00"/>
    <x v="0"/>
    <s v="Kym Tolley"/>
    <x v="7"/>
    <n v="8"/>
    <n v="9.6"/>
  </r>
  <r>
    <n v="13953"/>
    <d v="2025-08-20T00:00:00"/>
    <x v="1"/>
    <s v="John Wade"/>
    <x v="8"/>
    <n v="9"/>
    <n v="4.5"/>
  </r>
  <r>
    <n v="13955"/>
    <d v="2025-08-20T00:00:00"/>
    <x v="2"/>
    <s v="Bob Oatley"/>
    <x v="0"/>
    <n v="4"/>
    <n v="8"/>
  </r>
  <r>
    <n v="13950"/>
    <d v="2025-08-20T00:00:00"/>
    <x v="3"/>
    <s v="Dave Robertson"/>
    <x v="1"/>
    <n v="4"/>
    <n v="18"/>
  </r>
  <r>
    <n v="13979"/>
    <d v="2025-08-20T00:00:00"/>
    <x v="4"/>
    <s v="Mike Davies"/>
    <x v="2"/>
    <n v="5"/>
    <n v="9.9499999999999993"/>
  </r>
  <r>
    <n v="13951"/>
    <d v="2025-08-20T00:00:00"/>
    <x v="5"/>
    <s v="Harry Burns"/>
    <x v="3"/>
    <n v="4"/>
    <n v="2"/>
  </r>
  <r>
    <n v="13952"/>
    <d v="2025-08-20T00:00:00"/>
    <x v="6"/>
    <s v="Joanna Green"/>
    <x v="4"/>
    <n v="3"/>
    <n v="0.89999999999999991"/>
  </r>
  <r>
    <n v="13957"/>
    <d v="2025-08-20T00:00:00"/>
    <x v="0"/>
    <s v="Jodie Rayner"/>
    <x v="5"/>
    <n v="4"/>
    <n v="3.96"/>
  </r>
  <r>
    <n v="13955"/>
    <d v="2025-08-20T00:00:00"/>
    <x v="1"/>
    <s v="Kelly Newman"/>
    <x v="6"/>
    <n v="6"/>
    <n v="11.94"/>
  </r>
  <r>
    <n v="13956"/>
    <d v="2025-08-20T00:00:00"/>
    <x v="2"/>
    <s v="Darren Beard"/>
    <x v="7"/>
    <n v="7"/>
    <n v="8.4"/>
  </r>
  <r>
    <n v="13956"/>
    <d v="2025-08-20T00:00:00"/>
    <x v="3"/>
    <s v="Kath Evans"/>
    <x v="8"/>
    <n v="8"/>
    <n v="4"/>
  </r>
  <r>
    <n v="13958"/>
    <d v="2025-08-20T00:00:00"/>
    <x v="4"/>
    <s v="Leah Fawcett"/>
    <x v="0"/>
    <n v="9"/>
    <n v="18"/>
  </r>
  <r>
    <n v="13980"/>
    <d v="2025-08-20T00:00:00"/>
    <x v="5"/>
    <s v="Sarah Kavengha"/>
    <x v="1"/>
    <n v="4"/>
    <n v="18"/>
  </r>
  <r>
    <n v="13980"/>
    <d v="2025-08-20T00:00:00"/>
    <x v="6"/>
    <s v="Matthew White"/>
    <x v="2"/>
    <n v="4"/>
    <n v="7.96"/>
  </r>
  <r>
    <n v="13981"/>
    <d v="2025-08-20T00:00:00"/>
    <x v="0"/>
    <s v="Roland Wahlquist"/>
    <x v="3"/>
    <n v="5"/>
    <n v="2.5"/>
  </r>
  <r>
    <n v="13959"/>
    <d v="2025-08-20T00:00:00"/>
    <x v="1"/>
    <s v="Huon Hooke"/>
    <x v="4"/>
    <n v="4"/>
    <n v="1.2"/>
  </r>
  <r>
    <n v="13960"/>
    <d v="2025-08-20T00:00:00"/>
    <x v="2"/>
    <s v="Geg Clayfield"/>
    <x v="5"/>
    <n v="3"/>
    <n v="2.9699999999999998"/>
  </r>
  <r>
    <n v="13960"/>
    <d v="2025-08-20T00:00:00"/>
    <x v="3"/>
    <s v="Peter Douglas"/>
    <x v="6"/>
    <n v="4"/>
    <n v="7.96"/>
  </r>
  <r>
    <n v="13954"/>
    <d v="2025-08-20T00:00:00"/>
    <x v="4"/>
    <s v="Ian McKenzie"/>
    <x v="7"/>
    <n v="6"/>
    <n v="7.1999999999999993"/>
  </r>
  <r>
    <n v="13954"/>
    <d v="2025-08-20T00:00:00"/>
    <x v="5"/>
    <s v="Mark Shield"/>
    <x v="8"/>
    <n v="7"/>
    <n v="3.5"/>
  </r>
  <r>
    <n v="13949"/>
    <d v="2025-08-20T00:00:00"/>
    <x v="6"/>
    <s v="Keith Tulloch"/>
    <x v="0"/>
    <n v="8"/>
    <n v="16"/>
  </r>
  <r>
    <n v="13983"/>
    <d v="2025-08-20T00:00:00"/>
    <x v="0"/>
    <s v="Kym Tolley"/>
    <x v="1"/>
    <n v="9"/>
    <n v="40.5"/>
  </r>
  <r>
    <n v="664"/>
    <d v="2025-08-26T00:00:00"/>
    <x v="1"/>
    <s v="John Wade"/>
    <x v="2"/>
    <n v="4"/>
    <n v="7.96"/>
  </r>
  <r>
    <n v="14244"/>
    <d v="2025-08-26T00:00:00"/>
    <x v="2"/>
    <s v="Bob Oatley"/>
    <x v="3"/>
    <n v="4"/>
    <n v="2"/>
  </r>
  <r>
    <n v="14252"/>
    <d v="2025-08-26T00:00:00"/>
    <x v="3"/>
    <s v="Dave Robertson"/>
    <x v="4"/>
    <n v="5"/>
    <n v="1.5"/>
  </r>
  <r>
    <n v="14254"/>
    <d v="2025-08-26T00:00:00"/>
    <x v="4"/>
    <s v="Mike Davies"/>
    <x v="5"/>
    <n v="4"/>
    <n v="3.96"/>
  </r>
  <r>
    <n v="14255"/>
    <d v="2025-08-26T00:00:00"/>
    <x v="5"/>
    <s v="Harry Burns"/>
    <x v="6"/>
    <n v="3"/>
    <n v="5.97"/>
  </r>
  <r>
    <n v="14242"/>
    <d v="2025-08-26T00:00:00"/>
    <x v="6"/>
    <s v="Joanna Green"/>
    <x v="7"/>
    <n v="4"/>
    <n v="4.8"/>
  </r>
  <r>
    <n v="14245"/>
    <d v="2025-08-26T00:00:00"/>
    <x v="0"/>
    <s v="Jodie Rayner"/>
    <x v="8"/>
    <n v="6"/>
    <n v="3"/>
  </r>
  <r>
    <n v="14246"/>
    <d v="2025-08-26T00:00:00"/>
    <x v="1"/>
    <s v="Kelly Newman"/>
    <x v="0"/>
    <n v="7"/>
    <n v="14"/>
  </r>
  <r>
    <n v="14247"/>
    <d v="2025-08-26T00:00:00"/>
    <x v="2"/>
    <s v="Darren Beard"/>
    <x v="1"/>
    <n v="8"/>
    <n v="36"/>
  </r>
  <r>
    <n v="14248"/>
    <d v="2025-08-26T00:00:00"/>
    <x v="3"/>
    <s v="Kath Evans"/>
    <x v="2"/>
    <n v="9"/>
    <n v="17.91"/>
  </r>
  <r>
    <n v="14256"/>
    <d v="2025-08-26T00:00:00"/>
    <x v="4"/>
    <s v="Leah Fawcett"/>
    <x v="3"/>
    <n v="4"/>
    <n v="2"/>
  </r>
  <r>
    <n v="14257"/>
    <d v="2025-08-26T00:00:00"/>
    <x v="5"/>
    <s v="Sarah Kavengha"/>
    <x v="4"/>
    <n v="4"/>
    <n v="1.2"/>
  </r>
  <r>
    <n v="14258"/>
    <d v="2025-08-26T00:00:00"/>
    <x v="6"/>
    <s v="Matthew White"/>
    <x v="5"/>
    <n v="5"/>
    <n v="4.95"/>
  </r>
  <r>
    <n v="14259"/>
    <d v="2025-08-26T00:00:00"/>
    <x v="0"/>
    <s v="Roland Wahlquist"/>
    <x v="6"/>
    <n v="4"/>
    <n v="7.96"/>
  </r>
  <r>
    <n v="14305"/>
    <d v="2025-08-28T00:00:00"/>
    <x v="1"/>
    <s v="Huon Hooke"/>
    <x v="7"/>
    <n v="3"/>
    <n v="3.5999999999999996"/>
  </r>
  <r>
    <n v="14307"/>
    <d v="2025-08-28T00:00:00"/>
    <x v="2"/>
    <s v="Geg Clayfield"/>
    <x v="8"/>
    <n v="4"/>
    <n v="2"/>
  </r>
  <r>
    <n v="14314"/>
    <d v="2025-08-28T00:00:00"/>
    <x v="3"/>
    <s v="Peter Douglas"/>
    <x v="0"/>
    <n v="6"/>
    <n v="12"/>
  </r>
  <r>
    <n v="14310"/>
    <d v="2025-08-28T00:00:00"/>
    <x v="4"/>
    <s v="Ian McKenzie"/>
    <x v="1"/>
    <n v="7"/>
    <n v="31.5"/>
  </r>
  <r>
    <n v="14311"/>
    <d v="2025-08-28T00:00:00"/>
    <x v="5"/>
    <s v="Mark Shield"/>
    <x v="2"/>
    <n v="8"/>
    <n v="15.92"/>
  </r>
  <r>
    <n v="14315"/>
    <d v="2025-08-28T00:00:00"/>
    <x v="6"/>
    <s v="Keith Tulloch"/>
    <x v="3"/>
    <n v="9"/>
    <n v="4.5"/>
  </r>
  <r>
    <n v="14317"/>
    <d v="2025-08-28T00:00:00"/>
    <x v="0"/>
    <s v="Kym Tolley"/>
    <x v="4"/>
    <n v="4"/>
    <n v="1.2"/>
  </r>
  <r>
    <n v="14318"/>
    <d v="2025-08-28T00:00:00"/>
    <x v="1"/>
    <s v="John Wade"/>
    <x v="5"/>
    <n v="4"/>
    <n v="3.96"/>
  </r>
  <r>
    <n v="14299"/>
    <d v="2025-08-28T00:00:00"/>
    <x v="2"/>
    <s v="Bob Oatley"/>
    <x v="6"/>
    <n v="5"/>
    <n v="9.9499999999999993"/>
  </r>
  <r>
    <n v="14300"/>
    <d v="2025-08-28T00:00:00"/>
    <x v="3"/>
    <s v="Dave Robertson"/>
    <x v="7"/>
    <n v="4"/>
    <n v="4.8"/>
  </r>
  <r>
    <n v="14302"/>
    <d v="2025-08-28T00:00:00"/>
    <x v="4"/>
    <s v="Mike Davies"/>
    <x v="8"/>
    <n v="3"/>
    <n v="1.5"/>
  </r>
  <r>
    <n v="14312"/>
    <d v="2025-08-28T00:00:00"/>
    <x v="5"/>
    <s v="Harry Burns"/>
    <x v="0"/>
    <n v="4"/>
    <n v="8"/>
  </r>
  <r>
    <n v="14308"/>
    <d v="2025-08-28T00:00:00"/>
    <x v="6"/>
    <s v="Joanna Green"/>
    <x v="1"/>
    <n v="6"/>
    <n v="27"/>
  </r>
  <r>
    <n v="14301"/>
    <d v="2025-08-28T00:00:00"/>
    <x v="0"/>
    <s v="Jodie Rayner"/>
    <x v="2"/>
    <n v="7"/>
    <n v="13.93"/>
  </r>
  <r>
    <n v="14303"/>
    <d v="2025-08-28T00:00:00"/>
    <x v="1"/>
    <s v="Kelly Newman"/>
    <x v="3"/>
    <n v="8"/>
    <n v="4"/>
  </r>
  <r>
    <n v="14304"/>
    <d v="2025-08-28T00:00:00"/>
    <x v="2"/>
    <s v="Darren Beard"/>
    <x v="4"/>
    <n v="9"/>
    <n v="2.6999999999999997"/>
  </r>
  <r>
    <n v="14309"/>
    <d v="2025-08-28T00:00:00"/>
    <x v="3"/>
    <s v="Kath Evans"/>
    <x v="5"/>
    <n v="4"/>
    <n v="3.96"/>
  </r>
  <r>
    <n v="14313"/>
    <d v="2025-08-28T00:00:00"/>
    <x v="4"/>
    <s v="Leah Fawcett"/>
    <x v="6"/>
    <n v="4"/>
    <n v="7.96"/>
  </r>
  <r>
    <n v="14316"/>
    <d v="2025-08-28T00:00:00"/>
    <x v="5"/>
    <s v="Sarah Kavengha"/>
    <x v="7"/>
    <n v="5"/>
    <n v="6"/>
  </r>
  <r>
    <n v="14319"/>
    <d v="2025-08-28T00:00:00"/>
    <x v="6"/>
    <s v="Matthew White"/>
    <x v="8"/>
    <n v="4"/>
    <n v="2"/>
  </r>
  <r>
    <n v="14460"/>
    <d v="2025-08-29T00:00:00"/>
    <x v="0"/>
    <s v="Roland Wahlquist"/>
    <x v="0"/>
    <n v="3"/>
    <n v="6"/>
  </r>
  <r>
    <n v="14463"/>
    <d v="2025-08-29T00:00:00"/>
    <x v="1"/>
    <s v="Huon Hooke"/>
    <x v="1"/>
    <n v="4"/>
    <n v="18"/>
  </r>
  <r>
    <n v="14464"/>
    <d v="2025-08-29T00:00:00"/>
    <x v="2"/>
    <s v="Geg Clayfield"/>
    <x v="2"/>
    <n v="6"/>
    <n v="11.94"/>
  </r>
  <r>
    <n v="14465"/>
    <d v="2025-08-29T00:00:00"/>
    <x v="3"/>
    <s v="Peter Douglas"/>
    <x v="3"/>
    <n v="7"/>
    <n v="3.5"/>
  </r>
  <r>
    <n v="14466"/>
    <d v="2025-08-29T00:00:00"/>
    <x v="4"/>
    <s v="Ian McKenzie"/>
    <x v="4"/>
    <n v="8"/>
    <n v="2.4"/>
  </r>
  <r>
    <n v="14467"/>
    <d v="2025-08-29T00:00:00"/>
    <x v="5"/>
    <s v="Mark Shield"/>
    <x v="5"/>
    <n v="9"/>
    <n v="8.91"/>
  </r>
  <r>
    <n v="14469"/>
    <d v="2025-08-29T00:00:00"/>
    <x v="6"/>
    <s v="Keith Tulloch"/>
    <x v="6"/>
    <n v="4"/>
    <n v="7.96"/>
  </r>
  <r>
    <n v="14470"/>
    <d v="2025-08-29T00:00:00"/>
    <x v="0"/>
    <s v="Kym Tolley"/>
    <x v="7"/>
    <n v="4"/>
    <n v="4.8"/>
  </r>
  <r>
    <n v="14472"/>
    <d v="2025-08-29T00:00:00"/>
    <x v="1"/>
    <s v="John Wade"/>
    <x v="8"/>
    <n v="5"/>
    <n v="2.5"/>
  </r>
  <r>
    <n v="14473"/>
    <d v="2025-08-29T00:00:00"/>
    <x v="2"/>
    <s v="Bob Oatley"/>
    <x v="0"/>
    <n v="4"/>
    <n v="8"/>
  </r>
  <r>
    <n v="14474"/>
    <d v="2025-08-29T00:00:00"/>
    <x v="3"/>
    <s v="Dave Robertson"/>
    <x v="1"/>
    <n v="3"/>
    <n v="13.5"/>
  </r>
  <r>
    <n v="14479"/>
    <d v="2025-08-29T00:00:00"/>
    <x v="4"/>
    <s v="Mike Davies"/>
    <x v="2"/>
    <n v="4"/>
    <n v="7.96"/>
  </r>
  <r>
    <n v="14482"/>
    <d v="2025-08-29T00:00:00"/>
    <x v="5"/>
    <s v="Harry Burns"/>
    <x v="3"/>
    <n v="6"/>
    <n v="3"/>
  </r>
  <r>
    <n v="14484"/>
    <d v="2025-08-29T00:00:00"/>
    <x v="6"/>
    <s v="Joanna Green"/>
    <x v="4"/>
    <n v="7"/>
    <n v="2.1"/>
  </r>
  <r>
    <n v="14489"/>
    <d v="2025-08-29T00:00:00"/>
    <x v="0"/>
    <s v="Jodie Rayner"/>
    <x v="5"/>
    <n v="8"/>
    <n v="7.92"/>
  </r>
  <r>
    <n v="14494"/>
    <d v="2025-08-29T00:00:00"/>
    <x v="1"/>
    <s v="Kelly Newman"/>
    <x v="6"/>
    <n v="9"/>
    <n v="17.91"/>
  </r>
  <r>
    <n v="14498"/>
    <d v="2025-08-29T00:00:00"/>
    <x v="2"/>
    <s v="Darren Beard"/>
    <x v="7"/>
    <n v="4"/>
    <n v="4.8"/>
  </r>
  <r>
    <n v="14504"/>
    <d v="2025-08-29T00:00:00"/>
    <x v="3"/>
    <s v="Kath Evans"/>
    <x v="8"/>
    <n v="4"/>
    <n v="2"/>
  </r>
  <r>
    <n v="14505"/>
    <d v="2025-08-29T00:00:00"/>
    <x v="4"/>
    <s v="Leah Fawcett"/>
    <x v="0"/>
    <n v="5"/>
    <n v="10"/>
  </r>
  <r>
    <n v="14506"/>
    <d v="2025-08-29T00:00:00"/>
    <x v="5"/>
    <s v="Sarah Kavengha"/>
    <x v="1"/>
    <n v="4"/>
    <n v="18"/>
  </r>
  <r>
    <s v="2014/08"/>
    <d v="2025-08-29T00:00:00"/>
    <x v="6"/>
    <s v="Matthew White"/>
    <x v="2"/>
    <n v="3"/>
    <n v="5.97"/>
  </r>
  <r>
    <n v="14613"/>
    <d v="2025-08-31T00:00:00"/>
    <x v="0"/>
    <s v="Roland Wahlquist"/>
    <x v="3"/>
    <n v="4"/>
    <n v="2"/>
  </r>
  <r>
    <n v="14626"/>
    <d v="2025-08-31T00:00:00"/>
    <x v="1"/>
    <s v="Huon Hooke"/>
    <x v="4"/>
    <n v="6"/>
    <n v="1.7999999999999998"/>
  </r>
  <r>
    <n v="14628"/>
    <d v="2025-08-31T00:00:00"/>
    <x v="2"/>
    <s v="Geg Clayfield"/>
    <x v="5"/>
    <n v="7"/>
    <n v="6.93"/>
  </r>
  <r>
    <n v="14631"/>
    <d v="2025-08-31T00:00:00"/>
    <x v="3"/>
    <s v="Peter Douglas"/>
    <x v="6"/>
    <n v="8"/>
    <n v="15.92"/>
  </r>
  <r>
    <n v="14638"/>
    <d v="2025-08-31T00:00:00"/>
    <x v="4"/>
    <s v="Ian McKenzie"/>
    <x v="7"/>
    <n v="9"/>
    <n v="10.799999999999999"/>
  </r>
  <r>
    <n v="14650"/>
    <d v="2025-08-31T00:00:00"/>
    <x v="5"/>
    <s v="Mark Shield"/>
    <x v="8"/>
    <n v="4"/>
    <n v="2"/>
  </r>
  <r>
    <n v="14651"/>
    <d v="2025-08-31T00:00:00"/>
    <x v="6"/>
    <s v="Keith Tulloch"/>
    <x v="0"/>
    <n v="4"/>
    <n v="8"/>
  </r>
  <r>
    <n v="14652"/>
    <d v="2025-08-31T00:00:00"/>
    <x v="0"/>
    <s v="Kym Tolley"/>
    <x v="1"/>
    <n v="5"/>
    <n v="22.5"/>
  </r>
  <r>
    <n v="14635"/>
    <d v="2025-08-31T00:00:00"/>
    <x v="1"/>
    <s v="John Wade"/>
    <x v="2"/>
    <n v="4"/>
    <n v="7.96"/>
  </r>
  <r>
    <n v="14790"/>
    <d v="2025-09-03T00:00:00"/>
    <x v="2"/>
    <s v="Bob Oatley"/>
    <x v="3"/>
    <n v="3"/>
    <n v="1.5"/>
  </r>
  <r>
    <n v="14801"/>
    <d v="2025-09-03T00:00:00"/>
    <x v="3"/>
    <s v="Dave Robertson"/>
    <x v="4"/>
    <n v="4"/>
    <n v="1.2"/>
  </r>
  <r>
    <n v="14802"/>
    <d v="2025-09-03T00:00:00"/>
    <x v="4"/>
    <s v="Mike Davies"/>
    <x v="5"/>
    <n v="6"/>
    <n v="5.9399999999999995"/>
  </r>
  <r>
    <n v="14803"/>
    <d v="2025-09-03T00:00:00"/>
    <x v="5"/>
    <s v="Harry Burns"/>
    <x v="6"/>
    <n v="7"/>
    <n v="13.93"/>
  </r>
  <r>
    <n v="14804"/>
    <d v="2025-09-03T00:00:00"/>
    <x v="6"/>
    <s v="Joanna Green"/>
    <x v="7"/>
    <n v="8"/>
    <n v="9.6"/>
  </r>
  <r>
    <n v="14805"/>
    <d v="2025-09-03T00:00:00"/>
    <x v="0"/>
    <s v="Jodie Rayner"/>
    <x v="8"/>
    <n v="9"/>
    <n v="4.5"/>
  </r>
  <r>
    <n v="14806"/>
    <d v="2025-09-03T00:00:00"/>
    <x v="1"/>
    <s v="Kelly Newman"/>
    <x v="0"/>
    <n v="4"/>
    <n v="8"/>
  </r>
  <r>
    <n v="14807"/>
    <d v="2025-09-03T00:00:00"/>
    <x v="2"/>
    <s v="Darren Beard"/>
    <x v="1"/>
    <n v="4"/>
    <n v="18"/>
  </r>
  <r>
    <n v="14788"/>
    <d v="2025-09-03T00:00:00"/>
    <x v="3"/>
    <s v="Kath Evans"/>
    <x v="2"/>
    <n v="5"/>
    <n v="9.9499999999999993"/>
  </r>
  <r>
    <n v="14808"/>
    <d v="2025-09-03T00:00:00"/>
    <x v="4"/>
    <s v="Leah Fawcett"/>
    <x v="3"/>
    <n v="4"/>
    <n v="2"/>
  </r>
  <r>
    <n v="14809"/>
    <d v="2025-09-03T00:00:00"/>
    <x v="5"/>
    <s v="Sarah Kavengha"/>
    <x v="4"/>
    <n v="3"/>
    <n v="0.89999999999999991"/>
  </r>
  <r>
    <n v="14789"/>
    <d v="2025-09-03T00:00:00"/>
    <x v="6"/>
    <s v="Matthew White"/>
    <x v="5"/>
    <n v="4"/>
    <n v="3.96"/>
  </r>
  <r>
    <n v="14811"/>
    <d v="2025-09-03T00:00:00"/>
    <x v="0"/>
    <s v="Roland Wahlquist"/>
    <x v="6"/>
    <n v="6"/>
    <n v="11.94"/>
  </r>
  <r>
    <n v="14816"/>
    <d v="2025-09-03T00:00:00"/>
    <x v="1"/>
    <s v="Huon Hooke"/>
    <x v="7"/>
    <n v="7"/>
    <n v="8.4"/>
  </r>
  <r>
    <n v="14791"/>
    <d v="2025-09-03T00:00:00"/>
    <x v="2"/>
    <s v="Geg Clayfield"/>
    <x v="8"/>
    <n v="8"/>
    <n v="4"/>
  </r>
  <r>
    <n v="14817"/>
    <d v="2025-09-03T00:00:00"/>
    <x v="3"/>
    <s v="Peter Douglas"/>
    <x v="0"/>
    <n v="9"/>
    <n v="18"/>
  </r>
  <r>
    <n v="14820"/>
    <d v="2025-09-03T00:00:00"/>
    <x v="4"/>
    <s v="Ian McKenzie"/>
    <x v="1"/>
    <n v="4"/>
    <n v="18"/>
  </r>
  <r>
    <n v="14821"/>
    <d v="2025-09-03T00:00:00"/>
    <x v="5"/>
    <s v="Mark Shield"/>
    <x v="2"/>
    <n v="4"/>
    <n v="7.96"/>
  </r>
  <r>
    <n v="14822"/>
    <d v="2025-09-03T00:00:00"/>
    <x v="6"/>
    <s v="Keith Tulloch"/>
    <x v="3"/>
    <n v="5"/>
    <n v="2.5"/>
  </r>
  <r>
    <n v="14823"/>
    <d v="2025-09-03T00:00:00"/>
    <x v="0"/>
    <s v="Kym Tolley"/>
    <x v="4"/>
    <n v="4"/>
    <n v="1.2"/>
  </r>
  <r>
    <n v="14980"/>
    <d v="2025-09-05T00:00:00"/>
    <x v="1"/>
    <s v="John Wade"/>
    <x v="5"/>
    <n v="3"/>
    <n v="2.9699999999999998"/>
  </r>
  <r>
    <n v="14981"/>
    <d v="2025-09-07T00:00:00"/>
    <x v="2"/>
    <s v="Bob Oatley"/>
    <x v="6"/>
    <n v="4"/>
    <n v="7.96"/>
  </r>
  <r>
    <n v="14982"/>
    <d v="2025-09-07T00:00:00"/>
    <x v="3"/>
    <s v="Dave Robertson"/>
    <x v="7"/>
    <n v="6"/>
    <n v="7.1999999999999993"/>
  </r>
  <r>
    <n v="14983"/>
    <d v="2025-09-07T00:00:00"/>
    <x v="4"/>
    <s v="Mike Davies"/>
    <x v="8"/>
    <n v="7"/>
    <n v="3.5"/>
  </r>
  <r>
    <n v="14984"/>
    <d v="2025-09-07T00:00:00"/>
    <x v="5"/>
    <s v="Harry Burns"/>
    <x v="0"/>
    <n v="8"/>
    <n v="16"/>
  </r>
  <r>
    <n v="14985"/>
    <d v="2025-09-07T00:00:00"/>
    <x v="6"/>
    <s v="Joanna Green"/>
    <x v="1"/>
    <n v="9"/>
    <n v="40.5"/>
  </r>
  <r>
    <n v="14987"/>
    <d v="2025-09-07T00:00:00"/>
    <x v="0"/>
    <s v="Jodie Rayner"/>
    <x v="2"/>
    <n v="4"/>
    <n v="7.96"/>
  </r>
  <r>
    <n v="14988"/>
    <d v="2025-09-07T00:00:00"/>
    <x v="1"/>
    <s v="Kelly Newman"/>
    <x v="3"/>
    <n v="4"/>
    <n v="2"/>
  </r>
  <r>
    <n v="14990"/>
    <d v="2025-09-07T00:00:00"/>
    <x v="2"/>
    <s v="Darren Beard"/>
    <x v="4"/>
    <n v="5"/>
    <n v="1.5"/>
  </r>
  <r>
    <n v="14991"/>
    <d v="2025-09-07T00:00:00"/>
    <x v="3"/>
    <s v="Kath Evans"/>
    <x v="5"/>
    <n v="4"/>
    <n v="3.96"/>
  </r>
  <r>
    <n v="14992"/>
    <d v="2025-09-07T00:00:00"/>
    <x v="4"/>
    <s v="Leah Fawcett"/>
    <x v="6"/>
    <n v="3"/>
    <n v="5.97"/>
  </r>
  <r>
    <n v="14993"/>
    <d v="2025-09-07T00:00:00"/>
    <x v="5"/>
    <s v="Sarah Kavengha"/>
    <x v="7"/>
    <n v="4"/>
    <n v="4.8"/>
  </r>
  <r>
    <n v="14994"/>
    <d v="2025-09-07T00:00:00"/>
    <x v="6"/>
    <s v="Matthew White"/>
    <x v="8"/>
    <n v="6"/>
    <n v="3"/>
  </r>
  <r>
    <n v="14995"/>
    <d v="2025-09-07T00:00:00"/>
    <x v="0"/>
    <s v="Roland Wahlquist"/>
    <x v="0"/>
    <n v="7"/>
    <n v="14"/>
  </r>
  <r>
    <n v="14996"/>
    <d v="2025-09-07T00:00:00"/>
    <x v="1"/>
    <s v="Huon Hooke"/>
    <x v="1"/>
    <n v="8"/>
    <n v="36"/>
  </r>
  <r>
    <n v="14997"/>
    <d v="2025-09-07T00:00:00"/>
    <x v="2"/>
    <s v="Geg Clayfield"/>
    <x v="2"/>
    <n v="9"/>
    <n v="17.91"/>
  </r>
  <r>
    <n v="14998"/>
    <d v="2025-09-07T00:00:00"/>
    <x v="3"/>
    <s v="Peter Douglas"/>
    <x v="3"/>
    <n v="4"/>
    <n v="2"/>
  </r>
  <r>
    <n v="14999"/>
    <d v="2025-09-07T00:00:00"/>
    <x v="4"/>
    <s v="Ian McKenzie"/>
    <x v="4"/>
    <n v="4"/>
    <n v="1.2"/>
  </r>
  <r>
    <n v="15000"/>
    <d v="2025-09-07T00:00:00"/>
    <x v="5"/>
    <s v="Mark Shield"/>
    <x v="5"/>
    <n v="5"/>
    <n v="4.95"/>
  </r>
  <r>
    <n v="15001"/>
    <d v="2025-09-07T00:00:00"/>
    <x v="6"/>
    <s v="Keith Tulloch"/>
    <x v="6"/>
    <n v="4"/>
    <n v="7.96"/>
  </r>
  <r>
    <n v="15002"/>
    <d v="2025-09-07T00:00:00"/>
    <x v="0"/>
    <s v="Kym Tolley"/>
    <x v="7"/>
    <n v="3"/>
    <n v="3.5999999999999996"/>
  </r>
  <r>
    <n v="15003"/>
    <d v="2025-09-07T00:00:00"/>
    <x v="1"/>
    <s v="John Wade"/>
    <x v="8"/>
    <n v="4"/>
    <n v="2"/>
  </r>
  <r>
    <n v="15004"/>
    <d v="2025-09-07T00:00:00"/>
    <x v="2"/>
    <s v="Bob Oatley"/>
    <x v="0"/>
    <n v="6"/>
    <n v="12"/>
  </r>
  <r>
    <n v="14986"/>
    <d v="2025-09-07T00:00:00"/>
    <x v="3"/>
    <s v="Dave Robertson"/>
    <x v="1"/>
    <n v="7"/>
    <n v="31.5"/>
  </r>
  <r>
    <n v="14989"/>
    <d v="2025-09-07T00:00:00"/>
    <x v="4"/>
    <s v="Mike Davies"/>
    <x v="2"/>
    <n v="8"/>
    <n v="15.92"/>
  </r>
  <r>
    <n v="15183"/>
    <d v="2025-09-10T00:00:00"/>
    <x v="5"/>
    <s v="Harry Burns"/>
    <x v="3"/>
    <n v="9"/>
    <n v="4.5"/>
  </r>
  <r>
    <n v="15090"/>
    <d v="2025-09-10T00:00:00"/>
    <x v="6"/>
    <s v="Joanna Green"/>
    <x v="4"/>
    <n v="4"/>
    <n v="1.2"/>
  </r>
  <r>
    <n v="15075"/>
    <d v="2025-09-10T00:00:00"/>
    <x v="0"/>
    <s v="Jodie Rayner"/>
    <x v="5"/>
    <n v="4"/>
    <n v="3.96"/>
  </r>
  <r>
    <n v="15084"/>
    <d v="2025-09-10T00:00:00"/>
    <x v="1"/>
    <s v="Kelly Newman"/>
    <x v="6"/>
    <n v="5"/>
    <n v="9.9499999999999993"/>
  </r>
  <r>
    <n v="15126"/>
    <d v="2025-09-10T00:00:00"/>
    <x v="2"/>
    <s v="Darren Beard"/>
    <x v="7"/>
    <n v="4"/>
    <n v="4.8"/>
  </r>
  <r>
    <n v="15076"/>
    <d v="2025-09-10T00:00:00"/>
    <x v="3"/>
    <s v="Kath Evans"/>
    <x v="8"/>
    <n v="3"/>
    <n v="1.5"/>
  </r>
  <r>
    <n v="15079"/>
    <d v="2025-09-10T00:00:00"/>
    <x v="4"/>
    <s v="Leah Fawcett"/>
    <x v="0"/>
    <n v="4"/>
    <n v="8"/>
  </r>
  <r>
    <n v="15080"/>
    <d v="2025-09-10T00:00:00"/>
    <x v="5"/>
    <s v="Sarah Kavengha"/>
    <x v="1"/>
    <n v="6"/>
    <n v="27"/>
  </r>
  <r>
    <n v="15174"/>
    <d v="2025-09-10T00:00:00"/>
    <x v="6"/>
    <s v="Matthew White"/>
    <x v="2"/>
    <n v="7"/>
    <n v="13.93"/>
  </r>
  <r>
    <n v="15063"/>
    <d v="2025-09-10T00:00:00"/>
    <x v="0"/>
    <s v="Roland Wahlquist"/>
    <x v="3"/>
    <n v="8"/>
    <n v="4"/>
  </r>
  <r>
    <n v="15066"/>
    <d v="2025-09-10T00:00:00"/>
    <x v="1"/>
    <s v="Huon Hooke"/>
    <x v="4"/>
    <n v="9"/>
    <n v="2.6999999999999997"/>
  </r>
  <r>
    <n v="15091"/>
    <d v="2025-09-10T00:00:00"/>
    <x v="2"/>
    <s v="Geg Clayfield"/>
    <x v="5"/>
    <n v="4"/>
    <n v="3.96"/>
  </r>
  <r>
    <n v="15067"/>
    <d v="2025-09-10T00:00:00"/>
    <x v="3"/>
    <s v="Peter Douglas"/>
    <x v="6"/>
    <n v="4"/>
    <n v="7.96"/>
  </r>
  <r>
    <n v="15070"/>
    <d v="2025-09-10T00:00:00"/>
    <x v="4"/>
    <s v="Ian McKenzie"/>
    <x v="7"/>
    <n v="5"/>
    <n v="6"/>
  </r>
  <r>
    <n v="15163"/>
    <d v="2025-09-10T00:00:00"/>
    <x v="5"/>
    <s v="Mark Shield"/>
    <x v="8"/>
    <n v="4"/>
    <n v="2"/>
  </r>
  <r>
    <n v="15093"/>
    <d v="2025-09-10T00:00:00"/>
    <x v="6"/>
    <s v="Keith Tulloch"/>
    <x v="0"/>
    <n v="3"/>
    <n v="6"/>
  </r>
  <r>
    <n v="15161"/>
    <d v="2025-09-10T00:00:00"/>
    <x v="0"/>
    <s v="Kym Tolley"/>
    <x v="1"/>
    <n v="4"/>
    <n v="18"/>
  </r>
  <r>
    <n v="15072"/>
    <d v="2025-09-10T00:00:00"/>
    <x v="1"/>
    <s v="John Wade"/>
    <x v="2"/>
    <n v="6"/>
    <n v="11.94"/>
  </r>
  <r>
    <n v="15189"/>
    <d v="2025-09-10T00:00:00"/>
    <x v="2"/>
    <s v="Bob Oatley"/>
    <x v="3"/>
    <n v="7"/>
    <n v="3.5"/>
  </r>
  <r>
    <n v="15071"/>
    <d v="2025-09-10T00:00:00"/>
    <x v="3"/>
    <s v="Dave Robertson"/>
    <x v="4"/>
    <n v="8"/>
    <n v="2.4"/>
  </r>
  <r>
    <n v="15064"/>
    <d v="2025-09-10T00:00:00"/>
    <x v="4"/>
    <s v="Mike Davies"/>
    <x v="5"/>
    <n v="9"/>
    <n v="8.91"/>
  </r>
  <r>
    <n v="15082"/>
    <d v="2025-09-10T00:00:00"/>
    <x v="5"/>
    <s v="Harry Burns"/>
    <x v="6"/>
    <n v="4"/>
    <n v="7.96"/>
  </r>
  <r>
    <n v="15172"/>
    <d v="2025-09-10T00:00:00"/>
    <x v="6"/>
    <s v="Joanna Green"/>
    <x v="7"/>
    <n v="4"/>
    <n v="4.8"/>
  </r>
  <r>
    <n v="15074"/>
    <d v="2025-09-10T00:00:00"/>
    <x v="0"/>
    <s v="Jodie Rayner"/>
    <x v="8"/>
    <n v="5"/>
    <n v="2.5"/>
  </r>
  <r>
    <n v="15068"/>
    <d v="2025-09-10T00:00:00"/>
    <x v="1"/>
    <s v="Kelly Newman"/>
    <x v="0"/>
    <n v="4"/>
    <n v="8"/>
  </r>
  <r>
    <n v="15092"/>
    <d v="2025-09-10T00:00:00"/>
    <x v="2"/>
    <s v="Darren Beard"/>
    <x v="1"/>
    <n v="3"/>
    <n v="13.5"/>
  </r>
  <r>
    <n v="15077"/>
    <d v="2025-09-10T00:00:00"/>
    <x v="3"/>
    <s v="Kath Evans"/>
    <x v="2"/>
    <n v="4"/>
    <n v="7.96"/>
  </r>
  <r>
    <n v="15073"/>
    <d v="2025-09-10T00:00:00"/>
    <x v="4"/>
    <s v="Leah Fawcett"/>
    <x v="3"/>
    <n v="6"/>
    <n v="3"/>
  </r>
  <r>
    <n v="15094"/>
    <d v="2025-09-10T00:00:00"/>
    <x v="5"/>
    <s v="Sarah Kavengha"/>
    <x v="4"/>
    <n v="7"/>
    <n v="2.1"/>
  </r>
  <r>
    <n v="15069"/>
    <d v="2025-09-10T00:00:00"/>
    <x v="6"/>
    <s v="Matthew White"/>
    <x v="5"/>
    <n v="8"/>
    <n v="7.92"/>
  </r>
  <r>
    <n v="15065"/>
    <d v="2025-09-10T00:00:00"/>
    <x v="0"/>
    <s v="Roland Wahlquist"/>
    <x v="6"/>
    <n v="9"/>
    <n v="17.91"/>
  </r>
  <r>
    <n v="15297"/>
    <d v="2025-09-12T00:00:00"/>
    <x v="1"/>
    <s v="Huon Hooke"/>
    <x v="7"/>
    <n v="4"/>
    <n v="4.8"/>
  </r>
  <r>
    <n v="15298"/>
    <d v="2025-09-12T00:00:00"/>
    <x v="2"/>
    <s v="Geg Clayfield"/>
    <x v="8"/>
    <n v="4"/>
    <n v="2"/>
  </r>
  <r>
    <n v="15299"/>
    <d v="2025-09-12T00:00:00"/>
    <x v="3"/>
    <s v="Peter Douglas"/>
    <x v="0"/>
    <n v="5"/>
    <n v="10"/>
  </r>
  <r>
    <n v="15300"/>
    <d v="2025-09-12T00:00:00"/>
    <x v="4"/>
    <s v="Ian McKenzie"/>
    <x v="1"/>
    <n v="4"/>
    <n v="18"/>
  </r>
  <r>
    <n v="15304"/>
    <d v="2025-09-12T00:00:00"/>
    <x v="5"/>
    <s v="Mark Shield"/>
    <x v="2"/>
    <n v="3"/>
    <n v="5.97"/>
  </r>
  <r>
    <n v="15285"/>
    <d v="2025-09-12T00:00:00"/>
    <x v="6"/>
    <s v="Keith Tulloch"/>
    <x v="3"/>
    <n v="4"/>
    <n v="2"/>
  </r>
  <r>
    <n v="15286"/>
    <d v="2025-09-12T00:00:00"/>
    <x v="0"/>
    <s v="Kym Tolley"/>
    <x v="4"/>
    <n v="6"/>
    <n v="1.7999999999999998"/>
  </r>
  <r>
    <n v="15287"/>
    <d v="2025-09-12T00:00:00"/>
    <x v="1"/>
    <s v="John Wade"/>
    <x v="5"/>
    <n v="7"/>
    <n v="6.93"/>
  </r>
  <r>
    <n v="15288"/>
    <d v="2025-09-12T00:00:00"/>
    <x v="2"/>
    <s v="Bob Oatley"/>
    <x v="6"/>
    <n v="8"/>
    <n v="15.92"/>
  </r>
  <r>
    <n v="15290"/>
    <d v="2025-09-12T00:00:00"/>
    <x v="3"/>
    <s v="Dave Robertson"/>
    <x v="7"/>
    <n v="9"/>
    <n v="10.799999999999999"/>
  </r>
  <r>
    <n v="15293"/>
    <d v="2025-09-12T00:00:00"/>
    <x v="4"/>
    <s v="Mike Davies"/>
    <x v="8"/>
    <n v="4"/>
    <n v="2"/>
  </r>
  <r>
    <n v="15294"/>
    <d v="2025-09-12T00:00:00"/>
    <x v="5"/>
    <s v="Harry Burns"/>
    <x v="0"/>
    <n v="4"/>
    <n v="8"/>
  </r>
  <r>
    <n v="15291"/>
    <d v="2025-09-12T00:00:00"/>
    <x v="6"/>
    <s v="Joanna Green"/>
    <x v="1"/>
    <n v="5"/>
    <n v="22.5"/>
  </r>
  <r>
    <n v="15295"/>
    <d v="2025-09-12T00:00:00"/>
    <x v="0"/>
    <s v="Jodie Rayner"/>
    <x v="2"/>
    <n v="4"/>
    <n v="7.96"/>
  </r>
  <r>
    <n v="15296"/>
    <d v="2025-09-12T00:00:00"/>
    <x v="1"/>
    <s v="Kelly Newman"/>
    <x v="3"/>
    <n v="3"/>
    <n v="1.5"/>
  </r>
  <r>
    <n v="15302"/>
    <d v="2025-09-12T00:00:00"/>
    <x v="2"/>
    <s v="Darren Beard"/>
    <x v="4"/>
    <n v="4"/>
    <n v="1.2"/>
  </r>
  <r>
    <n v="15303"/>
    <d v="2025-09-12T00:00:00"/>
    <x v="3"/>
    <s v="Kath Evans"/>
    <x v="5"/>
    <n v="6"/>
    <n v="5.9399999999999995"/>
  </r>
  <r>
    <n v="15292"/>
    <d v="2025-09-12T00:00:00"/>
    <x v="4"/>
    <s v="Leah Fawcett"/>
    <x v="6"/>
    <n v="7"/>
    <n v="13.93"/>
  </r>
  <r>
    <n v="15305"/>
    <d v="2025-09-12T00:00:00"/>
    <x v="5"/>
    <s v="Sarah Kavengha"/>
    <x v="7"/>
    <n v="8"/>
    <n v="9.6"/>
  </r>
  <r>
    <n v="15307"/>
    <d v="2025-09-12T00:00:00"/>
    <x v="6"/>
    <s v="Matthew White"/>
    <x v="8"/>
    <n v="9"/>
    <n v="4.5"/>
  </r>
  <r>
    <n v="15289"/>
    <d v="2025-09-12T00:00:00"/>
    <x v="0"/>
    <s v="Roland Wahlquist"/>
    <x v="0"/>
    <n v="4"/>
    <n v="8"/>
  </r>
  <r>
    <n v="15306"/>
    <d v="2025-09-12T00:00:00"/>
    <x v="1"/>
    <s v="Huon Hooke"/>
    <x v="1"/>
    <n v="4"/>
    <n v="18"/>
  </r>
  <r>
    <n v="15284"/>
    <d v="2025-09-12T00:00:00"/>
    <x v="2"/>
    <s v="Geg Clayfield"/>
    <x v="2"/>
    <n v="5"/>
    <n v="9.9499999999999993"/>
  </r>
  <r>
    <n v="15301"/>
    <d v="2025-09-12T00:00:00"/>
    <x v="3"/>
    <s v="Peter Douglas"/>
    <x v="3"/>
    <n v="4"/>
    <n v="2"/>
  </r>
  <r>
    <n v="15507"/>
    <d v="2025-09-16T00:00:00"/>
    <x v="4"/>
    <s v="Ian McKenzie"/>
    <x v="4"/>
    <n v="3"/>
    <n v="0.89999999999999991"/>
  </r>
  <r>
    <n v="15418"/>
    <d v="2025-09-16T00:00:00"/>
    <x v="5"/>
    <s v="Mark Shield"/>
    <x v="5"/>
    <n v="4"/>
    <n v="3.96"/>
  </r>
  <r>
    <n v="15417"/>
    <d v="2025-09-16T00:00:00"/>
    <x v="6"/>
    <s v="Keith Tulloch"/>
    <x v="6"/>
    <n v="6"/>
    <n v="11.94"/>
  </r>
  <r>
    <n v="15416"/>
    <d v="2025-09-16T00:00:00"/>
    <x v="0"/>
    <s v="Kym Tolley"/>
    <x v="7"/>
    <n v="7"/>
    <n v="8.4"/>
  </r>
  <r>
    <n v="15414"/>
    <d v="2025-09-16T00:00:00"/>
    <x v="1"/>
    <s v="John Wade"/>
    <x v="8"/>
    <n v="8"/>
    <n v="4"/>
  </r>
  <r>
    <n v="15424"/>
    <d v="2025-09-16T00:00:00"/>
    <x v="2"/>
    <s v="Bob Oatley"/>
    <x v="0"/>
    <n v="9"/>
    <n v="18"/>
  </r>
  <r>
    <n v="15419"/>
    <d v="2025-09-16T00:00:00"/>
    <x v="3"/>
    <s v="Dave Robertson"/>
    <x v="1"/>
    <n v="4"/>
    <n v="18"/>
  </r>
  <r>
    <n v="15415"/>
    <d v="2025-09-16T00:00:00"/>
    <x v="4"/>
    <s v="Mike Davies"/>
    <x v="2"/>
    <n v="4"/>
    <n v="7.96"/>
  </r>
  <r>
    <n v="15421"/>
    <d v="2025-09-16T00:00:00"/>
    <x v="5"/>
    <s v="Harry Burns"/>
    <x v="3"/>
    <n v="5"/>
    <n v="2.5"/>
  </r>
  <r>
    <n v="15420"/>
    <d v="2025-09-16T00:00:00"/>
    <x v="6"/>
    <s v="Joanna Green"/>
    <x v="4"/>
    <n v="4"/>
    <n v="1.2"/>
  </r>
  <r>
    <n v="15422"/>
    <d v="2025-09-16T00:00:00"/>
    <x v="0"/>
    <s v="Jodie Rayner"/>
    <x v="5"/>
    <n v="3"/>
    <n v="2.9699999999999998"/>
  </r>
  <r>
    <n v="15423"/>
    <d v="2025-09-16T00:00:00"/>
    <x v="1"/>
    <s v="Kelly Newman"/>
    <x v="6"/>
    <n v="4"/>
    <n v="7.96"/>
  </r>
  <r>
    <n v="15425"/>
    <d v="2025-09-16T00:00:00"/>
    <x v="2"/>
    <s v="Darren Beard"/>
    <x v="7"/>
    <n v="6"/>
    <n v="7.1999999999999993"/>
  </r>
  <r>
    <n v="15645"/>
    <d v="2025-09-17T00:00:00"/>
    <x v="3"/>
    <s v="Kath Evans"/>
    <x v="8"/>
    <n v="7"/>
    <n v="3.5"/>
  </r>
  <r>
    <n v="15613"/>
    <d v="2025-09-17T00:00:00"/>
    <x v="4"/>
    <s v="Leah Fawcett"/>
    <x v="0"/>
    <n v="8"/>
    <n v="16"/>
  </r>
  <r>
    <n v="15597"/>
    <d v="2025-09-17T00:00:00"/>
    <x v="5"/>
    <s v="Sarah Kavengha"/>
    <x v="1"/>
    <n v="9"/>
    <n v="40.5"/>
  </r>
  <r>
    <n v="15610"/>
    <d v="2025-09-17T00:00:00"/>
    <x v="6"/>
    <s v="Matthew White"/>
    <x v="2"/>
    <n v="4"/>
    <n v="7.96"/>
  </r>
  <r>
    <n v="15611"/>
    <d v="2025-09-17T00:00:00"/>
    <x v="0"/>
    <s v="Roland Wahlquist"/>
    <x v="3"/>
    <n v="4"/>
    <n v="2"/>
  </r>
  <r>
    <n v="15609"/>
    <d v="2025-09-17T00:00:00"/>
    <x v="1"/>
    <s v="Huon Hooke"/>
    <x v="4"/>
    <n v="5"/>
    <n v="1.5"/>
  </r>
  <r>
    <n v="15614"/>
    <d v="2025-09-17T00:00:00"/>
    <x v="2"/>
    <s v="Geg Clayfield"/>
    <x v="5"/>
    <n v="4"/>
    <n v="3.96"/>
  </r>
  <r>
    <n v="15599"/>
    <d v="2025-09-17T00:00:00"/>
    <x v="3"/>
    <s v="Peter Douglas"/>
    <x v="6"/>
    <n v="3"/>
    <n v="5.97"/>
  </r>
  <r>
    <n v="15605"/>
    <d v="2025-09-17T00:00:00"/>
    <x v="4"/>
    <s v="Ian McKenzie"/>
    <x v="7"/>
    <n v="4"/>
    <n v="4.8"/>
  </r>
  <r>
    <n v="15601"/>
    <d v="2025-09-17T00:00:00"/>
    <x v="5"/>
    <s v="Mark Shield"/>
    <x v="8"/>
    <n v="6"/>
    <n v="3"/>
  </r>
  <r>
    <n v="15603"/>
    <d v="2025-09-17T00:00:00"/>
    <x v="6"/>
    <s v="Keith Tulloch"/>
    <x v="0"/>
    <n v="7"/>
    <n v="14"/>
  </r>
  <r>
    <n v="15612"/>
    <d v="2025-09-17T00:00:00"/>
    <x v="0"/>
    <s v="Kym Tolley"/>
    <x v="1"/>
    <n v="8"/>
    <n v="36"/>
  </r>
  <r>
    <n v="15607"/>
    <d v="2025-09-17T00:00:00"/>
    <x v="1"/>
    <s v="John Wade"/>
    <x v="2"/>
    <n v="9"/>
    <n v="17.91"/>
  </r>
  <r>
    <n v="15600"/>
    <d v="2025-09-17T00:00:00"/>
    <x v="2"/>
    <s v="Bob Oatley"/>
    <x v="3"/>
    <n v="4"/>
    <n v="2"/>
  </r>
  <r>
    <n v="15602"/>
    <d v="2025-09-17T00:00:00"/>
    <x v="3"/>
    <s v="Dave Robertson"/>
    <x v="4"/>
    <n v="4"/>
    <n v="1.2"/>
  </r>
  <r>
    <n v="15608"/>
    <d v="2025-09-17T00:00:00"/>
    <x v="4"/>
    <s v="Mike Davies"/>
    <x v="5"/>
    <n v="5"/>
    <n v="4.95"/>
  </r>
  <r>
    <n v="15598"/>
    <d v="2025-09-17T00:00:00"/>
    <x v="5"/>
    <s v="Harry Burns"/>
    <x v="6"/>
    <n v="4"/>
    <n v="7.96"/>
  </r>
  <r>
    <n v="15606"/>
    <d v="2025-09-17T00:00:00"/>
    <x v="6"/>
    <s v="Joanna Green"/>
    <x v="7"/>
    <n v="3"/>
    <n v="3.5999999999999996"/>
  </r>
  <r>
    <n v="15811"/>
    <d v="2025-09-19T00:00:00"/>
    <x v="0"/>
    <s v="Jodie Rayner"/>
    <x v="8"/>
    <n v="4"/>
    <n v="2"/>
  </r>
  <r>
    <n v="15812"/>
    <d v="2025-09-19T00:00:00"/>
    <x v="1"/>
    <s v="Kelly Newman"/>
    <x v="0"/>
    <n v="6"/>
    <n v="12"/>
  </r>
  <r>
    <n v="15814"/>
    <d v="2025-09-19T00:00:00"/>
    <x v="2"/>
    <s v="Darren Beard"/>
    <x v="1"/>
    <n v="7"/>
    <n v="31.5"/>
  </r>
  <r>
    <n v="15815"/>
    <d v="2025-09-19T00:00:00"/>
    <x v="3"/>
    <s v="Kath Evans"/>
    <x v="2"/>
    <n v="8"/>
    <n v="15.92"/>
  </r>
  <r>
    <n v="15820"/>
    <d v="2025-09-19T00:00:00"/>
    <x v="4"/>
    <s v="Leah Fawcett"/>
    <x v="3"/>
    <n v="9"/>
    <n v="4.5"/>
  </r>
  <r>
    <n v="15803"/>
    <d v="2025-09-19T00:00:00"/>
    <x v="5"/>
    <s v="Sarah Kavengha"/>
    <x v="4"/>
    <n v="4"/>
    <n v="1.2"/>
  </r>
  <r>
    <n v="15804"/>
    <d v="2025-09-19T00:00:00"/>
    <x v="6"/>
    <s v="Matthew White"/>
    <x v="5"/>
    <n v="4"/>
    <n v="3.96"/>
  </r>
  <r>
    <n v="15809"/>
    <d v="2025-09-19T00:00:00"/>
    <x v="0"/>
    <s v="Roland Wahlquist"/>
    <x v="6"/>
    <n v="5"/>
    <n v="9.9499999999999993"/>
  </r>
  <r>
    <n v="15810"/>
    <d v="2025-09-19T00:00:00"/>
    <x v="1"/>
    <s v="Huon Hooke"/>
    <x v="7"/>
    <n v="4"/>
    <n v="4.8"/>
  </r>
  <r>
    <n v="15807"/>
    <d v="2025-09-19T00:00:00"/>
    <x v="2"/>
    <s v="Geg Clayfield"/>
    <x v="8"/>
    <n v="3"/>
    <n v="1.5"/>
  </r>
  <r>
    <n v="15808"/>
    <d v="2025-09-19T00:00:00"/>
    <x v="3"/>
    <s v="Peter Douglas"/>
    <x v="0"/>
    <n v="4"/>
    <n v="8"/>
  </r>
  <r>
    <n v="15813"/>
    <d v="2025-09-19T00:00:00"/>
    <x v="4"/>
    <s v="Ian McKenzie"/>
    <x v="1"/>
    <n v="6"/>
    <n v="27"/>
  </r>
  <r>
    <n v="15802"/>
    <d v="2025-09-19T00:00:00"/>
    <x v="5"/>
    <s v="Mark Shield"/>
    <x v="2"/>
    <n v="7"/>
    <n v="13.93"/>
  </r>
  <r>
    <n v="15806"/>
    <d v="2025-09-19T00:00:00"/>
    <x v="6"/>
    <s v="Keith Tulloch"/>
    <x v="3"/>
    <n v="8"/>
    <n v="4"/>
  </r>
  <r>
    <n v="15805"/>
    <d v="2025-09-19T00:00:00"/>
    <x v="0"/>
    <s v="Kym Tolley"/>
    <x v="4"/>
    <n v="9"/>
    <n v="2.6999999999999997"/>
  </r>
  <r>
    <n v="15816"/>
    <d v="2025-09-19T00:00:00"/>
    <x v="1"/>
    <s v="John Wade"/>
    <x v="5"/>
    <n v="4"/>
    <n v="3.96"/>
  </r>
  <r>
    <n v="15818"/>
    <d v="2025-09-19T00:00:00"/>
    <x v="2"/>
    <s v="Bob Oatley"/>
    <x v="6"/>
    <n v="4"/>
    <n v="7.96"/>
  </r>
  <r>
    <n v="15819"/>
    <d v="2025-09-19T00:00:00"/>
    <x v="3"/>
    <s v="Dave Robertson"/>
    <x v="7"/>
    <n v="5"/>
    <n v="6"/>
  </r>
  <r>
    <n v="15881"/>
    <d v="2025-09-19T00:00:00"/>
    <x v="4"/>
    <s v="Mike Davies"/>
    <x v="8"/>
    <n v="4"/>
    <n v="2"/>
  </r>
  <r>
    <n v="15817"/>
    <d v="2025-09-19T00:00:00"/>
    <x v="5"/>
    <s v="Harry Burns"/>
    <x v="0"/>
    <n v="3"/>
    <n v="6"/>
  </r>
  <r>
    <n v="15895"/>
    <d v="2025-09-22T00:00:00"/>
    <x v="6"/>
    <s v="Joanna Green"/>
    <x v="1"/>
    <n v="4"/>
    <n v="18"/>
  </r>
  <r>
    <n v="15941"/>
    <d v="2025-09-22T00:00:00"/>
    <x v="0"/>
    <s v="Jodie Rayner"/>
    <x v="2"/>
    <n v="6"/>
    <n v="11.94"/>
  </r>
  <r>
    <n v="15945"/>
    <d v="2025-09-22T00:00:00"/>
    <x v="1"/>
    <s v="Kelly Newman"/>
    <x v="3"/>
    <n v="7"/>
    <n v="3.5"/>
  </r>
  <r>
    <n v="15946"/>
    <d v="2025-09-22T00:00:00"/>
    <x v="2"/>
    <s v="Darren Beard"/>
    <x v="4"/>
    <n v="8"/>
    <n v="2.4"/>
  </r>
  <r>
    <n v="15942"/>
    <d v="2025-09-22T00:00:00"/>
    <x v="3"/>
    <s v="Kath Evans"/>
    <x v="5"/>
    <n v="9"/>
    <n v="8.91"/>
  </r>
  <r>
    <n v="15936"/>
    <d v="2025-09-22T00:00:00"/>
    <x v="4"/>
    <s v="Leah Fawcett"/>
    <x v="6"/>
    <n v="4"/>
    <n v="7.96"/>
  </r>
  <r>
    <n v="15947"/>
    <d v="2025-09-22T00:00:00"/>
    <x v="5"/>
    <s v="Sarah Kavengha"/>
    <x v="7"/>
    <n v="4"/>
    <n v="4.8"/>
  </r>
  <r>
    <n v="15944"/>
    <d v="2025-09-22T00:00:00"/>
    <x v="6"/>
    <s v="Matthew White"/>
    <x v="8"/>
    <n v="5"/>
    <n v="2.5"/>
  </r>
  <r>
    <n v="15943"/>
    <d v="2025-09-22T00:00:00"/>
    <x v="0"/>
    <s v="Roland Wahlquist"/>
    <x v="0"/>
    <n v="4"/>
    <n v="8"/>
  </r>
  <r>
    <n v="15937"/>
    <d v="2025-09-22T00:00:00"/>
    <x v="1"/>
    <s v="Huon Hooke"/>
    <x v="1"/>
    <n v="3"/>
    <n v="13.5"/>
  </r>
  <r>
    <n v="15938"/>
    <d v="2025-09-22T00:00:00"/>
    <x v="2"/>
    <s v="Geg Clayfield"/>
    <x v="2"/>
    <n v="4"/>
    <n v="7.96"/>
  </r>
  <r>
    <n v="15939"/>
    <d v="2025-09-22T00:00:00"/>
    <x v="3"/>
    <s v="Peter Douglas"/>
    <x v="3"/>
    <n v="6"/>
    <n v="3"/>
  </r>
  <r>
    <n v="15940"/>
    <d v="2025-09-22T00:00:00"/>
    <x v="4"/>
    <s v="Ian McKenzie"/>
    <x v="4"/>
    <n v="7"/>
    <n v="2.1"/>
  </r>
  <r>
    <n v="16106"/>
    <d v="2025-09-24T00:00:00"/>
    <x v="5"/>
    <s v="Mark Shield"/>
    <x v="5"/>
    <n v="8"/>
    <n v="7.92"/>
  </r>
  <r>
    <n v="16105"/>
    <d v="2025-09-24T00:00:00"/>
    <x v="6"/>
    <s v="Keith Tulloch"/>
    <x v="6"/>
    <n v="9"/>
    <n v="17.91"/>
  </r>
  <r>
    <n v="16109"/>
    <d v="2025-09-24T00:00:00"/>
    <x v="0"/>
    <s v="Kym Tolley"/>
    <x v="7"/>
    <n v="4"/>
    <n v="4.8"/>
  </r>
  <r>
    <n v="16110"/>
    <d v="2025-09-24T00:00:00"/>
    <x v="1"/>
    <s v="John Wade"/>
    <x v="8"/>
    <n v="4"/>
    <n v="2"/>
  </r>
  <r>
    <n v="16107"/>
    <d v="2025-09-24T00:00:00"/>
    <x v="2"/>
    <s v="Bob Oatley"/>
    <x v="0"/>
    <n v="5"/>
    <n v="10"/>
  </r>
  <r>
    <n v="16108"/>
    <d v="2025-09-24T00:00:00"/>
    <x v="3"/>
    <s v="Dave Robertson"/>
    <x v="1"/>
    <n v="4"/>
    <n v="18"/>
  </r>
  <r>
    <n v="16112"/>
    <d v="2025-09-24T00:00:00"/>
    <x v="4"/>
    <s v="Mike Davies"/>
    <x v="2"/>
    <n v="3"/>
    <n v="5.97"/>
  </r>
  <r>
    <n v="15970"/>
    <d v="2025-09-24T00:00:00"/>
    <x v="5"/>
    <s v="Harry Burns"/>
    <x v="3"/>
    <n v="4"/>
    <n v="2"/>
  </r>
  <r>
    <n v="16111"/>
    <d v="2025-09-24T00:00:00"/>
    <x v="6"/>
    <s v="Joanna Green"/>
    <x v="4"/>
    <n v="6"/>
    <n v="1.7999999999999998"/>
  </r>
  <r>
    <n v="16258"/>
    <d v="2025-09-25T00:00:00"/>
    <x v="0"/>
    <s v="Jodie Rayner"/>
    <x v="5"/>
    <n v="7"/>
    <n v="6.93"/>
  </r>
  <r>
    <n v="16262"/>
    <d v="2025-09-25T00:00:00"/>
    <x v="1"/>
    <s v="Kelly Newman"/>
    <x v="6"/>
    <n v="8"/>
    <n v="15.92"/>
  </r>
  <r>
    <n v="16263"/>
    <d v="2025-09-25T00:00:00"/>
    <x v="2"/>
    <s v="Darren Beard"/>
    <x v="7"/>
    <n v="9"/>
    <n v="10.799999999999999"/>
  </r>
  <r>
    <n v="16265"/>
    <d v="2025-09-25T00:00:00"/>
    <x v="3"/>
    <s v="Kath Evans"/>
    <x v="8"/>
    <n v="4"/>
    <n v="2"/>
  </r>
  <r>
    <n v="16266"/>
    <d v="2025-09-25T00:00:00"/>
    <x v="4"/>
    <s v="Leah Fawcett"/>
    <x v="0"/>
    <n v="4"/>
    <n v="8"/>
  </r>
  <r>
    <n v="16267"/>
    <d v="2025-09-25T00:00:00"/>
    <x v="5"/>
    <s v="Sarah Kavengha"/>
    <x v="1"/>
    <n v="5"/>
    <n v="22.5"/>
  </r>
  <r>
    <n v="16250"/>
    <d v="2025-09-25T00:00:00"/>
    <x v="6"/>
    <s v="Matthew White"/>
    <x v="2"/>
    <n v="4"/>
    <n v="7.96"/>
  </r>
  <r>
    <n v="16268"/>
    <d v="2025-09-25T00:00:00"/>
    <x v="0"/>
    <s v="Roland Wahlquist"/>
    <x v="3"/>
    <n v="3"/>
    <n v="1.5"/>
  </r>
  <r>
    <n v="16244"/>
    <d v="2025-09-25T00:00:00"/>
    <x v="1"/>
    <s v="Huon Hooke"/>
    <x v="4"/>
    <n v="4"/>
    <n v="1.2"/>
  </r>
  <r>
    <n v="16245"/>
    <d v="2025-09-25T00:00:00"/>
    <x v="2"/>
    <s v="Geg Clayfield"/>
    <x v="5"/>
    <n v="6"/>
    <n v="5.9399999999999995"/>
  </r>
  <r>
    <n v="16246"/>
    <d v="2025-09-25T00:00:00"/>
    <x v="3"/>
    <s v="Peter Douglas"/>
    <x v="6"/>
    <n v="7"/>
    <n v="13.93"/>
  </r>
  <r>
    <n v="16249"/>
    <d v="2025-09-25T00:00:00"/>
    <x v="4"/>
    <s v="Ian McKenzie"/>
    <x v="7"/>
    <n v="8"/>
    <n v="9.6"/>
  </r>
  <r>
    <n v="16252"/>
    <d v="2025-09-25T00:00:00"/>
    <x v="5"/>
    <s v="Mark Shield"/>
    <x v="8"/>
    <n v="9"/>
    <n v="4.5"/>
  </r>
  <r>
    <n v="16253"/>
    <d v="2025-09-25T00:00:00"/>
    <x v="6"/>
    <s v="Keith Tulloch"/>
    <x v="0"/>
    <n v="4"/>
    <n v="8"/>
  </r>
  <r>
    <n v="16254"/>
    <d v="2025-09-25T00:00:00"/>
    <x v="0"/>
    <s v="Kym Tolley"/>
    <x v="1"/>
    <n v="4"/>
    <n v="18"/>
  </r>
  <r>
    <n v="16256"/>
    <d v="2025-09-25T00:00:00"/>
    <x v="1"/>
    <s v="John Wade"/>
    <x v="2"/>
    <n v="5"/>
    <n v="9.9499999999999993"/>
  </r>
  <r>
    <n v="16257"/>
    <d v="2025-09-25T00:00:00"/>
    <x v="2"/>
    <s v="Bob Oatley"/>
    <x v="3"/>
    <n v="4"/>
    <n v="2"/>
  </r>
  <r>
    <n v="16264"/>
    <d v="2025-09-25T00:00:00"/>
    <x v="3"/>
    <s v="Dave Robertson"/>
    <x v="4"/>
    <n v="3"/>
    <n v="0.89999999999999991"/>
  </r>
  <r>
    <n v="16255"/>
    <d v="2025-09-25T00:00:00"/>
    <x v="4"/>
    <s v="Mike Davies"/>
    <x v="5"/>
    <n v="4"/>
    <n v="3.96"/>
  </r>
  <r>
    <n v="16247"/>
    <d v="2025-09-25T00:00:00"/>
    <x v="5"/>
    <s v="Harry Burns"/>
    <x v="6"/>
    <n v="6"/>
    <n v="11.94"/>
  </r>
  <r>
    <n v="16251"/>
    <d v="2025-09-25T00:00:00"/>
    <x v="6"/>
    <s v="Joanna Green"/>
    <x v="7"/>
    <n v="7"/>
    <n v="8.4"/>
  </r>
  <r>
    <n v="16259"/>
    <d v="2025-09-25T00:00:00"/>
    <x v="0"/>
    <s v="Jodie Rayner"/>
    <x v="8"/>
    <n v="8"/>
    <n v="4"/>
  </r>
  <r>
    <n v="16260"/>
    <d v="2025-09-25T00:00:00"/>
    <x v="1"/>
    <s v="Kelly Newman"/>
    <x v="0"/>
    <n v="9"/>
    <n v="18"/>
  </r>
  <r>
    <n v="16261"/>
    <d v="2025-09-25T00:00:00"/>
    <x v="2"/>
    <s v="Darren Beard"/>
    <x v="1"/>
    <n v="4"/>
    <n v="18"/>
  </r>
  <r>
    <n v="16248"/>
    <d v="2025-09-25T00:00:00"/>
    <x v="3"/>
    <s v="Kath Evans"/>
    <x v="2"/>
    <n v="4"/>
    <n v="7.96"/>
  </r>
  <r>
    <n v="16320"/>
    <d v="2025-09-26T00:00:00"/>
    <x v="4"/>
    <s v="Leah Fawcett"/>
    <x v="3"/>
    <n v="5"/>
    <n v="2.5"/>
  </r>
  <r>
    <n v="16424"/>
    <d v="2025-09-29T00:00:00"/>
    <x v="5"/>
    <s v="Sarah Kavengha"/>
    <x v="4"/>
    <n v="4"/>
    <n v="1.2"/>
  </r>
  <r>
    <n v="16368"/>
    <d v="2025-09-29T00:00:00"/>
    <x v="6"/>
    <s v="Matthew White"/>
    <x v="5"/>
    <n v="3"/>
    <n v="2.9699999999999998"/>
  </r>
  <r>
    <n v="16372"/>
    <d v="2025-09-29T00:00:00"/>
    <x v="0"/>
    <s v="Roland Wahlquist"/>
    <x v="6"/>
    <n v="4"/>
    <n v="7.96"/>
  </r>
  <r>
    <n v="16376"/>
    <d v="2025-09-29T00:00:00"/>
    <x v="1"/>
    <s v="Huon Hooke"/>
    <x v="7"/>
    <n v="6"/>
    <n v="7.1999999999999993"/>
  </r>
  <r>
    <n v="16378"/>
    <d v="2025-09-29T00:00:00"/>
    <x v="2"/>
    <s v="Geg Clayfield"/>
    <x v="8"/>
    <n v="7"/>
    <n v="3.5"/>
  </r>
  <r>
    <n v="16381"/>
    <d v="2025-09-29T00:00:00"/>
    <x v="3"/>
    <s v="Peter Douglas"/>
    <x v="0"/>
    <n v="8"/>
    <n v="16"/>
  </r>
  <r>
    <n v="16383"/>
    <d v="2025-09-29T00:00:00"/>
    <x v="4"/>
    <s v="Ian McKenzie"/>
    <x v="1"/>
    <n v="9"/>
    <n v="40.5"/>
  </r>
  <r>
    <n v="16384"/>
    <d v="2025-09-29T00:00:00"/>
    <x v="5"/>
    <s v="Mark Shield"/>
    <x v="2"/>
    <n v="4"/>
    <n v="7.96"/>
  </r>
  <r>
    <n v="16394"/>
    <d v="2025-09-29T00:00:00"/>
    <x v="6"/>
    <s v="Keith Tulloch"/>
    <x v="3"/>
    <n v="4"/>
    <n v="2"/>
  </r>
  <r>
    <n v="16395"/>
    <d v="2025-09-29T00:00:00"/>
    <x v="0"/>
    <s v="Kym Tolley"/>
    <x v="4"/>
    <n v="5"/>
    <n v="1.5"/>
  </r>
  <r>
    <n v="16398"/>
    <d v="2025-09-29T00:00:00"/>
    <x v="1"/>
    <s v="John Wade"/>
    <x v="5"/>
    <n v="4"/>
    <n v="3.96"/>
  </r>
  <r>
    <n v="16409"/>
    <d v="2025-09-29T00:00:00"/>
    <x v="2"/>
    <s v="Bob Oatley"/>
    <x v="6"/>
    <n v="3"/>
    <n v="5.97"/>
  </r>
  <r>
    <n v="16410"/>
    <d v="2025-09-29T00:00:00"/>
    <x v="3"/>
    <s v="Dave Robertson"/>
    <x v="7"/>
    <n v="4"/>
    <n v="4.8"/>
  </r>
  <r>
    <n v="16414"/>
    <d v="2025-09-29T00:00:00"/>
    <x v="4"/>
    <s v="Mike Davies"/>
    <x v="8"/>
    <n v="6"/>
    <n v="3"/>
  </r>
  <r>
    <n v="16341"/>
    <d v="2025-09-29T00:00:00"/>
    <x v="5"/>
    <s v="Harry Burns"/>
    <x v="0"/>
    <n v="7"/>
    <n v="14"/>
  </r>
  <r>
    <s v="2014/09"/>
    <d v="2025-09-30T00:00:00"/>
    <x v="6"/>
    <s v="Joanna Green"/>
    <x v="1"/>
    <n v="8"/>
    <n v="36"/>
  </r>
  <r>
    <n v="16783"/>
    <d v="2025-10-01T00:00:00"/>
    <x v="0"/>
    <s v="Jodie Rayner"/>
    <x v="2"/>
    <n v="9"/>
    <n v="17.91"/>
  </r>
  <r>
    <n v="16468"/>
    <d v="2025-10-01T00:00:00"/>
    <x v="1"/>
    <s v="Kelly Newman"/>
    <x v="3"/>
    <n v="4"/>
    <n v="2"/>
  </r>
  <r>
    <n v="16566"/>
    <d v="2025-10-01T00:00:00"/>
    <x v="2"/>
    <s v="Darren Beard"/>
    <x v="4"/>
    <n v="4"/>
    <n v="1.2"/>
  </r>
  <r>
    <n v="16575"/>
    <d v="2025-10-01T00:00:00"/>
    <x v="3"/>
    <s v="Kath Evans"/>
    <x v="5"/>
    <n v="5"/>
    <n v="4.95"/>
  </r>
  <r>
    <n v="16563"/>
    <d v="2025-10-01T00:00:00"/>
    <x v="4"/>
    <s v="Leah Fawcett"/>
    <x v="6"/>
    <n v="4"/>
    <n v="7.96"/>
  </r>
  <r>
    <n v="16572"/>
    <d v="2025-10-01T00:00:00"/>
    <x v="5"/>
    <s v="Sarah Kavengha"/>
    <x v="7"/>
    <n v="3"/>
    <n v="3.5999999999999996"/>
  </r>
  <r>
    <n v="16581"/>
    <d v="2025-10-01T00:00:00"/>
    <x v="6"/>
    <s v="Matthew White"/>
    <x v="8"/>
    <n v="4"/>
    <n v="2"/>
  </r>
  <r>
    <n v="16579"/>
    <d v="2025-10-01T00:00:00"/>
    <x v="0"/>
    <s v="Roland Wahlquist"/>
    <x v="0"/>
    <n v="6"/>
    <n v="12"/>
  </r>
  <r>
    <n v="16565"/>
    <d v="2025-10-01T00:00:00"/>
    <x v="1"/>
    <s v="Huon Hooke"/>
    <x v="1"/>
    <n v="7"/>
    <n v="31.5"/>
  </r>
  <r>
    <n v="16574"/>
    <d v="2025-10-01T00:00:00"/>
    <x v="2"/>
    <s v="Geg Clayfield"/>
    <x v="2"/>
    <n v="8"/>
    <n v="15.92"/>
  </r>
  <r>
    <n v="16577"/>
    <d v="2025-10-01T00:00:00"/>
    <x v="3"/>
    <s v="Peter Douglas"/>
    <x v="3"/>
    <n v="9"/>
    <n v="4.5"/>
  </r>
  <r>
    <n v="16568"/>
    <d v="2025-10-01T00:00:00"/>
    <x v="4"/>
    <s v="Ian McKenzie"/>
    <x v="4"/>
    <n v="4"/>
    <n v="1.2"/>
  </r>
  <r>
    <n v="16576"/>
    <d v="2025-10-01T00:00:00"/>
    <x v="5"/>
    <s v="Mark Shield"/>
    <x v="5"/>
    <n v="4"/>
    <n v="3.96"/>
  </r>
  <r>
    <n v="16469"/>
    <d v="2025-10-01T00:00:00"/>
    <x v="6"/>
    <s v="Keith Tulloch"/>
    <x v="6"/>
    <n v="5"/>
    <n v="9.9499999999999993"/>
  </r>
  <r>
    <n v="16564"/>
    <d v="2025-10-01T00:00:00"/>
    <x v="0"/>
    <s v="Kym Tolley"/>
    <x v="7"/>
    <n v="4"/>
    <n v="4.8"/>
  </r>
  <r>
    <n v="16562"/>
    <d v="2025-10-01T00:00:00"/>
    <x v="1"/>
    <s v="John Wade"/>
    <x v="8"/>
    <n v="3"/>
    <n v="1.5"/>
  </r>
  <r>
    <n v="16567"/>
    <d v="2025-10-01T00:00:00"/>
    <x v="2"/>
    <s v="Bob Oatley"/>
    <x v="0"/>
    <n v="4"/>
    <n v="8"/>
  </r>
  <r>
    <n v="16569"/>
    <d v="2025-10-01T00:00:00"/>
    <x v="3"/>
    <s v="Dave Robertson"/>
    <x v="1"/>
    <n v="6"/>
    <n v="27"/>
  </r>
  <r>
    <n v="16570"/>
    <d v="2025-10-01T00:00:00"/>
    <x v="4"/>
    <s v="Mike Davies"/>
    <x v="2"/>
    <n v="7"/>
    <n v="13.93"/>
  </r>
  <r>
    <n v="16573"/>
    <d v="2025-10-01T00:00:00"/>
    <x v="5"/>
    <s v="Harry Burns"/>
    <x v="3"/>
    <n v="8"/>
    <n v="4"/>
  </r>
  <r>
    <n v="16580"/>
    <d v="2025-10-01T00:00:00"/>
    <x v="6"/>
    <s v="Joanna Green"/>
    <x v="4"/>
    <n v="9"/>
    <n v="2.6999999999999997"/>
  </r>
  <r>
    <n v="16578"/>
    <d v="2025-10-01T00:00:00"/>
    <x v="0"/>
    <s v="Jodie Rayner"/>
    <x v="5"/>
    <n v="4"/>
    <n v="3.96"/>
  </r>
  <r>
    <n v="16571"/>
    <d v="2025-10-01T00:00:00"/>
    <x v="1"/>
    <s v="Kelly Newman"/>
    <x v="6"/>
    <n v="4"/>
    <n v="7.96"/>
  </r>
  <r>
    <n v="16752"/>
    <d v="2025-10-02T00:00:00"/>
    <x v="2"/>
    <s v="Darren Beard"/>
    <x v="7"/>
    <n v="5"/>
    <n v="6"/>
  </r>
  <r>
    <n v="16744"/>
    <d v="2025-10-02T00:00:00"/>
    <x v="3"/>
    <s v="Kath Evans"/>
    <x v="8"/>
    <n v="4"/>
    <n v="2"/>
  </r>
  <r>
    <n v="16743"/>
    <d v="2025-10-02T00:00:00"/>
    <x v="4"/>
    <s v="Leah Fawcett"/>
    <x v="0"/>
    <n v="3"/>
    <n v="6"/>
  </r>
  <r>
    <n v="16742"/>
    <d v="2025-10-02T00:00:00"/>
    <x v="5"/>
    <s v="Sarah Kavengha"/>
    <x v="1"/>
    <n v="4"/>
    <n v="18"/>
  </r>
  <r>
    <n v="16740"/>
    <d v="2025-10-02T00:00:00"/>
    <x v="6"/>
    <s v="Matthew White"/>
    <x v="2"/>
    <n v="6"/>
    <n v="11.94"/>
  </r>
  <r>
    <n v="16739"/>
    <d v="2025-10-02T00:00:00"/>
    <x v="0"/>
    <s v="Roland Wahlquist"/>
    <x v="3"/>
    <n v="7"/>
    <n v="3.5"/>
  </r>
  <r>
    <n v="16736"/>
    <d v="2025-10-02T00:00:00"/>
    <x v="1"/>
    <s v="Huon Hooke"/>
    <x v="4"/>
    <n v="8"/>
    <n v="2.4"/>
  </r>
  <r>
    <n v="16734"/>
    <d v="2025-10-02T00:00:00"/>
    <x v="2"/>
    <s v="Geg Clayfield"/>
    <x v="5"/>
    <n v="9"/>
    <n v="8.91"/>
  </r>
  <r>
    <n v="16732"/>
    <d v="2025-10-02T00:00:00"/>
    <x v="3"/>
    <s v="Peter Douglas"/>
    <x v="6"/>
    <n v="4"/>
    <n v="7.96"/>
  </r>
  <r>
    <n v="16750"/>
    <d v="2025-10-02T00:00:00"/>
    <x v="4"/>
    <s v="Ian McKenzie"/>
    <x v="7"/>
    <n v="4"/>
    <n v="4.8"/>
  </r>
  <r>
    <n v="16737"/>
    <d v="2025-10-02T00:00:00"/>
    <x v="5"/>
    <s v="Mark Shield"/>
    <x v="8"/>
    <n v="5"/>
    <n v="2.5"/>
  </r>
  <r>
    <n v="16738"/>
    <d v="2025-10-02T00:00:00"/>
    <x v="6"/>
    <s v="Keith Tulloch"/>
    <x v="0"/>
    <n v="4"/>
    <n v="8"/>
  </r>
  <r>
    <n v="16748"/>
    <d v="2025-10-02T00:00:00"/>
    <x v="0"/>
    <s v="Kym Tolley"/>
    <x v="1"/>
    <n v="3"/>
    <n v="13.5"/>
  </r>
  <r>
    <n v="16745"/>
    <d v="2025-10-02T00:00:00"/>
    <x v="1"/>
    <s v="John Wade"/>
    <x v="2"/>
    <n v="4"/>
    <n v="7.96"/>
  </r>
  <r>
    <n v="16746"/>
    <d v="2025-10-02T00:00:00"/>
    <x v="2"/>
    <s v="Bob Oatley"/>
    <x v="3"/>
    <n v="6"/>
    <n v="3"/>
  </r>
  <r>
    <n v="16751"/>
    <d v="2025-10-02T00:00:00"/>
    <x v="3"/>
    <s v="Dave Robertson"/>
    <x v="4"/>
    <n v="7"/>
    <n v="2.1"/>
  </r>
  <r>
    <n v="16741"/>
    <d v="2025-10-02T00:00:00"/>
    <x v="4"/>
    <s v="Mike Davies"/>
    <x v="5"/>
    <n v="8"/>
    <n v="7.92"/>
  </r>
  <r>
    <n v="16749"/>
    <d v="2025-10-02T00:00:00"/>
    <x v="5"/>
    <s v="Harry Burns"/>
    <x v="6"/>
    <n v="9"/>
    <n v="17.91"/>
  </r>
  <r>
    <n v="16747"/>
    <d v="2025-10-02T00:00:00"/>
    <x v="6"/>
    <s v="Joanna Green"/>
    <x v="7"/>
    <n v="4"/>
    <n v="4.8"/>
  </r>
  <r>
    <n v="16733"/>
    <d v="2025-10-02T00:00:00"/>
    <x v="0"/>
    <s v="Jodie Rayner"/>
    <x v="8"/>
    <n v="4"/>
    <n v="2"/>
  </r>
  <r>
    <n v="16735"/>
    <d v="2025-10-02T00:00:00"/>
    <x v="1"/>
    <s v="Kelly Newman"/>
    <x v="0"/>
    <n v="5"/>
    <n v="10"/>
  </r>
  <r>
    <n v="16868"/>
    <d v="2025-10-05T00:00:00"/>
    <x v="2"/>
    <s v="Darren Beard"/>
    <x v="1"/>
    <n v="4"/>
    <n v="18"/>
  </r>
  <r>
    <n v="16867"/>
    <d v="2025-10-05T00:00:00"/>
    <x v="3"/>
    <s v="Kath Evans"/>
    <x v="2"/>
    <n v="3"/>
    <n v="5.97"/>
  </r>
  <r>
    <n v="16849"/>
    <d v="2025-10-05T00:00:00"/>
    <x v="4"/>
    <s v="Leah Fawcett"/>
    <x v="3"/>
    <n v="4"/>
    <n v="2"/>
  </r>
  <r>
    <n v="16848"/>
    <d v="2025-10-05T00:00:00"/>
    <x v="5"/>
    <s v="Sarah Kavengha"/>
    <x v="4"/>
    <n v="6"/>
    <n v="1.7999999999999998"/>
  </r>
  <r>
    <n v="16877"/>
    <d v="2025-10-05T00:00:00"/>
    <x v="6"/>
    <s v="Matthew White"/>
    <x v="5"/>
    <n v="7"/>
    <n v="6.93"/>
  </r>
  <r>
    <n v="16853"/>
    <d v="2025-10-05T00:00:00"/>
    <x v="0"/>
    <s v="Roland Wahlquist"/>
    <x v="6"/>
    <n v="8"/>
    <n v="15.92"/>
  </r>
  <r>
    <n v="16847"/>
    <d v="2025-10-05T00:00:00"/>
    <x v="1"/>
    <s v="Huon Hooke"/>
    <x v="7"/>
    <n v="9"/>
    <n v="10.799999999999999"/>
  </r>
  <r>
    <n v="16995"/>
    <d v="2025-10-07T00:00:00"/>
    <x v="2"/>
    <s v="Geg Clayfield"/>
    <x v="8"/>
    <n v="4"/>
    <n v="2"/>
  </r>
  <r>
    <n v="16996"/>
    <d v="2025-10-07T00:00:00"/>
    <x v="3"/>
    <s v="Peter Douglas"/>
    <x v="0"/>
    <n v="4"/>
    <n v="8"/>
  </r>
  <r>
    <n v="16998"/>
    <d v="2025-10-07T00:00:00"/>
    <x v="4"/>
    <s v="Ian McKenzie"/>
    <x v="1"/>
    <n v="5"/>
    <n v="22.5"/>
  </r>
  <r>
    <n v="16999"/>
    <d v="2025-10-07T00:00:00"/>
    <x v="5"/>
    <s v="Mark Shield"/>
    <x v="2"/>
    <n v="4"/>
    <n v="7.96"/>
  </r>
  <r>
    <n v="17001"/>
    <d v="2025-10-07T00:00:00"/>
    <x v="6"/>
    <s v="Keith Tulloch"/>
    <x v="3"/>
    <n v="3"/>
    <n v="1.5"/>
  </r>
  <r>
    <n v="17002"/>
    <d v="2025-10-07T00:00:00"/>
    <x v="0"/>
    <s v="Kym Tolley"/>
    <x v="4"/>
    <n v="4"/>
    <n v="1.2"/>
  </r>
  <r>
    <n v="17003"/>
    <d v="2025-10-07T00:00:00"/>
    <x v="1"/>
    <s v="John Wade"/>
    <x v="5"/>
    <n v="6"/>
    <n v="5.9399999999999995"/>
  </r>
  <r>
    <n v="17004"/>
    <d v="2025-10-07T00:00:00"/>
    <x v="2"/>
    <s v="Bob Oatley"/>
    <x v="6"/>
    <n v="7"/>
    <n v="13.93"/>
  </r>
  <r>
    <n v="16987"/>
    <d v="2025-10-07T00:00:00"/>
    <x v="3"/>
    <s v="Dave Robertson"/>
    <x v="7"/>
    <n v="8"/>
    <n v="9.6"/>
  </r>
  <r>
    <n v="16983"/>
    <d v="2025-10-07T00:00:00"/>
    <x v="4"/>
    <s v="Mike Davies"/>
    <x v="8"/>
    <n v="9"/>
    <n v="4.5"/>
  </r>
  <r>
    <n v="16984"/>
    <d v="2025-10-07T00:00:00"/>
    <x v="5"/>
    <s v="Harry Burns"/>
    <x v="0"/>
    <n v="4"/>
    <n v="8"/>
  </r>
  <r>
    <n v="16985"/>
    <d v="2025-10-07T00:00:00"/>
    <x v="6"/>
    <s v="Joanna Green"/>
    <x v="1"/>
    <n v="4"/>
    <n v="18"/>
  </r>
  <r>
    <n v="16986"/>
    <d v="2025-10-07T00:00:00"/>
    <x v="0"/>
    <s v="Jodie Rayner"/>
    <x v="2"/>
    <n v="5"/>
    <n v="9.9499999999999993"/>
  </r>
  <r>
    <n v="16988"/>
    <d v="2025-10-07T00:00:00"/>
    <x v="1"/>
    <s v="Kelly Newman"/>
    <x v="3"/>
    <n v="4"/>
    <n v="2"/>
  </r>
  <r>
    <n v="16989"/>
    <d v="2025-10-07T00:00:00"/>
    <x v="2"/>
    <s v="Darren Beard"/>
    <x v="4"/>
    <n v="3"/>
    <n v="0.89999999999999991"/>
  </r>
  <r>
    <n v="16990"/>
    <d v="2025-10-07T00:00:00"/>
    <x v="3"/>
    <s v="Kath Evans"/>
    <x v="5"/>
    <n v="4"/>
    <n v="3.96"/>
  </r>
  <r>
    <n v="16991"/>
    <d v="2025-10-07T00:00:00"/>
    <x v="4"/>
    <s v="Leah Fawcett"/>
    <x v="6"/>
    <n v="6"/>
    <n v="11.94"/>
  </r>
  <r>
    <n v="16992"/>
    <d v="2025-10-07T00:00:00"/>
    <x v="5"/>
    <s v="Sarah Kavengha"/>
    <x v="7"/>
    <n v="7"/>
    <n v="8.4"/>
  </r>
  <r>
    <n v="16993"/>
    <d v="2025-10-07T00:00:00"/>
    <x v="6"/>
    <s v="Matthew White"/>
    <x v="8"/>
    <n v="8"/>
    <n v="4"/>
  </r>
  <r>
    <n v="16997"/>
    <d v="2025-10-07T00:00:00"/>
    <x v="0"/>
    <s v="Roland Wahlquist"/>
    <x v="0"/>
    <n v="9"/>
    <n v="18"/>
  </r>
  <r>
    <n v="17000"/>
    <d v="2025-10-07T00:00:00"/>
    <x v="1"/>
    <s v="Huon Hooke"/>
    <x v="1"/>
    <n v="4"/>
    <n v="18"/>
  </r>
  <r>
    <n v="17005"/>
    <d v="2025-10-07T00:00:00"/>
    <x v="2"/>
    <s v="Geg Clayfield"/>
    <x v="2"/>
    <n v="4"/>
    <n v="7.96"/>
  </r>
  <r>
    <n v="17007"/>
    <d v="2025-10-07T00:00:00"/>
    <x v="3"/>
    <s v="Peter Douglas"/>
    <x v="3"/>
    <n v="5"/>
    <n v="2.5"/>
  </r>
  <r>
    <n v="17008"/>
    <d v="2025-10-07T00:00:00"/>
    <x v="4"/>
    <s v="Ian McKenzie"/>
    <x v="4"/>
    <n v="4"/>
    <n v="1.2"/>
  </r>
  <r>
    <n v="17006"/>
    <d v="2025-10-07T00:00:00"/>
    <x v="5"/>
    <s v="Mark Shield"/>
    <x v="5"/>
    <n v="3"/>
    <n v="2.9699999999999998"/>
  </r>
  <r>
    <n v="16994"/>
    <d v="2025-10-07T00:00:00"/>
    <x v="6"/>
    <s v="Keith Tulloch"/>
    <x v="6"/>
    <n v="4"/>
    <n v="7.96"/>
  </r>
  <r>
    <n v="17236"/>
    <d v="2025-10-09T00:00:00"/>
    <x v="0"/>
    <s v="Kym Tolley"/>
    <x v="7"/>
    <n v="6"/>
    <n v="7.1999999999999993"/>
  </r>
  <r>
    <n v="17235"/>
    <d v="2025-10-09T00:00:00"/>
    <x v="1"/>
    <s v="John Wade"/>
    <x v="8"/>
    <n v="7"/>
    <n v="3.5"/>
  </r>
  <r>
    <n v="17232"/>
    <d v="2025-10-09T00:00:00"/>
    <x v="2"/>
    <s v="Bob Oatley"/>
    <x v="0"/>
    <n v="8"/>
    <n v="16"/>
  </r>
  <r>
    <n v="17230"/>
    <d v="2025-10-09T00:00:00"/>
    <x v="3"/>
    <s v="Dave Robertson"/>
    <x v="1"/>
    <n v="9"/>
    <n v="40.5"/>
  </r>
  <r>
    <n v="17221"/>
    <d v="2025-10-09T00:00:00"/>
    <x v="4"/>
    <s v="Mike Davies"/>
    <x v="2"/>
    <n v="4"/>
    <n v="7.96"/>
  </r>
  <r>
    <n v="17220"/>
    <d v="2025-10-09T00:00:00"/>
    <x v="5"/>
    <s v="Harry Burns"/>
    <x v="3"/>
    <n v="4"/>
    <n v="2"/>
  </r>
  <r>
    <n v="17226"/>
    <d v="2025-10-09T00:00:00"/>
    <x v="6"/>
    <s v="Joanna Green"/>
    <x v="4"/>
    <n v="5"/>
    <n v="1.5"/>
  </r>
  <r>
    <n v="17222"/>
    <d v="2025-10-09T00:00:00"/>
    <x v="0"/>
    <s v="Jodie Rayner"/>
    <x v="5"/>
    <n v="4"/>
    <n v="3.96"/>
  </r>
  <r>
    <n v="17229"/>
    <d v="2025-10-09T00:00:00"/>
    <x v="1"/>
    <s v="Kelly Newman"/>
    <x v="6"/>
    <n v="3"/>
    <n v="5.97"/>
  </r>
  <r>
    <n v="17224"/>
    <d v="2025-10-09T00:00:00"/>
    <x v="2"/>
    <s v="Darren Beard"/>
    <x v="7"/>
    <n v="4"/>
    <n v="4.8"/>
  </r>
  <r>
    <n v="17219"/>
    <d v="2025-10-09T00:00:00"/>
    <x v="3"/>
    <s v="Kath Evans"/>
    <x v="8"/>
    <n v="6"/>
    <n v="3"/>
  </r>
  <r>
    <n v="17231"/>
    <d v="2025-10-09T00:00:00"/>
    <x v="4"/>
    <s v="Leah Fawcett"/>
    <x v="0"/>
    <n v="7"/>
    <n v="14"/>
  </r>
  <r>
    <n v="17233"/>
    <d v="2025-10-09T00:00:00"/>
    <x v="5"/>
    <s v="Sarah Kavengha"/>
    <x v="1"/>
    <n v="8"/>
    <n v="36"/>
  </r>
  <r>
    <n v="17239"/>
    <d v="2025-10-09T00:00:00"/>
    <x v="6"/>
    <s v="Matthew White"/>
    <x v="2"/>
    <n v="9"/>
    <n v="17.91"/>
  </r>
  <r>
    <n v="17234"/>
    <d v="2025-10-09T00:00:00"/>
    <x v="0"/>
    <s v="Roland Wahlquist"/>
    <x v="3"/>
    <n v="4"/>
    <n v="2"/>
  </r>
  <r>
    <n v="17237"/>
    <d v="2025-10-09T00:00:00"/>
    <x v="1"/>
    <s v="Huon Hooke"/>
    <x v="4"/>
    <n v="4"/>
    <n v="1.2"/>
  </r>
  <r>
    <n v="17238"/>
    <d v="2025-10-09T00:00:00"/>
    <x v="2"/>
    <s v="Geg Clayfield"/>
    <x v="5"/>
    <n v="5"/>
    <n v="4.95"/>
  </r>
  <r>
    <n v="17242"/>
    <d v="2025-10-09T00:00:00"/>
    <x v="3"/>
    <s v="Peter Douglas"/>
    <x v="6"/>
    <n v="4"/>
    <n v="7.96"/>
  </r>
  <r>
    <n v="17240"/>
    <d v="2025-10-09T00:00:00"/>
    <x v="4"/>
    <s v="Ian McKenzie"/>
    <x v="7"/>
    <n v="3"/>
    <n v="3.5999999999999996"/>
  </r>
  <r>
    <n v="17241"/>
    <d v="2025-10-09T00:00:00"/>
    <x v="5"/>
    <s v="Mark Shield"/>
    <x v="8"/>
    <n v="4"/>
    <n v="2"/>
  </r>
  <r>
    <n v="17244"/>
    <d v="2025-10-09T00:00:00"/>
    <x v="6"/>
    <s v="Keith Tulloch"/>
    <x v="0"/>
    <n v="6"/>
    <n v="12"/>
  </r>
  <r>
    <n v="17223"/>
    <d v="2025-10-09T00:00:00"/>
    <x v="0"/>
    <s v="Kym Tolley"/>
    <x v="1"/>
    <n v="7"/>
    <n v="31.5"/>
  </r>
  <r>
    <n v="17225"/>
    <d v="2025-10-09T00:00:00"/>
    <x v="1"/>
    <s v="John Wade"/>
    <x v="2"/>
    <n v="8"/>
    <n v="15.92"/>
  </r>
  <r>
    <n v="17114"/>
    <d v="2025-10-09T00:00:00"/>
    <x v="2"/>
    <s v="Bob Oatley"/>
    <x v="3"/>
    <n v="9"/>
    <n v="4.5"/>
  </r>
  <r>
    <n v="17227"/>
    <d v="2025-10-09T00:00:00"/>
    <x v="3"/>
    <s v="Dave Robertson"/>
    <x v="4"/>
    <n v="4"/>
    <n v="1.2"/>
  </r>
  <r>
    <n v="17228"/>
    <d v="2025-10-09T00:00:00"/>
    <x v="4"/>
    <s v="Mike Davies"/>
    <x v="5"/>
    <n v="4"/>
    <n v="3.96"/>
  </r>
  <r>
    <n v="17218"/>
    <d v="2025-10-09T00:00:00"/>
    <x v="5"/>
    <s v="Harry Burns"/>
    <x v="6"/>
    <n v="5"/>
    <n v="9.9499999999999993"/>
  </r>
  <r>
    <n v="17243"/>
    <d v="2025-10-09T00:00:00"/>
    <x v="6"/>
    <s v="Joanna Green"/>
    <x v="7"/>
    <n v="4"/>
    <n v="4.8"/>
  </r>
  <r>
    <n v="17374"/>
    <d v="2025-10-10T00:00:00"/>
    <x v="0"/>
    <s v="Jodie Rayner"/>
    <x v="8"/>
    <n v="3"/>
    <n v="1.5"/>
  </r>
  <r>
    <n v="17368"/>
    <d v="2025-10-12T00:00:00"/>
    <x v="1"/>
    <s v="Kelly Newman"/>
    <x v="0"/>
    <n v="4"/>
    <n v="8"/>
  </r>
  <r>
    <n v="17367"/>
    <d v="2025-10-12T00:00:00"/>
    <x v="2"/>
    <s v="Darren Beard"/>
    <x v="1"/>
    <n v="6"/>
    <n v="27"/>
  </r>
  <r>
    <n v="17371"/>
    <d v="2025-10-12T00:00:00"/>
    <x v="3"/>
    <s v="Kath Evans"/>
    <x v="2"/>
    <n v="7"/>
    <n v="13.93"/>
  </r>
  <r>
    <n v="17372"/>
    <d v="2025-10-12T00:00:00"/>
    <x v="4"/>
    <s v="Leah Fawcett"/>
    <x v="3"/>
    <n v="8"/>
    <n v="4"/>
  </r>
  <r>
    <n v="17376"/>
    <d v="2025-10-12T00:00:00"/>
    <x v="5"/>
    <s v="Sarah Kavengha"/>
    <x v="4"/>
    <n v="9"/>
    <n v="2.6999999999999997"/>
  </r>
  <r>
    <n v="17370"/>
    <d v="2025-10-12T00:00:00"/>
    <x v="6"/>
    <s v="Matthew White"/>
    <x v="5"/>
    <n v="4"/>
    <n v="3.96"/>
  </r>
  <r>
    <n v="17373"/>
    <d v="2025-10-12T00:00:00"/>
    <x v="0"/>
    <s v="Roland Wahlquist"/>
    <x v="6"/>
    <n v="4"/>
    <n v="7.96"/>
  </r>
  <r>
    <n v="17369"/>
    <d v="2025-10-12T00:00:00"/>
    <x v="1"/>
    <s v="Huon Hooke"/>
    <x v="7"/>
    <n v="5"/>
    <n v="6"/>
  </r>
  <r>
    <n v="17377"/>
    <d v="2025-10-12T00:00:00"/>
    <x v="2"/>
    <s v="Geg Clayfield"/>
    <x v="8"/>
    <n v="4"/>
    <n v="2"/>
  </r>
  <r>
    <n v="17375"/>
    <d v="2025-10-12T00:00:00"/>
    <x v="3"/>
    <s v="Peter Douglas"/>
    <x v="0"/>
    <n v="3"/>
    <n v="6"/>
  </r>
  <r>
    <n v="17489"/>
    <d v="2025-10-14T00:00:00"/>
    <x v="4"/>
    <s v="Ian McKenzie"/>
    <x v="1"/>
    <n v="4"/>
    <n v="18"/>
  </r>
  <r>
    <n v="17494"/>
    <d v="2025-10-14T00:00:00"/>
    <x v="5"/>
    <s v="Mark Shield"/>
    <x v="2"/>
    <n v="6"/>
    <n v="11.94"/>
  </r>
  <r>
    <n v="17554"/>
    <d v="2025-10-14T00:00:00"/>
    <x v="6"/>
    <s v="Keith Tulloch"/>
    <x v="3"/>
    <n v="7"/>
    <n v="3.5"/>
  </r>
  <r>
    <n v="17558"/>
    <d v="2025-10-14T00:00:00"/>
    <x v="0"/>
    <s v="Kym Tolley"/>
    <x v="4"/>
    <n v="8"/>
    <n v="2.4"/>
  </r>
  <r>
    <n v="17497"/>
    <d v="2025-10-14T00:00:00"/>
    <x v="1"/>
    <s v="John Wade"/>
    <x v="5"/>
    <n v="9"/>
    <n v="8.91"/>
  </r>
  <r>
    <n v="17498"/>
    <d v="2025-10-14T00:00:00"/>
    <x v="2"/>
    <s v="Bob Oatley"/>
    <x v="6"/>
    <n v="4"/>
    <n v="7.96"/>
  </r>
  <r>
    <n v="17499"/>
    <d v="2025-10-14T00:00:00"/>
    <x v="3"/>
    <s v="Dave Robertson"/>
    <x v="7"/>
    <n v="4"/>
    <n v="4.8"/>
  </r>
  <r>
    <n v="17500"/>
    <d v="2025-10-14T00:00:00"/>
    <x v="4"/>
    <s v="Mike Davies"/>
    <x v="8"/>
    <n v="5"/>
    <n v="2.5"/>
  </r>
  <r>
    <n v="17487"/>
    <d v="2025-10-14T00:00:00"/>
    <x v="5"/>
    <s v="Harry Burns"/>
    <x v="0"/>
    <n v="4"/>
    <n v="8"/>
  </r>
  <r>
    <n v="17561"/>
    <d v="2025-10-14T00:00:00"/>
    <x v="6"/>
    <s v="Joanna Green"/>
    <x v="1"/>
    <n v="3"/>
    <n v="13.5"/>
  </r>
  <r>
    <n v="17488"/>
    <d v="2025-10-14T00:00:00"/>
    <x v="0"/>
    <s v="Jodie Rayner"/>
    <x v="2"/>
    <n v="4"/>
    <n v="7.96"/>
  </r>
  <r>
    <n v="17890"/>
    <d v="2025-10-14T00:00:00"/>
    <x v="1"/>
    <s v="Kelly Newman"/>
    <x v="3"/>
    <n v="6"/>
    <n v="3"/>
  </r>
  <r>
    <n v="17579"/>
    <d v="2025-10-14T00:00:00"/>
    <x v="2"/>
    <s v="Darren Beard"/>
    <x v="4"/>
    <n v="7"/>
    <n v="2.1"/>
  </r>
  <r>
    <n v="17490"/>
    <d v="2025-10-14T00:00:00"/>
    <x v="3"/>
    <s v="Kath Evans"/>
    <x v="5"/>
    <n v="8"/>
    <n v="7.92"/>
  </r>
  <r>
    <n v="17542"/>
    <d v="2025-10-14T00:00:00"/>
    <x v="4"/>
    <s v="Leah Fawcett"/>
    <x v="6"/>
    <n v="9"/>
    <n v="17.91"/>
  </r>
  <r>
    <n v="17492"/>
    <d v="2025-10-14T00:00:00"/>
    <x v="5"/>
    <s v="Sarah Kavengha"/>
    <x v="7"/>
    <n v="4"/>
    <n v="4.8"/>
  </r>
  <r>
    <n v="17493"/>
    <d v="2025-10-14T00:00:00"/>
    <x v="6"/>
    <s v="Matthew White"/>
    <x v="8"/>
    <n v="4"/>
    <n v="2"/>
  </r>
  <r>
    <n v="17541"/>
    <d v="2025-10-14T00:00:00"/>
    <x v="0"/>
    <s v="Roland Wahlquist"/>
    <x v="0"/>
    <n v="5"/>
    <n v="10"/>
  </r>
  <r>
    <n v="17491"/>
    <d v="2025-10-14T00:00:00"/>
    <x v="1"/>
    <s v="Huon Hooke"/>
    <x v="1"/>
    <n v="4"/>
    <n v="18"/>
  </r>
  <r>
    <n v="17937"/>
    <d v="2025-10-21T00:00:00"/>
    <x v="2"/>
    <s v="Geg Clayfield"/>
    <x v="2"/>
    <n v="3"/>
    <n v="5.97"/>
  </r>
  <r>
    <n v="17939"/>
    <d v="2025-10-21T00:00:00"/>
    <x v="3"/>
    <s v="Peter Douglas"/>
    <x v="3"/>
    <n v="4"/>
    <n v="2"/>
  </r>
  <r>
    <n v="17948"/>
    <d v="2025-10-21T00:00:00"/>
    <x v="4"/>
    <s v="Ian McKenzie"/>
    <x v="4"/>
    <n v="6"/>
    <n v="1.7999999999999998"/>
  </r>
  <r>
    <n v="17950"/>
    <d v="2025-10-21T00:00:00"/>
    <x v="5"/>
    <s v="Mark Shield"/>
    <x v="5"/>
    <n v="7"/>
    <n v="6.93"/>
  </r>
  <r>
    <n v="17953"/>
    <d v="2025-10-21T00:00:00"/>
    <x v="6"/>
    <s v="Keith Tulloch"/>
    <x v="6"/>
    <n v="8"/>
    <n v="15.92"/>
  </r>
  <r>
    <n v="17968"/>
    <d v="2025-10-21T00:00:00"/>
    <x v="0"/>
    <s v="Kym Tolley"/>
    <x v="7"/>
    <n v="9"/>
    <n v="10.799999999999999"/>
  </r>
  <r>
    <n v="17971"/>
    <d v="2025-10-21T00:00:00"/>
    <x v="1"/>
    <s v="John Wade"/>
    <x v="8"/>
    <n v="4"/>
    <n v="2"/>
  </r>
  <r>
    <n v="17972"/>
    <d v="2025-10-21T00:00:00"/>
    <x v="2"/>
    <s v="Bob Oatley"/>
    <x v="0"/>
    <n v="4"/>
    <n v="8"/>
  </r>
  <r>
    <n v="17975"/>
    <d v="2025-10-21T00:00:00"/>
    <x v="3"/>
    <s v="Dave Robertson"/>
    <x v="1"/>
    <n v="5"/>
    <n v="22.5"/>
  </r>
  <r>
    <n v="17976"/>
    <d v="2025-10-21T00:00:00"/>
    <x v="4"/>
    <s v="Mike Davies"/>
    <x v="2"/>
    <n v="4"/>
    <n v="7.96"/>
  </r>
  <r>
    <n v="17982"/>
    <d v="2025-10-21T00:00:00"/>
    <x v="5"/>
    <s v="Harry Burns"/>
    <x v="3"/>
    <n v="3"/>
    <n v="1.5"/>
  </r>
  <r>
    <n v="17985"/>
    <d v="2025-10-21T00:00:00"/>
    <x v="6"/>
    <s v="Joanna Green"/>
    <x v="4"/>
    <n v="4"/>
    <n v="1.2"/>
  </r>
  <r>
    <n v="17989"/>
    <d v="2025-10-21T00:00:00"/>
    <x v="0"/>
    <s v="Jodie Rayner"/>
    <x v="5"/>
    <n v="6"/>
    <n v="5.9399999999999995"/>
  </r>
  <r>
    <n v="17991"/>
    <d v="2025-10-21T00:00:00"/>
    <x v="1"/>
    <s v="Kelly Newman"/>
    <x v="6"/>
    <n v="7"/>
    <n v="13.93"/>
  </r>
  <r>
    <n v="17998"/>
    <d v="2025-10-21T00:00:00"/>
    <x v="2"/>
    <s v="Darren Beard"/>
    <x v="7"/>
    <n v="8"/>
    <n v="9.6"/>
  </r>
  <r>
    <n v="18000"/>
    <d v="2025-10-21T00:00:00"/>
    <x v="3"/>
    <s v="Kath Evans"/>
    <x v="8"/>
    <n v="9"/>
    <n v="4.5"/>
  </r>
  <r>
    <n v="18003"/>
    <d v="2025-10-21T00:00:00"/>
    <x v="4"/>
    <s v="Leah Fawcett"/>
    <x v="0"/>
    <n v="4"/>
    <n v="8"/>
  </r>
  <r>
    <n v="18006"/>
    <d v="2025-10-21T00:00:00"/>
    <x v="5"/>
    <s v="Sarah Kavengha"/>
    <x v="1"/>
    <n v="4"/>
    <n v="18"/>
  </r>
  <r>
    <n v="18008"/>
    <d v="2025-10-21T00:00:00"/>
    <x v="6"/>
    <s v="Matthew White"/>
    <x v="2"/>
    <n v="5"/>
    <n v="9.9499999999999993"/>
  </r>
  <r>
    <n v="18010"/>
    <d v="2025-10-21T00:00:00"/>
    <x v="0"/>
    <s v="Roland Wahlquist"/>
    <x v="3"/>
    <n v="4"/>
    <n v="2"/>
  </r>
  <r>
    <n v="18021"/>
    <d v="2025-10-21T00:00:00"/>
    <x v="1"/>
    <s v="Huon Hooke"/>
    <x v="4"/>
    <n v="3"/>
    <n v="0.89999999999999991"/>
  </r>
  <r>
    <n v="18025"/>
    <d v="2025-10-21T00:00:00"/>
    <x v="2"/>
    <s v="Geg Clayfield"/>
    <x v="5"/>
    <n v="4"/>
    <n v="3.96"/>
  </r>
  <r>
    <n v="18026"/>
    <d v="2025-10-21T00:00:00"/>
    <x v="3"/>
    <s v="Peter Douglas"/>
    <x v="6"/>
    <n v="6"/>
    <n v="11.94"/>
  </r>
  <r>
    <n v="18027"/>
    <d v="2025-10-21T00:00:00"/>
    <x v="4"/>
    <s v="Ian McKenzie"/>
    <x v="7"/>
    <n v="7"/>
    <n v="8.4"/>
  </r>
  <r>
    <n v="18029"/>
    <d v="2025-10-21T00:00:00"/>
    <x v="5"/>
    <s v="Mark Shield"/>
    <x v="8"/>
    <n v="8"/>
    <n v="4"/>
  </r>
  <r>
    <n v="18030"/>
    <d v="2025-10-21T00:00:00"/>
    <x v="6"/>
    <s v="Keith Tulloch"/>
    <x v="0"/>
    <n v="9"/>
    <n v="18"/>
  </r>
  <r>
    <n v="18234"/>
    <d v="2025-10-21T00:00:00"/>
    <x v="0"/>
    <s v="Kym Tolley"/>
    <x v="1"/>
    <n v="4"/>
    <n v="18"/>
  </r>
  <r>
    <n v="17993"/>
    <d v="2025-10-21T00:00:00"/>
    <x v="1"/>
    <s v="John Wade"/>
    <x v="2"/>
    <n v="4"/>
    <n v="7.96"/>
  </r>
  <r>
    <n v="17936"/>
    <d v="2025-10-21T00:00:00"/>
    <x v="2"/>
    <s v="Bob Oatley"/>
    <x v="3"/>
    <n v="5"/>
    <n v="2.5"/>
  </r>
  <r>
    <n v="17949"/>
    <d v="2025-10-21T00:00:00"/>
    <x v="3"/>
    <s v="Dave Robertson"/>
    <x v="4"/>
    <n v="4"/>
    <n v="1.2"/>
  </r>
  <r>
    <n v="18022"/>
    <d v="2025-10-21T00:00:00"/>
    <x v="4"/>
    <s v="Mike Davies"/>
    <x v="5"/>
    <n v="3"/>
    <n v="2.9699999999999998"/>
  </r>
  <r>
    <n v="18028"/>
    <d v="2025-10-21T00:00:00"/>
    <x v="5"/>
    <s v="Harry Burns"/>
    <x v="6"/>
    <n v="4"/>
    <n v="7.96"/>
  </r>
  <r>
    <n v="18263"/>
    <d v="2025-10-22T00:00:00"/>
    <x v="6"/>
    <s v="Joanna Green"/>
    <x v="7"/>
    <n v="6"/>
    <n v="7.1999999999999993"/>
  </r>
  <r>
    <n v="18227"/>
    <d v="2025-10-23T00:00:00"/>
    <x v="0"/>
    <s v="Jodie Rayner"/>
    <x v="8"/>
    <n v="7"/>
    <n v="3.5"/>
  </r>
  <r>
    <n v="18224"/>
    <d v="2025-10-23T00:00:00"/>
    <x v="1"/>
    <s v="Kelly Newman"/>
    <x v="0"/>
    <n v="8"/>
    <n v="16"/>
  </r>
  <r>
    <n v="18222"/>
    <d v="2025-10-23T00:00:00"/>
    <x v="2"/>
    <s v="Darren Beard"/>
    <x v="1"/>
    <n v="9"/>
    <n v="40.5"/>
  </r>
  <r>
    <n v="18228"/>
    <d v="2025-10-23T00:00:00"/>
    <x v="3"/>
    <s v="Kath Evans"/>
    <x v="2"/>
    <n v="4"/>
    <n v="7.96"/>
  </r>
  <r>
    <n v="18232"/>
    <d v="2025-10-23T00:00:00"/>
    <x v="4"/>
    <s v="Leah Fawcett"/>
    <x v="3"/>
    <n v="4"/>
    <n v="2"/>
  </r>
  <r>
    <n v="18225"/>
    <d v="2025-10-23T00:00:00"/>
    <x v="5"/>
    <s v="Sarah Kavengha"/>
    <x v="4"/>
    <n v="5"/>
    <n v="1.5"/>
  </r>
  <r>
    <n v="18237"/>
    <d v="2025-10-23T00:00:00"/>
    <x v="6"/>
    <s v="Matthew White"/>
    <x v="5"/>
    <n v="4"/>
    <n v="3.96"/>
  </r>
  <r>
    <n v="18223"/>
    <d v="2025-10-23T00:00:00"/>
    <x v="0"/>
    <s v="Roland Wahlquist"/>
    <x v="6"/>
    <n v="3"/>
    <n v="5.97"/>
  </r>
  <r>
    <n v="18229"/>
    <d v="2025-10-23T00:00:00"/>
    <x v="1"/>
    <s v="Huon Hooke"/>
    <x v="7"/>
    <n v="4"/>
    <n v="4.8"/>
  </r>
  <r>
    <n v="18231"/>
    <d v="2025-10-23T00:00:00"/>
    <x v="2"/>
    <s v="Geg Clayfield"/>
    <x v="8"/>
    <n v="6"/>
    <n v="3"/>
  </r>
  <r>
    <n v="18233"/>
    <d v="2025-10-23T00:00:00"/>
    <x v="3"/>
    <s v="Peter Douglas"/>
    <x v="0"/>
    <n v="7"/>
    <n v="14"/>
  </r>
  <r>
    <n v="18220"/>
    <d v="2025-10-23T00:00:00"/>
    <x v="4"/>
    <s v="Ian McKenzie"/>
    <x v="1"/>
    <n v="8"/>
    <n v="36"/>
  </r>
  <r>
    <n v="18235"/>
    <d v="2025-10-23T00:00:00"/>
    <x v="5"/>
    <s v="Mark Shield"/>
    <x v="2"/>
    <n v="9"/>
    <n v="17.91"/>
  </r>
  <r>
    <n v="18236"/>
    <d v="2025-10-23T00:00:00"/>
    <x v="6"/>
    <s v="Keith Tulloch"/>
    <x v="3"/>
    <n v="4"/>
    <n v="2"/>
  </r>
  <r>
    <n v="18238"/>
    <d v="2025-10-23T00:00:00"/>
    <x v="0"/>
    <s v="Kym Tolley"/>
    <x v="4"/>
    <n v="4"/>
    <n v="1.2"/>
  </r>
  <r>
    <n v="18221"/>
    <d v="2025-10-23T00:00:00"/>
    <x v="1"/>
    <s v="John Wade"/>
    <x v="5"/>
    <n v="5"/>
    <n v="4.95"/>
  </r>
  <r>
    <n v="18226"/>
    <d v="2025-10-23T00:00:00"/>
    <x v="2"/>
    <s v="Bob Oatley"/>
    <x v="6"/>
    <n v="4"/>
    <n v="7.96"/>
  </r>
  <r>
    <n v="18230"/>
    <d v="2025-10-23T00:00:00"/>
    <x v="3"/>
    <s v="Dave Robertson"/>
    <x v="7"/>
    <n v="3"/>
    <n v="3.5999999999999996"/>
  </r>
  <r>
    <n v="18331"/>
    <d v="2025-10-26T00:00:00"/>
    <x v="4"/>
    <s v="Mike Davies"/>
    <x v="8"/>
    <n v="4"/>
    <n v="2"/>
  </r>
  <r>
    <n v="18330"/>
    <d v="2025-10-26T00:00:00"/>
    <x v="5"/>
    <s v="Harry Burns"/>
    <x v="0"/>
    <n v="6"/>
    <n v="12"/>
  </r>
  <r>
    <n v="18329"/>
    <d v="2025-10-26T00:00:00"/>
    <x v="6"/>
    <s v="Joanna Green"/>
    <x v="1"/>
    <n v="7"/>
    <n v="31.5"/>
  </r>
  <r>
    <n v="18325"/>
    <d v="2025-10-26T00:00:00"/>
    <x v="0"/>
    <s v="Jodie Rayner"/>
    <x v="2"/>
    <n v="8"/>
    <n v="15.92"/>
  </r>
  <r>
    <n v="18322"/>
    <d v="2025-10-26T00:00:00"/>
    <x v="1"/>
    <s v="Kelly Newman"/>
    <x v="3"/>
    <n v="9"/>
    <n v="4.5"/>
  </r>
  <r>
    <n v="18321"/>
    <d v="2025-10-26T00:00:00"/>
    <x v="2"/>
    <s v="Darren Beard"/>
    <x v="4"/>
    <n v="4"/>
    <n v="1.2"/>
  </r>
  <r>
    <n v="18327"/>
    <d v="2025-10-26T00:00:00"/>
    <x v="3"/>
    <s v="Kath Evans"/>
    <x v="5"/>
    <n v="4"/>
    <n v="3.96"/>
  </r>
  <r>
    <n v="18323"/>
    <d v="2025-10-26T00:00:00"/>
    <x v="4"/>
    <s v="Leah Fawcett"/>
    <x v="6"/>
    <n v="5"/>
    <n v="9.9499999999999993"/>
  </r>
  <r>
    <n v="18319"/>
    <d v="2025-10-26T00:00:00"/>
    <x v="5"/>
    <s v="Sarah Kavengha"/>
    <x v="7"/>
    <n v="4"/>
    <n v="4.8"/>
  </r>
  <r>
    <n v="18318"/>
    <d v="2025-10-26T00:00:00"/>
    <x v="6"/>
    <s v="Matthew White"/>
    <x v="8"/>
    <n v="3"/>
    <n v="1.5"/>
  </r>
  <r>
    <n v="18320"/>
    <d v="2025-10-26T00:00:00"/>
    <x v="0"/>
    <s v="Roland Wahlquist"/>
    <x v="0"/>
    <n v="4"/>
    <n v="8"/>
  </r>
  <r>
    <n v="18333"/>
    <d v="2025-10-26T00:00:00"/>
    <x v="1"/>
    <s v="Huon Hooke"/>
    <x v="1"/>
    <n v="6"/>
    <n v="27"/>
  </r>
  <r>
    <n v="18326"/>
    <d v="2025-10-26T00:00:00"/>
    <x v="2"/>
    <s v="Geg Clayfield"/>
    <x v="2"/>
    <n v="7"/>
    <n v="13.93"/>
  </r>
  <r>
    <n v="18328"/>
    <d v="2025-10-26T00:00:00"/>
    <x v="3"/>
    <s v="Peter Douglas"/>
    <x v="3"/>
    <n v="8"/>
    <n v="4"/>
  </r>
  <r>
    <n v="19317"/>
    <d v="2025-10-26T00:00:00"/>
    <x v="4"/>
    <s v="Ian McKenzie"/>
    <x v="4"/>
    <n v="9"/>
    <n v="2.6999999999999997"/>
  </r>
  <r>
    <n v="18324"/>
    <d v="2025-10-26T00:00:00"/>
    <x v="5"/>
    <s v="Mark Shield"/>
    <x v="5"/>
    <n v="4"/>
    <n v="3.96"/>
  </r>
  <r>
    <n v="18508"/>
    <d v="2025-10-28T00:00:00"/>
    <x v="6"/>
    <s v="Keith Tulloch"/>
    <x v="6"/>
    <n v="4"/>
    <n v="7.96"/>
  </r>
  <r>
    <n v="18487"/>
    <d v="2025-10-28T00:00:00"/>
    <x v="0"/>
    <s v="Kym Tolley"/>
    <x v="7"/>
    <n v="5"/>
    <n v="6"/>
  </r>
  <r>
    <n v="18489"/>
    <d v="2025-10-28T00:00:00"/>
    <x v="1"/>
    <s v="John Wade"/>
    <x v="8"/>
    <n v="4"/>
    <n v="2"/>
  </r>
  <r>
    <n v="18490"/>
    <d v="2025-10-28T00:00:00"/>
    <x v="2"/>
    <s v="Bob Oatley"/>
    <x v="0"/>
    <n v="3"/>
    <n v="6"/>
  </r>
  <r>
    <n v="18492"/>
    <d v="2025-10-28T00:00:00"/>
    <x v="3"/>
    <s v="Dave Robertson"/>
    <x v="1"/>
    <n v="4"/>
    <n v="18"/>
  </r>
  <r>
    <n v="18499"/>
    <d v="2025-10-28T00:00:00"/>
    <x v="4"/>
    <s v="Mike Davies"/>
    <x v="2"/>
    <n v="6"/>
    <n v="11.94"/>
  </r>
  <r>
    <n v="18495"/>
    <d v="2025-10-28T00:00:00"/>
    <x v="5"/>
    <s v="Harry Burns"/>
    <x v="3"/>
    <n v="7"/>
    <n v="3.5"/>
  </r>
  <r>
    <n v="18496"/>
    <d v="2025-10-28T00:00:00"/>
    <x v="6"/>
    <s v="Joanna Green"/>
    <x v="4"/>
    <n v="8"/>
    <n v="2.4"/>
  </r>
  <r>
    <n v="18497"/>
    <d v="2025-10-28T00:00:00"/>
    <x v="0"/>
    <s v="Jodie Rayner"/>
    <x v="5"/>
    <n v="9"/>
    <n v="8.91"/>
  </r>
  <r>
    <n v="18500"/>
    <d v="2025-10-28T00:00:00"/>
    <x v="1"/>
    <s v="Kelly Newman"/>
    <x v="6"/>
    <n v="4"/>
    <n v="7.96"/>
  </r>
  <r>
    <n v="18501"/>
    <d v="2025-10-28T00:00:00"/>
    <x v="2"/>
    <s v="Darren Beard"/>
    <x v="7"/>
    <n v="4"/>
    <n v="4.8"/>
  </r>
  <r>
    <n v="18502"/>
    <d v="2025-10-28T00:00:00"/>
    <x v="3"/>
    <s v="Kath Evans"/>
    <x v="8"/>
    <n v="5"/>
    <n v="2.5"/>
  </r>
  <r>
    <n v="18504"/>
    <d v="2025-10-28T00:00:00"/>
    <x v="4"/>
    <s v="Leah Fawcett"/>
    <x v="0"/>
    <n v="4"/>
    <n v="8"/>
  </r>
  <r>
    <n v="18505"/>
    <d v="2025-10-28T00:00:00"/>
    <x v="5"/>
    <s v="Sarah Kavengha"/>
    <x v="1"/>
    <n v="3"/>
    <n v="13.5"/>
  </r>
  <r>
    <n v="18507"/>
    <d v="2025-10-28T00:00:00"/>
    <x v="6"/>
    <s v="Matthew White"/>
    <x v="2"/>
    <n v="4"/>
    <n v="7.96"/>
  </r>
  <r>
    <n v="18486"/>
    <d v="2025-10-28T00:00:00"/>
    <x v="0"/>
    <s v="Roland Wahlquist"/>
    <x v="3"/>
    <n v="6"/>
    <n v="3"/>
  </r>
  <r>
    <n v="18494"/>
    <d v="2025-10-28T00:00:00"/>
    <x v="1"/>
    <s v="Huon Hooke"/>
    <x v="4"/>
    <n v="7"/>
    <n v="2.1"/>
  </r>
  <r>
    <n v="18488"/>
    <d v="2025-10-28T00:00:00"/>
    <x v="2"/>
    <s v="Geg Clayfield"/>
    <x v="5"/>
    <n v="8"/>
    <n v="7.92"/>
  </r>
  <r>
    <n v="18491"/>
    <d v="2025-10-28T00:00:00"/>
    <x v="3"/>
    <s v="Peter Douglas"/>
    <x v="6"/>
    <n v="9"/>
    <n v="17.91"/>
  </r>
  <r>
    <n v="18493"/>
    <d v="2025-10-28T00:00:00"/>
    <x v="4"/>
    <s v="Ian McKenzie"/>
    <x v="7"/>
    <n v="4"/>
    <n v="4.8"/>
  </r>
  <r>
    <n v="18498"/>
    <d v="2025-10-28T00:00:00"/>
    <x v="5"/>
    <s v="Mark Shield"/>
    <x v="8"/>
    <n v="4"/>
    <n v="2"/>
  </r>
  <r>
    <n v="18506"/>
    <d v="2025-10-28T00:00:00"/>
    <x v="6"/>
    <s v="Keith Tulloch"/>
    <x v="0"/>
    <n v="5"/>
    <n v="10"/>
  </r>
  <r>
    <n v="18503"/>
    <d v="2025-10-28T00:00:00"/>
    <x v="0"/>
    <s v="Kym Tolley"/>
    <x v="1"/>
    <n v="4"/>
    <n v="18"/>
  </r>
  <r>
    <n v="18651"/>
    <d v="2025-10-30T00:00:00"/>
    <x v="1"/>
    <s v="John Wade"/>
    <x v="2"/>
    <n v="3"/>
    <n v="5.97"/>
  </r>
  <r>
    <n v="18650"/>
    <d v="2025-10-30T00:00:00"/>
    <x v="2"/>
    <s v="Bob Oatley"/>
    <x v="3"/>
    <n v="4"/>
    <n v="2"/>
  </r>
  <r>
    <n v="18642"/>
    <d v="2025-10-30T00:00:00"/>
    <x v="3"/>
    <s v="Dave Robertson"/>
    <x v="4"/>
    <n v="6"/>
    <n v="1.7999999999999998"/>
  </r>
  <r>
    <n v="18646"/>
    <d v="2025-10-30T00:00:00"/>
    <x v="4"/>
    <s v="Mike Davies"/>
    <x v="5"/>
    <n v="7"/>
    <n v="6.93"/>
  </r>
  <r>
    <n v="18645"/>
    <d v="2025-10-30T00:00:00"/>
    <x v="5"/>
    <s v="Harry Burns"/>
    <x v="6"/>
    <n v="8"/>
    <n v="15.92"/>
  </r>
  <r>
    <n v="18655"/>
    <d v="2025-10-30T00:00:00"/>
    <x v="6"/>
    <s v="Joanna Green"/>
    <x v="7"/>
    <n v="9"/>
    <n v="10.799999999999999"/>
  </r>
  <r>
    <n v="18654"/>
    <d v="2025-10-30T00:00:00"/>
    <x v="0"/>
    <s v="Jodie Rayner"/>
    <x v="8"/>
    <n v="4"/>
    <n v="2"/>
  </r>
  <r>
    <n v="18644"/>
    <d v="2025-10-30T00:00:00"/>
    <x v="1"/>
    <s v="Kelly Newman"/>
    <x v="0"/>
    <n v="4"/>
    <n v="8"/>
  </r>
  <r>
    <n v="18652"/>
    <d v="2025-10-30T00:00:00"/>
    <x v="2"/>
    <s v="Darren Beard"/>
    <x v="1"/>
    <n v="5"/>
    <n v="22.5"/>
  </r>
  <r>
    <n v="18648"/>
    <d v="2025-10-30T00:00:00"/>
    <x v="3"/>
    <s v="Kath Evans"/>
    <x v="2"/>
    <n v="4"/>
    <n v="7.96"/>
  </r>
  <r>
    <n v="18653"/>
    <d v="2025-10-30T00:00:00"/>
    <x v="4"/>
    <s v="Leah Fawcett"/>
    <x v="3"/>
    <n v="3"/>
    <n v="1.5"/>
  </r>
  <r>
    <n v="18643"/>
    <d v="2025-10-30T00:00:00"/>
    <x v="5"/>
    <s v="Sarah Kavengha"/>
    <x v="4"/>
    <n v="4"/>
    <n v="1.2"/>
  </r>
  <r>
    <n v="18647"/>
    <d v="2025-10-30T00:00:00"/>
    <x v="6"/>
    <s v="Matthew White"/>
    <x v="5"/>
    <n v="6"/>
    <n v="5.9399999999999995"/>
  </r>
  <r>
    <n v="18649"/>
    <d v="2025-10-30T00:00:00"/>
    <x v="0"/>
    <s v="Roland Wahlquist"/>
    <x v="6"/>
    <n v="7"/>
    <n v="13.93"/>
  </r>
  <r>
    <n v="18657"/>
    <d v="2025-10-30T00:00:00"/>
    <x v="1"/>
    <s v="Huon Hooke"/>
    <x v="7"/>
    <n v="8"/>
    <n v="9.6"/>
  </r>
  <r>
    <n v="18656"/>
    <d v="2025-10-30T00:00:00"/>
    <x v="2"/>
    <s v="Geg Clayfield"/>
    <x v="8"/>
    <n v="9"/>
    <n v="4.5"/>
  </r>
  <r>
    <n v="18690"/>
    <d v="2025-10-30T00:00:00"/>
    <x v="3"/>
    <s v="Peter Douglas"/>
    <x v="0"/>
    <n v="4"/>
    <n v="8"/>
  </r>
  <r>
    <s v="2014/10"/>
    <d v="2025-10-31T00:00:00"/>
    <x v="4"/>
    <s v="Ian McKenzie"/>
    <x v="1"/>
    <n v="4"/>
    <n v="18"/>
  </r>
  <r>
    <n v="18763"/>
    <d v="2025-11-02T00:00:00"/>
    <x v="5"/>
    <s v="Mark Shield"/>
    <x v="2"/>
    <n v="5"/>
    <n v="9.9499999999999993"/>
  </r>
  <r>
    <n v="18761"/>
    <d v="2025-11-02T00:00:00"/>
    <x v="6"/>
    <s v="Keith Tulloch"/>
    <x v="3"/>
    <n v="4"/>
    <n v="2"/>
  </r>
  <r>
    <n v="18767"/>
    <d v="2025-11-02T00:00:00"/>
    <x v="0"/>
    <s v="Kym Tolley"/>
    <x v="4"/>
    <n v="3"/>
    <n v="0.89999999999999991"/>
  </r>
  <r>
    <n v="18765"/>
    <d v="2025-11-02T00:00:00"/>
    <x v="1"/>
    <s v="John Wade"/>
    <x v="5"/>
    <n v="4"/>
    <n v="3.96"/>
  </r>
  <r>
    <n v="18768"/>
    <d v="2025-11-02T00:00:00"/>
    <x v="2"/>
    <s v="Bob Oatley"/>
    <x v="6"/>
    <n v="6"/>
    <n v="11.94"/>
  </r>
  <r>
    <n v="19008"/>
    <d v="2025-11-02T00:00:00"/>
    <x v="3"/>
    <s v="Dave Robertson"/>
    <x v="7"/>
    <n v="7"/>
    <n v="8.4"/>
  </r>
  <r>
    <n v="18758"/>
    <d v="2025-11-02T00:00:00"/>
    <x v="4"/>
    <s v="Mike Davies"/>
    <x v="8"/>
    <n v="8"/>
    <n v="4"/>
  </r>
  <r>
    <n v="18762"/>
    <d v="2025-11-02T00:00:00"/>
    <x v="5"/>
    <s v="Harry Burns"/>
    <x v="0"/>
    <n v="9"/>
    <n v="18"/>
  </r>
  <r>
    <n v="18764"/>
    <d v="2025-11-02T00:00:00"/>
    <x v="6"/>
    <s v="Joanna Green"/>
    <x v="1"/>
    <n v="4"/>
    <n v="18"/>
  </r>
  <r>
    <n v="18759"/>
    <d v="2025-11-02T00:00:00"/>
    <x v="0"/>
    <s v="Jodie Rayner"/>
    <x v="2"/>
    <n v="4"/>
    <n v="7.96"/>
  </r>
  <r>
    <n v="18755"/>
    <d v="2025-11-02T00:00:00"/>
    <x v="1"/>
    <s v="Kelly Newman"/>
    <x v="3"/>
    <n v="5"/>
    <n v="2.5"/>
  </r>
  <r>
    <n v="18766"/>
    <d v="2025-11-02T00:00:00"/>
    <x v="2"/>
    <s v="Darren Beard"/>
    <x v="4"/>
    <n v="4"/>
    <n v="1.2"/>
  </r>
  <r>
    <n v="18757"/>
    <d v="2025-11-02T00:00:00"/>
    <x v="3"/>
    <s v="Kath Evans"/>
    <x v="5"/>
    <n v="3"/>
    <n v="2.9699999999999998"/>
  </r>
  <r>
    <n v="18756"/>
    <d v="2025-11-02T00:00:00"/>
    <x v="4"/>
    <s v="Leah Fawcett"/>
    <x v="6"/>
    <n v="4"/>
    <n v="7.96"/>
  </r>
  <r>
    <n v="16760"/>
    <d v="2025-11-02T00:00:00"/>
    <x v="5"/>
    <s v="Sarah Kavengha"/>
    <x v="7"/>
    <n v="6"/>
    <n v="7.1999999999999993"/>
  </r>
  <r>
    <n v="19462"/>
    <d v="2025-11-04T00:00:00"/>
    <x v="6"/>
    <s v="Matthew White"/>
    <x v="8"/>
    <n v="7"/>
    <n v="3.5"/>
  </r>
  <r>
    <n v="18910"/>
    <d v="2025-11-04T00:00:00"/>
    <x v="0"/>
    <s v="Roland Wahlquist"/>
    <x v="0"/>
    <n v="8"/>
    <n v="16"/>
  </r>
  <r>
    <n v="18917"/>
    <d v="2025-11-04T00:00:00"/>
    <x v="1"/>
    <s v="Huon Hooke"/>
    <x v="1"/>
    <n v="9"/>
    <n v="40.5"/>
  </r>
  <r>
    <n v="18907"/>
    <d v="2025-11-04T00:00:00"/>
    <x v="2"/>
    <s v="Geg Clayfield"/>
    <x v="2"/>
    <n v="4"/>
    <n v="7.96"/>
  </r>
  <r>
    <n v="18911"/>
    <d v="2025-11-04T00:00:00"/>
    <x v="3"/>
    <s v="Peter Douglas"/>
    <x v="3"/>
    <n v="4"/>
    <n v="2"/>
  </r>
  <r>
    <n v="18916"/>
    <d v="2025-11-04T00:00:00"/>
    <x v="4"/>
    <s v="Ian McKenzie"/>
    <x v="4"/>
    <n v="5"/>
    <n v="1.5"/>
  </r>
  <r>
    <n v="18915"/>
    <d v="2025-11-04T00:00:00"/>
    <x v="5"/>
    <s v="Mark Shield"/>
    <x v="5"/>
    <n v="4"/>
    <n v="3.96"/>
  </r>
  <r>
    <n v="18905"/>
    <d v="2025-11-04T00:00:00"/>
    <x v="6"/>
    <s v="Keith Tulloch"/>
    <x v="6"/>
    <n v="3"/>
    <n v="5.97"/>
  </r>
  <r>
    <n v="18913"/>
    <d v="2025-11-04T00:00:00"/>
    <x v="0"/>
    <s v="Kym Tolley"/>
    <x v="7"/>
    <n v="4"/>
    <n v="4.8"/>
  </r>
  <r>
    <n v="18908"/>
    <d v="2025-11-04T00:00:00"/>
    <x v="1"/>
    <s v="John Wade"/>
    <x v="8"/>
    <n v="6"/>
    <n v="3"/>
  </r>
  <r>
    <n v="18903"/>
    <d v="2025-11-04T00:00:00"/>
    <x v="2"/>
    <s v="Bob Oatley"/>
    <x v="0"/>
    <n v="7"/>
    <n v="14"/>
  </r>
  <r>
    <n v="18918"/>
    <d v="2025-11-04T00:00:00"/>
    <x v="3"/>
    <s v="Dave Robertson"/>
    <x v="1"/>
    <n v="8"/>
    <n v="36"/>
  </r>
  <r>
    <n v="18919"/>
    <d v="2025-11-04T00:00:00"/>
    <x v="4"/>
    <s v="Mike Davies"/>
    <x v="2"/>
    <n v="9"/>
    <n v="17.91"/>
  </r>
  <r>
    <n v="18920"/>
    <d v="2025-11-04T00:00:00"/>
    <x v="5"/>
    <s v="Harry Burns"/>
    <x v="3"/>
    <n v="4"/>
    <n v="2"/>
  </r>
  <r>
    <n v="18902"/>
    <d v="2025-11-04T00:00:00"/>
    <x v="6"/>
    <s v="Joanna Green"/>
    <x v="4"/>
    <n v="4"/>
    <n v="1.2"/>
  </r>
  <r>
    <n v="18904"/>
    <d v="2025-11-04T00:00:00"/>
    <x v="0"/>
    <s v="Jodie Rayner"/>
    <x v="5"/>
    <n v="5"/>
    <n v="4.95"/>
  </r>
  <r>
    <n v="18921"/>
    <d v="2025-11-04T00:00:00"/>
    <x v="1"/>
    <s v="Kelly Newman"/>
    <x v="6"/>
    <n v="4"/>
    <n v="7.96"/>
  </r>
  <r>
    <n v="18906"/>
    <d v="2025-11-04T00:00:00"/>
    <x v="2"/>
    <s v="Darren Beard"/>
    <x v="7"/>
    <n v="3"/>
    <n v="3.5999999999999996"/>
  </r>
  <r>
    <n v="18912"/>
    <d v="2025-11-04T00:00:00"/>
    <x v="3"/>
    <s v="Kath Evans"/>
    <x v="8"/>
    <n v="4"/>
    <n v="2"/>
  </r>
  <r>
    <n v="18909"/>
    <d v="2025-11-04T00:00:00"/>
    <x v="4"/>
    <s v="Leah Fawcett"/>
    <x v="0"/>
    <n v="6"/>
    <n v="12"/>
  </r>
  <r>
    <n v="19028"/>
    <d v="2025-11-04T00:00:00"/>
    <x v="5"/>
    <s v="Sarah Kavengha"/>
    <x v="1"/>
    <n v="7"/>
    <n v="31.5"/>
  </r>
  <r>
    <n v="18914"/>
    <d v="2025-11-04T00:00:00"/>
    <x v="6"/>
    <s v="Matthew White"/>
    <x v="2"/>
    <n v="8"/>
    <n v="15.92"/>
  </r>
  <r>
    <n v="19123"/>
    <d v="2025-11-06T00:00:00"/>
    <x v="0"/>
    <s v="Roland Wahlquist"/>
    <x v="3"/>
    <n v="9"/>
    <n v="4.5"/>
  </r>
  <r>
    <n v="19128"/>
    <d v="2025-11-06T00:00:00"/>
    <x v="1"/>
    <s v="Huon Hooke"/>
    <x v="4"/>
    <n v="4"/>
    <n v="1.2"/>
  </r>
  <r>
    <n v="19116"/>
    <d v="2025-11-06T00:00:00"/>
    <x v="2"/>
    <s v="Geg Clayfield"/>
    <x v="5"/>
    <n v="4"/>
    <n v="3.96"/>
  </r>
  <r>
    <n v="19125"/>
    <d v="2025-11-06T00:00:00"/>
    <x v="3"/>
    <s v="Peter Douglas"/>
    <x v="6"/>
    <n v="5"/>
    <n v="9.9499999999999993"/>
  </r>
  <r>
    <n v="19134"/>
    <d v="2025-11-06T00:00:00"/>
    <x v="4"/>
    <s v="Ian McKenzie"/>
    <x v="7"/>
    <n v="4"/>
    <n v="4.8"/>
  </r>
  <r>
    <n v="19115"/>
    <d v="2025-11-06T00:00:00"/>
    <x v="5"/>
    <s v="Mark Shield"/>
    <x v="8"/>
    <n v="3"/>
    <n v="1.5"/>
  </r>
  <r>
    <n v="19121"/>
    <d v="2025-11-06T00:00:00"/>
    <x v="6"/>
    <s v="Keith Tulloch"/>
    <x v="0"/>
    <n v="4"/>
    <n v="8"/>
  </r>
  <r>
    <n v="19118"/>
    <d v="2025-11-06T00:00:00"/>
    <x v="0"/>
    <s v="Kym Tolley"/>
    <x v="1"/>
    <n v="6"/>
    <n v="27"/>
  </r>
  <r>
    <n v="19136"/>
    <d v="2025-11-06T00:00:00"/>
    <x v="1"/>
    <s v="John Wade"/>
    <x v="2"/>
    <n v="7"/>
    <n v="13.93"/>
  </r>
  <r>
    <n v="19119"/>
    <d v="2025-11-06T00:00:00"/>
    <x v="2"/>
    <s v="Bob Oatley"/>
    <x v="3"/>
    <n v="8"/>
    <n v="4"/>
  </r>
  <r>
    <n v="19120"/>
    <d v="2025-11-06T00:00:00"/>
    <x v="3"/>
    <s v="Dave Robertson"/>
    <x v="4"/>
    <n v="9"/>
    <n v="2.6999999999999997"/>
  </r>
  <r>
    <n v="19112"/>
    <d v="2025-11-06T00:00:00"/>
    <x v="4"/>
    <s v="Mike Davies"/>
    <x v="5"/>
    <n v="4"/>
    <n v="3.96"/>
  </r>
  <r>
    <n v="19133"/>
    <d v="2025-11-06T00:00:00"/>
    <x v="5"/>
    <s v="Harry Burns"/>
    <x v="6"/>
    <n v="4"/>
    <n v="7.96"/>
  </r>
  <r>
    <n v="19130"/>
    <d v="2025-11-06T00:00:00"/>
    <x v="6"/>
    <s v="Joanna Green"/>
    <x v="7"/>
    <n v="5"/>
    <n v="6"/>
  </r>
  <r>
    <n v="19129"/>
    <d v="2025-11-06T00:00:00"/>
    <x v="0"/>
    <s v="Jodie Rayner"/>
    <x v="8"/>
    <n v="4"/>
    <n v="2"/>
  </r>
  <r>
    <n v="19124"/>
    <d v="2025-11-06T00:00:00"/>
    <x v="1"/>
    <s v="Kelly Newman"/>
    <x v="0"/>
    <n v="3"/>
    <n v="6"/>
  </r>
  <r>
    <n v="19135"/>
    <d v="2025-11-06T00:00:00"/>
    <x v="2"/>
    <s v="Darren Beard"/>
    <x v="1"/>
    <n v="4"/>
    <n v="18"/>
  </r>
  <r>
    <n v="19114"/>
    <d v="2025-11-06T00:00:00"/>
    <x v="3"/>
    <s v="Kath Evans"/>
    <x v="2"/>
    <n v="6"/>
    <n v="11.94"/>
  </r>
  <r>
    <n v="19113"/>
    <d v="2025-11-06T00:00:00"/>
    <x v="4"/>
    <s v="Leah Fawcett"/>
    <x v="3"/>
    <n v="7"/>
    <n v="3.5"/>
  </r>
  <r>
    <n v="19126"/>
    <d v="2025-11-06T00:00:00"/>
    <x v="5"/>
    <s v="Sarah Kavengha"/>
    <x v="4"/>
    <n v="8"/>
    <n v="2.4"/>
  </r>
  <r>
    <n v="19127"/>
    <d v="2025-11-06T00:00:00"/>
    <x v="6"/>
    <s v="Matthew White"/>
    <x v="5"/>
    <n v="9"/>
    <n v="8.91"/>
  </r>
  <r>
    <n v="19132"/>
    <d v="2025-11-06T00:00:00"/>
    <x v="0"/>
    <s v="Roland Wahlquist"/>
    <x v="6"/>
    <n v="4"/>
    <n v="7.96"/>
  </r>
  <r>
    <n v="19131"/>
    <d v="2025-11-06T00:00:00"/>
    <x v="1"/>
    <s v="Huon Hooke"/>
    <x v="7"/>
    <n v="4"/>
    <n v="4.8"/>
  </r>
  <r>
    <n v="19122"/>
    <d v="2025-11-06T00:00:00"/>
    <x v="2"/>
    <s v="Geg Clayfield"/>
    <x v="8"/>
    <n v="5"/>
    <n v="2.5"/>
  </r>
  <r>
    <n v="19138"/>
    <d v="2025-11-06T00:00:00"/>
    <x v="3"/>
    <s v="Peter Douglas"/>
    <x v="0"/>
    <n v="4"/>
    <n v="8"/>
  </r>
  <r>
    <n v="19139"/>
    <d v="2025-11-06T00:00:00"/>
    <x v="4"/>
    <s v="Ian McKenzie"/>
    <x v="1"/>
    <n v="3"/>
    <n v="13.5"/>
  </r>
  <r>
    <n v="19235"/>
    <d v="2025-11-09T00:00:00"/>
    <x v="5"/>
    <s v="Mark Shield"/>
    <x v="2"/>
    <n v="4"/>
    <n v="7.96"/>
  </r>
  <r>
    <n v="19183"/>
    <d v="2025-11-09T00:00:00"/>
    <x v="6"/>
    <s v="Keith Tulloch"/>
    <x v="3"/>
    <n v="6"/>
    <n v="3"/>
  </r>
  <r>
    <n v="19222"/>
    <d v="2025-11-09T00:00:00"/>
    <x v="0"/>
    <s v="Kym Tolley"/>
    <x v="4"/>
    <n v="7"/>
    <n v="2.1"/>
  </r>
  <r>
    <n v="19184"/>
    <d v="2025-11-09T00:00:00"/>
    <x v="1"/>
    <s v="John Wade"/>
    <x v="5"/>
    <n v="8"/>
    <n v="7.92"/>
  </r>
  <r>
    <n v="19190"/>
    <d v="2025-11-09T00:00:00"/>
    <x v="2"/>
    <s v="Bob Oatley"/>
    <x v="6"/>
    <n v="9"/>
    <n v="17.91"/>
  </r>
  <r>
    <n v="19215"/>
    <d v="2025-11-09T00:00:00"/>
    <x v="3"/>
    <s v="Dave Robertson"/>
    <x v="7"/>
    <n v="4"/>
    <n v="4.8"/>
  </r>
  <r>
    <n v="19185"/>
    <d v="2025-11-09T00:00:00"/>
    <x v="4"/>
    <s v="Mike Davies"/>
    <x v="8"/>
    <n v="4"/>
    <n v="2"/>
  </r>
  <r>
    <n v="19186"/>
    <d v="2025-11-09T00:00:00"/>
    <x v="5"/>
    <s v="Harry Burns"/>
    <x v="0"/>
    <n v="5"/>
    <n v="10"/>
  </r>
  <r>
    <n v="19189"/>
    <d v="2025-11-09T00:00:00"/>
    <x v="6"/>
    <s v="Joanna Green"/>
    <x v="1"/>
    <n v="4"/>
    <n v="18"/>
  </r>
  <r>
    <n v="19188"/>
    <d v="2025-11-09T00:00:00"/>
    <x v="0"/>
    <s v="Jodie Rayner"/>
    <x v="2"/>
    <n v="3"/>
    <n v="5.97"/>
  </r>
  <r>
    <n v="19305"/>
    <d v="2025-11-11T00:00:00"/>
    <x v="1"/>
    <s v="Kelly Newman"/>
    <x v="3"/>
    <n v="4"/>
    <n v="2"/>
  </r>
  <r>
    <n v="19298"/>
    <d v="2025-11-11T00:00:00"/>
    <x v="2"/>
    <s v="Darren Beard"/>
    <x v="4"/>
    <n v="6"/>
    <n v="1.7999999999999998"/>
  </r>
  <r>
    <n v="19304"/>
    <d v="2025-11-11T00:00:00"/>
    <x v="3"/>
    <s v="Kath Evans"/>
    <x v="5"/>
    <n v="7"/>
    <n v="6.93"/>
  </r>
  <r>
    <n v="19307"/>
    <d v="2025-11-11T00:00:00"/>
    <x v="4"/>
    <s v="Leah Fawcett"/>
    <x v="6"/>
    <n v="8"/>
    <n v="15.92"/>
  </r>
  <r>
    <n v="19302"/>
    <d v="2025-11-11T00:00:00"/>
    <x v="5"/>
    <s v="Sarah Kavengha"/>
    <x v="7"/>
    <n v="9"/>
    <n v="10.799999999999999"/>
  </r>
  <r>
    <n v="19349"/>
    <d v="2025-11-11T00:00:00"/>
    <x v="6"/>
    <s v="Matthew White"/>
    <x v="8"/>
    <n v="4"/>
    <n v="2"/>
  </r>
  <r>
    <n v="19301"/>
    <d v="2025-11-11T00:00:00"/>
    <x v="0"/>
    <s v="Roland Wahlquist"/>
    <x v="0"/>
    <n v="4"/>
    <n v="8"/>
  </r>
  <r>
    <n v="19311"/>
    <d v="2025-11-11T00:00:00"/>
    <x v="1"/>
    <s v="Huon Hooke"/>
    <x v="1"/>
    <n v="5"/>
    <n v="22.5"/>
  </r>
  <r>
    <n v="19358"/>
    <d v="2025-11-11T00:00:00"/>
    <x v="2"/>
    <s v="Geg Clayfield"/>
    <x v="2"/>
    <n v="4"/>
    <n v="7.96"/>
  </r>
  <r>
    <n v="19295"/>
    <d v="2025-11-11T00:00:00"/>
    <x v="3"/>
    <s v="Peter Douglas"/>
    <x v="3"/>
    <n v="3"/>
    <n v="1.5"/>
  </r>
  <r>
    <n v="19366"/>
    <d v="2025-11-11T00:00:00"/>
    <x v="4"/>
    <s v="Ian McKenzie"/>
    <x v="4"/>
    <n v="4"/>
    <n v="1.2"/>
  </r>
  <r>
    <n v="19293"/>
    <d v="2025-11-11T00:00:00"/>
    <x v="5"/>
    <s v="Mark Shield"/>
    <x v="5"/>
    <n v="6"/>
    <n v="5.9399999999999995"/>
  </r>
  <r>
    <n v="19294"/>
    <d v="2025-11-11T00:00:00"/>
    <x v="6"/>
    <s v="Keith Tulloch"/>
    <x v="6"/>
    <n v="7"/>
    <n v="13.93"/>
  </r>
  <r>
    <n v="19360"/>
    <d v="2025-11-11T00:00:00"/>
    <x v="0"/>
    <s v="Kym Tolley"/>
    <x v="7"/>
    <n v="8"/>
    <n v="9.6"/>
  </r>
  <r>
    <n v="19306"/>
    <d v="2025-11-11T00:00:00"/>
    <x v="1"/>
    <s v="John Wade"/>
    <x v="8"/>
    <n v="9"/>
    <n v="4.5"/>
  </r>
  <r>
    <n v="19296"/>
    <d v="2025-11-11T00:00:00"/>
    <x v="2"/>
    <s v="Bob Oatley"/>
    <x v="0"/>
    <n v="4"/>
    <n v="8"/>
  </r>
  <r>
    <n v="19344"/>
    <d v="2025-11-11T00:00:00"/>
    <x v="3"/>
    <s v="Dave Robertson"/>
    <x v="1"/>
    <n v="4"/>
    <n v="18"/>
  </r>
  <r>
    <n v="19300"/>
    <d v="2025-11-11T00:00:00"/>
    <x v="4"/>
    <s v="Mike Davies"/>
    <x v="2"/>
    <n v="5"/>
    <n v="9.9499999999999993"/>
  </r>
  <r>
    <n v="19364"/>
    <d v="2025-11-11T00:00:00"/>
    <x v="5"/>
    <s v="Harry Burns"/>
    <x v="3"/>
    <n v="4"/>
    <n v="2"/>
  </r>
  <r>
    <n v="19299"/>
    <d v="2025-11-11T00:00:00"/>
    <x v="6"/>
    <s v="Joanna Green"/>
    <x v="4"/>
    <n v="3"/>
    <n v="0.89999999999999991"/>
  </r>
  <r>
    <n v="19308"/>
    <d v="2025-11-11T00:00:00"/>
    <x v="0"/>
    <s v="Jodie Rayner"/>
    <x v="5"/>
    <n v="4"/>
    <n v="3.96"/>
  </r>
  <r>
    <n v="19303"/>
    <d v="2025-11-11T00:00:00"/>
    <x v="1"/>
    <s v="Kelly Newman"/>
    <x v="6"/>
    <n v="6"/>
    <n v="11.94"/>
  </r>
  <r>
    <n v="19494"/>
    <d v="2025-11-12T00:00:00"/>
    <x v="2"/>
    <s v="Darren Beard"/>
    <x v="7"/>
    <n v="7"/>
    <n v="8.4"/>
  </r>
  <r>
    <n v="19594"/>
    <d v="2025-11-13T00:00:00"/>
    <x v="3"/>
    <s v="Kath Evans"/>
    <x v="8"/>
    <n v="8"/>
    <n v="4"/>
  </r>
  <r>
    <n v="19604"/>
    <d v="2025-11-13T00:00:00"/>
    <x v="4"/>
    <s v="Leah Fawcett"/>
    <x v="0"/>
    <n v="9"/>
    <n v="18"/>
  </r>
  <r>
    <n v="19603"/>
    <d v="2025-11-13T00:00:00"/>
    <x v="5"/>
    <s v="Sarah Kavengha"/>
    <x v="1"/>
    <n v="4"/>
    <n v="18"/>
  </r>
  <r>
    <n v="19600"/>
    <d v="2025-11-13T00:00:00"/>
    <x v="6"/>
    <s v="Matthew White"/>
    <x v="2"/>
    <n v="4"/>
    <n v="7.96"/>
  </r>
  <r>
    <n v="19592"/>
    <d v="2025-11-13T00:00:00"/>
    <x v="0"/>
    <s v="Roland Wahlquist"/>
    <x v="3"/>
    <n v="5"/>
    <n v="2.5"/>
  </r>
  <r>
    <n v="19596"/>
    <d v="2025-11-13T00:00:00"/>
    <x v="1"/>
    <s v="Huon Hooke"/>
    <x v="4"/>
    <n v="4"/>
    <n v="1.2"/>
  </r>
  <r>
    <n v="19601"/>
    <d v="2025-11-13T00:00:00"/>
    <x v="2"/>
    <s v="Geg Clayfield"/>
    <x v="5"/>
    <n v="3"/>
    <n v="2.9699999999999998"/>
  </r>
  <r>
    <n v="19593"/>
    <d v="2025-11-13T00:00:00"/>
    <x v="3"/>
    <s v="Peter Douglas"/>
    <x v="6"/>
    <n v="4"/>
    <n v="7.96"/>
  </r>
  <r>
    <n v="19598"/>
    <d v="2025-11-13T00:00:00"/>
    <x v="4"/>
    <s v="Ian McKenzie"/>
    <x v="7"/>
    <n v="6"/>
    <n v="7.1999999999999993"/>
  </r>
  <r>
    <n v="19599"/>
    <d v="2025-11-13T00:00:00"/>
    <x v="5"/>
    <s v="Mark Shield"/>
    <x v="8"/>
    <n v="7"/>
    <n v="3.5"/>
  </r>
  <r>
    <n v="19602"/>
    <d v="2025-11-13T00:00:00"/>
    <x v="6"/>
    <s v="Keith Tulloch"/>
    <x v="0"/>
    <n v="8"/>
    <n v="16"/>
  </r>
  <r>
    <n v="19591"/>
    <d v="2025-11-13T00:00:00"/>
    <x v="0"/>
    <s v="Kym Tolley"/>
    <x v="1"/>
    <n v="9"/>
    <n v="40.5"/>
  </r>
  <r>
    <n v="19597"/>
    <d v="2025-11-13T00:00:00"/>
    <x v="1"/>
    <s v="John Wade"/>
    <x v="2"/>
    <n v="4"/>
    <n v="7.96"/>
  </r>
  <r>
    <n v="19595"/>
    <d v="2025-11-13T00:00:00"/>
    <x v="2"/>
    <s v="Bob Oatley"/>
    <x v="3"/>
    <n v="4"/>
    <n v="2"/>
  </r>
  <r>
    <n v="19673"/>
    <d v="2025-11-16T00:00:00"/>
    <x v="3"/>
    <s v="Dave Robertson"/>
    <x v="4"/>
    <n v="5"/>
    <n v="1.5"/>
  </r>
  <r>
    <n v="19671"/>
    <d v="2025-11-16T00:00:00"/>
    <x v="4"/>
    <s v="Mike Davies"/>
    <x v="5"/>
    <n v="4"/>
    <n v="3.96"/>
  </r>
  <r>
    <n v="19674"/>
    <d v="2025-11-16T00:00:00"/>
    <x v="5"/>
    <s v="Harry Burns"/>
    <x v="6"/>
    <n v="3"/>
    <n v="5.97"/>
  </r>
  <r>
    <n v="19681"/>
    <d v="2025-11-16T00:00:00"/>
    <x v="6"/>
    <s v="Joanna Green"/>
    <x v="7"/>
    <n v="4"/>
    <n v="4.8"/>
  </r>
  <r>
    <n v="19711"/>
    <d v="2025-11-16T00:00:00"/>
    <x v="0"/>
    <s v="Jodie Rayner"/>
    <x v="8"/>
    <n v="6"/>
    <n v="3"/>
  </r>
  <r>
    <n v="19728"/>
    <d v="2025-11-16T00:00:00"/>
    <x v="1"/>
    <s v="Kelly Newman"/>
    <x v="0"/>
    <n v="7"/>
    <n v="14"/>
  </r>
  <r>
    <n v="19675"/>
    <d v="2025-11-16T00:00:00"/>
    <x v="2"/>
    <s v="Darren Beard"/>
    <x v="1"/>
    <n v="8"/>
    <n v="36"/>
  </r>
  <r>
    <n v="19676"/>
    <d v="2025-11-16T00:00:00"/>
    <x v="3"/>
    <s v="Kath Evans"/>
    <x v="2"/>
    <n v="9"/>
    <n v="17.91"/>
  </r>
  <r>
    <n v="19680"/>
    <d v="2025-11-16T00:00:00"/>
    <x v="4"/>
    <s v="Leah Fawcett"/>
    <x v="3"/>
    <n v="4"/>
    <n v="2"/>
  </r>
  <r>
    <n v="19707"/>
    <d v="2025-11-16T00:00:00"/>
    <x v="5"/>
    <s v="Sarah Kavengha"/>
    <x v="4"/>
    <n v="4"/>
    <n v="1.2"/>
  </r>
  <r>
    <n v="19746"/>
    <d v="2025-11-17T00:00:00"/>
    <x v="6"/>
    <s v="Matthew White"/>
    <x v="5"/>
    <n v="5"/>
    <n v="4.95"/>
  </r>
  <r>
    <n v="19950"/>
    <d v="2025-11-18T00:00:00"/>
    <x v="0"/>
    <s v="Roland Wahlquist"/>
    <x v="6"/>
    <n v="4"/>
    <n v="7.96"/>
  </r>
  <r>
    <n v="19954"/>
    <d v="2025-11-18T00:00:00"/>
    <x v="1"/>
    <s v="Huon Hooke"/>
    <x v="7"/>
    <n v="3"/>
    <n v="3.5999999999999996"/>
  </r>
  <r>
    <n v="19956"/>
    <d v="2025-11-18T00:00:00"/>
    <x v="2"/>
    <s v="Geg Clayfield"/>
    <x v="8"/>
    <n v="4"/>
    <n v="2"/>
  </r>
  <r>
    <n v="19942"/>
    <d v="2025-11-18T00:00:00"/>
    <x v="3"/>
    <s v="Peter Douglas"/>
    <x v="0"/>
    <n v="6"/>
    <n v="12"/>
  </r>
  <r>
    <n v="19943"/>
    <d v="2025-11-18T00:00:00"/>
    <x v="4"/>
    <s v="Ian McKenzie"/>
    <x v="1"/>
    <n v="7"/>
    <n v="31.5"/>
  </r>
  <r>
    <n v="19945"/>
    <d v="2025-11-18T00:00:00"/>
    <x v="5"/>
    <s v="Mark Shield"/>
    <x v="2"/>
    <n v="8"/>
    <n v="15.92"/>
  </r>
  <r>
    <n v="19946"/>
    <d v="2025-11-18T00:00:00"/>
    <x v="6"/>
    <s v="Keith Tulloch"/>
    <x v="3"/>
    <n v="9"/>
    <n v="4.5"/>
  </r>
  <r>
    <n v="19964"/>
    <d v="2025-11-18T00:00:00"/>
    <x v="0"/>
    <s v="Kym Tolley"/>
    <x v="4"/>
    <n v="4"/>
    <n v="1.2"/>
  </r>
  <r>
    <n v="19947"/>
    <d v="2025-11-18T00:00:00"/>
    <x v="1"/>
    <s v="John Wade"/>
    <x v="5"/>
    <n v="4"/>
    <n v="3.96"/>
  </r>
  <r>
    <n v="19962"/>
    <d v="2025-11-18T00:00:00"/>
    <x v="2"/>
    <s v="Bob Oatley"/>
    <x v="6"/>
    <n v="5"/>
    <n v="9.9499999999999993"/>
  </r>
  <r>
    <n v="19957"/>
    <d v="2025-11-18T00:00:00"/>
    <x v="3"/>
    <s v="Dave Robertson"/>
    <x v="7"/>
    <n v="4"/>
    <n v="4.8"/>
  </r>
  <r>
    <n v="19949"/>
    <d v="2025-11-18T00:00:00"/>
    <x v="4"/>
    <s v="Mike Davies"/>
    <x v="8"/>
    <n v="3"/>
    <n v="1.5"/>
  </r>
  <r>
    <n v="19960"/>
    <d v="2025-11-18T00:00:00"/>
    <x v="5"/>
    <s v="Harry Burns"/>
    <x v="0"/>
    <n v="4"/>
    <n v="8"/>
  </r>
  <r>
    <n v="19941"/>
    <d v="2025-11-18T00:00:00"/>
    <x v="6"/>
    <s v="Joanna Green"/>
    <x v="1"/>
    <n v="6"/>
    <n v="27"/>
  </r>
  <r>
    <n v="19963"/>
    <d v="2025-11-18T00:00:00"/>
    <x v="0"/>
    <s v="Jodie Rayner"/>
    <x v="2"/>
    <n v="7"/>
    <n v="13.93"/>
  </r>
  <r>
    <n v="19958"/>
    <d v="2025-11-18T00:00:00"/>
    <x v="1"/>
    <s v="Kelly Newman"/>
    <x v="3"/>
    <n v="8"/>
    <n v="4"/>
  </r>
  <r>
    <n v="19961"/>
    <d v="2025-11-18T00:00:00"/>
    <x v="2"/>
    <s v="Darren Beard"/>
    <x v="4"/>
    <n v="9"/>
    <n v="2.6999999999999997"/>
  </r>
  <r>
    <n v="19951"/>
    <d v="2025-11-18T00:00:00"/>
    <x v="3"/>
    <s v="Kath Evans"/>
    <x v="5"/>
    <n v="4"/>
    <n v="3.96"/>
  </r>
  <r>
    <n v="19940"/>
    <d v="2025-11-18T00:00:00"/>
    <x v="4"/>
    <s v="Leah Fawcett"/>
    <x v="6"/>
    <n v="4"/>
    <n v="7.96"/>
  </r>
  <r>
    <n v="19952"/>
    <d v="2025-11-18T00:00:00"/>
    <x v="5"/>
    <s v="Sarah Kavengha"/>
    <x v="7"/>
    <n v="5"/>
    <n v="6"/>
  </r>
  <r>
    <n v="19959"/>
    <d v="2025-11-18T00:00:00"/>
    <x v="6"/>
    <s v="Matthew White"/>
    <x v="8"/>
    <n v="4"/>
    <n v="2"/>
  </r>
  <r>
    <n v="19948"/>
    <d v="2025-11-18T00:00:00"/>
    <x v="0"/>
    <s v="Roland Wahlquist"/>
    <x v="0"/>
    <n v="3"/>
    <n v="6"/>
  </r>
  <r>
    <n v="19955"/>
    <d v="2025-11-18T00:00:00"/>
    <x v="1"/>
    <s v="Huon Hooke"/>
    <x v="1"/>
    <n v="4"/>
    <n v="18"/>
  </r>
  <r>
    <n v="19953"/>
    <d v="2025-11-18T00:00:00"/>
    <x v="2"/>
    <s v="Geg Clayfield"/>
    <x v="2"/>
    <n v="6"/>
    <n v="11.94"/>
  </r>
  <r>
    <n v="20075"/>
    <d v="2025-11-20T00:00:00"/>
    <x v="3"/>
    <s v="Peter Douglas"/>
    <x v="3"/>
    <n v="7"/>
    <n v="3.5"/>
  </r>
  <r>
    <n v="20169"/>
    <d v="2025-11-20T00:00:00"/>
    <x v="4"/>
    <s v="Ian McKenzie"/>
    <x v="4"/>
    <n v="8"/>
    <n v="2.4"/>
  </r>
  <r>
    <n v="20127"/>
    <d v="2025-11-20T00:00:00"/>
    <x v="5"/>
    <s v="Mark Shield"/>
    <x v="5"/>
    <n v="9"/>
    <n v="8.91"/>
  </r>
  <r>
    <n v="20055"/>
    <d v="2025-11-20T00:00:00"/>
    <x v="6"/>
    <s v="Keith Tulloch"/>
    <x v="6"/>
    <n v="4"/>
    <n v="7.96"/>
  </r>
  <r>
    <n v="20053"/>
    <d v="2025-11-20T00:00:00"/>
    <x v="0"/>
    <s v="Kym Tolley"/>
    <x v="7"/>
    <n v="4"/>
    <n v="4.8"/>
  </r>
  <r>
    <n v="20084"/>
    <d v="2025-11-20T00:00:00"/>
    <x v="1"/>
    <s v="John Wade"/>
    <x v="8"/>
    <n v="5"/>
    <n v="2.5"/>
  </r>
  <r>
    <n v="20074"/>
    <d v="2025-11-20T00:00:00"/>
    <x v="2"/>
    <s v="Bob Oatley"/>
    <x v="0"/>
    <n v="4"/>
    <n v="8"/>
  </r>
  <r>
    <n v="20073"/>
    <d v="2025-11-20T00:00:00"/>
    <x v="3"/>
    <s v="Dave Robertson"/>
    <x v="1"/>
    <n v="3"/>
    <n v="13.5"/>
  </r>
  <r>
    <n v="20125"/>
    <d v="2025-11-20T00:00:00"/>
    <x v="4"/>
    <s v="Mike Davies"/>
    <x v="2"/>
    <n v="4"/>
    <n v="7.96"/>
  </r>
  <r>
    <n v="20058"/>
    <d v="2025-11-20T00:00:00"/>
    <x v="5"/>
    <s v="Harry Burns"/>
    <x v="3"/>
    <n v="6"/>
    <n v="3"/>
  </r>
  <r>
    <n v="20052"/>
    <d v="2025-11-20T00:00:00"/>
    <x v="6"/>
    <s v="Joanna Green"/>
    <x v="4"/>
    <n v="7"/>
    <n v="2.1"/>
  </r>
  <r>
    <n v="20059"/>
    <d v="2025-11-20T00:00:00"/>
    <x v="0"/>
    <s v="Jodie Rayner"/>
    <x v="5"/>
    <n v="8"/>
    <n v="7.92"/>
  </r>
  <r>
    <n v="20072"/>
    <d v="2025-11-20T00:00:00"/>
    <x v="1"/>
    <s v="Kelly Newman"/>
    <x v="6"/>
    <n v="9"/>
    <n v="17.91"/>
  </r>
  <r>
    <n v="20081"/>
    <d v="2025-11-20T00:00:00"/>
    <x v="2"/>
    <s v="Darren Beard"/>
    <x v="7"/>
    <n v="4"/>
    <n v="4.8"/>
  </r>
  <r>
    <n v="20051"/>
    <d v="2025-11-20T00:00:00"/>
    <x v="3"/>
    <s v="Kath Evans"/>
    <x v="8"/>
    <n v="4"/>
    <n v="2"/>
  </r>
  <r>
    <n v="20056"/>
    <d v="2025-11-20T00:00:00"/>
    <x v="4"/>
    <s v="Leah Fawcett"/>
    <x v="0"/>
    <n v="5"/>
    <n v="10"/>
  </r>
  <r>
    <n v="20065"/>
    <d v="2025-11-20T00:00:00"/>
    <x v="5"/>
    <s v="Sarah Kavengha"/>
    <x v="1"/>
    <n v="4"/>
    <n v="18"/>
  </r>
  <r>
    <n v="20062"/>
    <d v="2025-11-20T00:00:00"/>
    <x v="6"/>
    <s v="Matthew White"/>
    <x v="2"/>
    <n v="3"/>
    <n v="5.97"/>
  </r>
  <r>
    <n v="20070"/>
    <d v="2025-11-20T00:00:00"/>
    <x v="0"/>
    <s v="Roland Wahlquist"/>
    <x v="3"/>
    <n v="4"/>
    <n v="2"/>
  </r>
  <r>
    <n v="20085"/>
    <d v="2025-11-20T00:00:00"/>
    <x v="1"/>
    <s v="Huon Hooke"/>
    <x v="4"/>
    <n v="6"/>
    <n v="1.7999999999999998"/>
  </r>
  <r>
    <n v="20083"/>
    <d v="2025-11-20T00:00:00"/>
    <x v="2"/>
    <s v="Geg Clayfield"/>
    <x v="5"/>
    <n v="7"/>
    <n v="6.93"/>
  </r>
  <r>
    <n v="20064"/>
    <d v="2025-11-20T00:00:00"/>
    <x v="3"/>
    <s v="Peter Douglas"/>
    <x v="6"/>
    <n v="8"/>
    <n v="15.92"/>
  </r>
  <r>
    <n v="20057"/>
    <d v="2025-11-20T00:00:00"/>
    <x v="4"/>
    <s v="Ian McKenzie"/>
    <x v="7"/>
    <n v="9"/>
    <n v="10.799999999999999"/>
  </r>
  <r>
    <n v="20147"/>
    <d v="2025-11-20T00:00:00"/>
    <x v="5"/>
    <s v="Mark Shield"/>
    <x v="8"/>
    <n v="4"/>
    <n v="2"/>
  </r>
  <r>
    <n v="20076"/>
    <d v="2025-11-20T00:00:00"/>
    <x v="6"/>
    <s v="Keith Tulloch"/>
    <x v="0"/>
    <n v="4"/>
    <n v="8"/>
  </r>
  <r>
    <n v="20061"/>
    <d v="2025-11-20T00:00:00"/>
    <x v="0"/>
    <s v="Kym Tolley"/>
    <x v="1"/>
    <n v="5"/>
    <n v="22.5"/>
  </r>
  <r>
    <n v="20071"/>
    <d v="2025-11-20T00:00:00"/>
    <x v="1"/>
    <s v="John Wade"/>
    <x v="2"/>
    <n v="4"/>
    <n v="7.96"/>
  </r>
  <r>
    <n v="20050"/>
    <d v="2025-11-20T00:00:00"/>
    <x v="2"/>
    <s v="Bob Oatley"/>
    <x v="3"/>
    <n v="3"/>
    <n v="1.5"/>
  </r>
  <r>
    <n v="20060"/>
    <d v="2025-11-20T00:00:00"/>
    <x v="3"/>
    <s v="Dave Robertson"/>
    <x v="4"/>
    <n v="4"/>
    <n v="1.2"/>
  </r>
  <r>
    <n v="20082"/>
    <d v="2025-11-20T00:00:00"/>
    <x v="4"/>
    <s v="Mike Davies"/>
    <x v="5"/>
    <n v="6"/>
    <n v="5.9399999999999995"/>
  </r>
  <r>
    <n v="20054"/>
    <d v="2025-11-20T00:00:00"/>
    <x v="5"/>
    <s v="Harry Burns"/>
    <x v="6"/>
    <n v="7"/>
    <n v="13.93"/>
  </r>
  <r>
    <n v="20134"/>
    <d v="2025-11-20T00:00:00"/>
    <x v="6"/>
    <s v="Joanna Green"/>
    <x v="7"/>
    <n v="8"/>
    <n v="9.6"/>
  </r>
  <r>
    <n v="20236"/>
    <d v="2025-11-21T00:00:00"/>
    <x v="0"/>
    <s v="Jodie Rayner"/>
    <x v="8"/>
    <n v="9"/>
    <n v="4.5"/>
  </r>
  <r>
    <n v="20271"/>
    <d v="2025-11-23T00:00:00"/>
    <x v="1"/>
    <s v="Kelly Newman"/>
    <x v="0"/>
    <n v="4"/>
    <n v="8"/>
  </r>
  <r>
    <n v="20281"/>
    <d v="2025-11-23T00:00:00"/>
    <x v="2"/>
    <s v="Darren Beard"/>
    <x v="1"/>
    <n v="4"/>
    <n v="18"/>
  </r>
  <r>
    <n v="20283"/>
    <d v="2025-11-23T00:00:00"/>
    <x v="3"/>
    <s v="Kath Evans"/>
    <x v="2"/>
    <n v="5"/>
    <n v="9.9499999999999993"/>
  </r>
  <r>
    <n v="20274"/>
    <d v="2025-11-23T00:00:00"/>
    <x v="4"/>
    <s v="Leah Fawcett"/>
    <x v="3"/>
    <n v="4"/>
    <n v="2"/>
  </r>
  <r>
    <n v="20311"/>
    <d v="2025-11-23T00:00:00"/>
    <x v="5"/>
    <s v="Sarah Kavengha"/>
    <x v="4"/>
    <n v="3"/>
    <n v="0.89999999999999991"/>
  </r>
  <r>
    <n v="20335"/>
    <d v="2025-11-23T00:00:00"/>
    <x v="6"/>
    <s v="Matthew White"/>
    <x v="5"/>
    <n v="4"/>
    <n v="3.96"/>
  </r>
  <r>
    <n v="20284"/>
    <d v="2025-11-23T00:00:00"/>
    <x v="0"/>
    <s v="Roland Wahlquist"/>
    <x v="6"/>
    <n v="6"/>
    <n v="11.94"/>
  </r>
  <r>
    <n v="20272"/>
    <d v="2025-11-23T00:00:00"/>
    <x v="1"/>
    <s v="Huon Hooke"/>
    <x v="7"/>
    <n v="7"/>
    <n v="8.4"/>
  </r>
  <r>
    <n v="20277"/>
    <d v="2025-11-23T00:00:00"/>
    <x v="2"/>
    <s v="Geg Clayfield"/>
    <x v="8"/>
    <n v="8"/>
    <n v="4"/>
  </r>
  <r>
    <n v="20275"/>
    <d v="2025-11-23T00:00:00"/>
    <x v="3"/>
    <s v="Peter Douglas"/>
    <x v="0"/>
    <n v="9"/>
    <n v="18"/>
  </r>
  <r>
    <n v="20282"/>
    <d v="2025-11-23T00:00:00"/>
    <x v="4"/>
    <s v="Ian McKenzie"/>
    <x v="1"/>
    <n v="4"/>
    <n v="18"/>
  </r>
  <r>
    <n v="20278"/>
    <d v="2025-11-23T00:00:00"/>
    <x v="5"/>
    <s v="Mark Shield"/>
    <x v="2"/>
    <n v="4"/>
    <n v="7.96"/>
  </r>
  <r>
    <n v="20285"/>
    <d v="2025-11-23T00:00:00"/>
    <x v="6"/>
    <s v="Keith Tulloch"/>
    <x v="3"/>
    <n v="5"/>
    <n v="2.5"/>
  </r>
  <r>
    <n v="20330"/>
    <d v="2025-11-23T00:00:00"/>
    <x v="0"/>
    <s v="Kym Tolley"/>
    <x v="4"/>
    <n v="4"/>
    <n v="1.2"/>
  </r>
  <r>
    <n v="20273"/>
    <d v="2025-11-23T00:00:00"/>
    <x v="1"/>
    <s v="John Wade"/>
    <x v="5"/>
    <n v="3"/>
    <n v="2.9699999999999998"/>
  </r>
  <r>
    <n v="20309"/>
    <d v="2025-11-23T00:00:00"/>
    <x v="2"/>
    <s v="Bob Oatley"/>
    <x v="6"/>
    <n v="4"/>
    <n v="7.96"/>
  </r>
  <r>
    <n v="20377"/>
    <d v="2025-11-25T00:00:00"/>
    <x v="3"/>
    <s v="Dave Robertson"/>
    <x v="7"/>
    <n v="6"/>
    <n v="7.1999999999999993"/>
  </r>
  <r>
    <n v="20385"/>
    <d v="2025-11-25T00:00:00"/>
    <x v="4"/>
    <s v="Mike Davies"/>
    <x v="8"/>
    <n v="7"/>
    <n v="3.5"/>
  </r>
  <r>
    <n v="20389"/>
    <d v="2025-11-25T00:00:00"/>
    <x v="5"/>
    <s v="Harry Burns"/>
    <x v="0"/>
    <n v="8"/>
    <n v="16"/>
  </r>
  <r>
    <n v="20390"/>
    <d v="2025-11-25T00:00:00"/>
    <x v="6"/>
    <s v="Joanna Green"/>
    <x v="1"/>
    <n v="9"/>
    <n v="40.5"/>
  </r>
  <r>
    <n v="20402"/>
    <d v="2025-11-25T00:00:00"/>
    <x v="0"/>
    <s v="Jodie Rayner"/>
    <x v="2"/>
    <n v="4"/>
    <n v="7.96"/>
  </r>
  <r>
    <n v="20403"/>
    <d v="2025-11-25T00:00:00"/>
    <x v="1"/>
    <s v="Kelly Newman"/>
    <x v="3"/>
    <n v="4"/>
    <n v="2"/>
  </r>
  <r>
    <n v="20410"/>
    <d v="2025-11-25T00:00:00"/>
    <x v="2"/>
    <s v="Darren Beard"/>
    <x v="4"/>
    <n v="5"/>
    <n v="1.5"/>
  </r>
  <r>
    <n v="20413"/>
    <d v="2025-11-25T00:00:00"/>
    <x v="3"/>
    <s v="Kath Evans"/>
    <x v="5"/>
    <n v="4"/>
    <n v="3.96"/>
  </r>
  <r>
    <n v="20415"/>
    <d v="2025-11-25T00:00:00"/>
    <x v="4"/>
    <s v="Leah Fawcett"/>
    <x v="6"/>
    <n v="3"/>
    <n v="5.97"/>
  </r>
  <r>
    <n v="20420"/>
    <d v="2025-11-25T00:00:00"/>
    <x v="5"/>
    <s v="Sarah Kavengha"/>
    <x v="7"/>
    <n v="4"/>
    <n v="4.8"/>
  </r>
  <r>
    <n v="20428"/>
    <d v="2025-11-25T00:00:00"/>
    <x v="6"/>
    <s v="Matthew White"/>
    <x v="8"/>
    <n v="6"/>
    <n v="3"/>
  </r>
  <r>
    <n v="20434"/>
    <d v="2025-11-25T00:00:00"/>
    <x v="0"/>
    <s v="Roland Wahlquist"/>
    <x v="0"/>
    <n v="7"/>
    <n v="14"/>
  </r>
  <r>
    <n v="20435"/>
    <d v="2025-11-25T00:00:00"/>
    <x v="1"/>
    <s v="Huon Hooke"/>
    <x v="1"/>
    <n v="8"/>
    <n v="36"/>
  </r>
  <r>
    <n v="20437"/>
    <d v="2025-11-25T00:00:00"/>
    <x v="2"/>
    <s v="Geg Clayfield"/>
    <x v="2"/>
    <n v="9"/>
    <n v="17.91"/>
  </r>
  <r>
    <n v="20448"/>
    <d v="2025-11-25T00:00:00"/>
    <x v="3"/>
    <s v="Peter Douglas"/>
    <x v="3"/>
    <n v="4"/>
    <n v="2"/>
  </r>
  <r>
    <n v="20450"/>
    <d v="2025-11-25T00:00:00"/>
    <x v="4"/>
    <s v="Ian McKenzie"/>
    <x v="4"/>
    <n v="4"/>
    <n v="1.2"/>
  </r>
  <r>
    <n v="20458"/>
    <d v="2025-11-25T00:00:00"/>
    <x v="5"/>
    <s v="Mark Shield"/>
    <x v="5"/>
    <n v="5"/>
    <n v="4.95"/>
  </r>
  <r>
    <n v="20462"/>
    <d v="2025-11-25T00:00:00"/>
    <x v="6"/>
    <s v="Keith Tulloch"/>
    <x v="6"/>
    <n v="4"/>
    <n v="7.96"/>
  </r>
  <r>
    <n v="20463"/>
    <d v="2025-11-25T00:00:00"/>
    <x v="0"/>
    <s v="Kym Tolley"/>
    <x v="7"/>
    <n v="3"/>
    <n v="3.5999999999999996"/>
  </r>
  <r>
    <n v="20464"/>
    <d v="2025-11-25T00:00:00"/>
    <x v="1"/>
    <s v="John Wade"/>
    <x v="8"/>
    <n v="4"/>
    <n v="2"/>
  </r>
  <r>
    <n v="20470"/>
    <d v="2025-11-25T00:00:00"/>
    <x v="2"/>
    <s v="Bob Oatley"/>
    <x v="0"/>
    <n v="6"/>
    <n v="12"/>
  </r>
  <r>
    <n v="20475"/>
    <d v="2025-11-25T00:00:00"/>
    <x v="3"/>
    <s v="Dave Robertson"/>
    <x v="1"/>
    <n v="7"/>
    <n v="31.5"/>
  </r>
  <r>
    <n v="20476"/>
    <d v="2025-11-25T00:00:00"/>
    <x v="4"/>
    <s v="Mike Davies"/>
    <x v="2"/>
    <n v="8"/>
    <n v="15.92"/>
  </r>
  <r>
    <n v="20478"/>
    <d v="2025-11-25T00:00:00"/>
    <x v="5"/>
    <s v="Harry Burns"/>
    <x v="3"/>
    <n v="9"/>
    <n v="4.5"/>
  </r>
  <r>
    <n v="20481"/>
    <d v="2025-11-25T00:00:00"/>
    <x v="6"/>
    <s v="Joanna Green"/>
    <x v="4"/>
    <n v="4"/>
    <n v="1.2"/>
  </r>
  <r>
    <n v="20471"/>
    <d v="2025-11-25T00:00:00"/>
    <x v="0"/>
    <s v="Jodie Rayner"/>
    <x v="5"/>
    <n v="4"/>
    <n v="3.96"/>
  </r>
  <r>
    <n v="20560"/>
    <d v="2025-11-27T00:00:00"/>
    <x v="1"/>
    <s v="Kelly Newman"/>
    <x v="6"/>
    <n v="5"/>
    <n v="9.9499999999999993"/>
  </r>
  <r>
    <n v="20556"/>
    <d v="2025-11-27T00:00:00"/>
    <x v="2"/>
    <s v="Darren Beard"/>
    <x v="7"/>
    <n v="4"/>
    <n v="4.8"/>
  </r>
  <r>
    <n v="20606"/>
    <d v="2025-11-27T00:00:00"/>
    <x v="3"/>
    <s v="Kath Evans"/>
    <x v="8"/>
    <n v="3"/>
    <n v="1.5"/>
  </r>
  <r>
    <n v="20554"/>
    <d v="2025-11-27T00:00:00"/>
    <x v="4"/>
    <s v="Leah Fawcett"/>
    <x v="0"/>
    <n v="4"/>
    <n v="8"/>
  </r>
  <r>
    <n v="20564"/>
    <d v="2025-11-27T00:00:00"/>
    <x v="5"/>
    <s v="Sarah Kavengha"/>
    <x v="1"/>
    <n v="6"/>
    <n v="27"/>
  </r>
  <r>
    <n v="20625"/>
    <d v="2025-11-27T00:00:00"/>
    <x v="6"/>
    <s v="Matthew White"/>
    <x v="2"/>
    <n v="7"/>
    <n v="13.93"/>
  </r>
  <r>
    <n v="20549"/>
    <d v="2025-11-27T00:00:00"/>
    <x v="0"/>
    <s v="Roland Wahlquist"/>
    <x v="3"/>
    <n v="8"/>
    <n v="4"/>
  </r>
  <r>
    <n v="20551"/>
    <d v="2025-11-27T00:00:00"/>
    <x v="1"/>
    <s v="Huon Hooke"/>
    <x v="4"/>
    <n v="9"/>
    <n v="2.6999999999999997"/>
  </r>
  <r>
    <n v="20555"/>
    <d v="2025-11-27T00:00:00"/>
    <x v="2"/>
    <s v="Geg Clayfield"/>
    <x v="5"/>
    <n v="4"/>
    <n v="3.96"/>
  </r>
  <r>
    <n v="20584"/>
    <d v="2025-11-27T00:00:00"/>
    <x v="3"/>
    <s v="Peter Douglas"/>
    <x v="6"/>
    <n v="4"/>
    <n v="7.96"/>
  </r>
  <r>
    <n v="20557"/>
    <d v="2025-11-27T00:00:00"/>
    <x v="4"/>
    <s v="Ian McKenzie"/>
    <x v="7"/>
    <n v="5"/>
    <n v="6"/>
  </r>
  <r>
    <n v="20588"/>
    <d v="2025-11-27T00:00:00"/>
    <x v="5"/>
    <s v="Mark Shield"/>
    <x v="8"/>
    <n v="4"/>
    <n v="2"/>
  </r>
  <r>
    <n v="20618"/>
    <d v="2025-11-27T00:00:00"/>
    <x v="6"/>
    <s v="Keith Tulloch"/>
    <x v="0"/>
    <n v="3"/>
    <n v="6"/>
  </r>
  <r>
    <n v="20634"/>
    <d v="2025-11-27T00:00:00"/>
    <x v="0"/>
    <s v="Kym Tolley"/>
    <x v="1"/>
    <n v="4"/>
    <n v="18"/>
  </r>
  <r>
    <n v="20558"/>
    <d v="2025-11-27T00:00:00"/>
    <x v="1"/>
    <s v="John Wade"/>
    <x v="2"/>
    <n v="6"/>
    <n v="11.94"/>
  </r>
  <r>
    <n v="20550"/>
    <d v="2025-11-27T00:00:00"/>
    <x v="2"/>
    <s v="Bob Oatley"/>
    <x v="3"/>
    <n v="7"/>
    <n v="3.5"/>
  </r>
  <r>
    <n v="20553"/>
    <d v="2025-11-27T00:00:00"/>
    <x v="3"/>
    <s v="Dave Robertson"/>
    <x v="4"/>
    <n v="8"/>
    <n v="2.4"/>
  </r>
  <r>
    <n v="20579"/>
    <d v="2025-11-27T00:00:00"/>
    <x v="4"/>
    <s v="Mike Davies"/>
    <x v="5"/>
    <n v="9"/>
    <n v="8.91"/>
  </r>
  <r>
    <n v="20416"/>
    <d v="2025-11-28T00:00:00"/>
    <x v="5"/>
    <s v="Harry Burns"/>
    <x v="6"/>
    <n v="4"/>
    <n v="7.96"/>
  </r>
  <r>
    <n v="20744"/>
    <d v="2025-11-30T00:00:00"/>
    <x v="6"/>
    <s v="Joanna Green"/>
    <x v="7"/>
    <n v="4"/>
    <n v="4.8"/>
  </r>
  <r>
    <n v="20696"/>
    <d v="2025-11-30T00:00:00"/>
    <x v="0"/>
    <s v="Jodie Rayner"/>
    <x v="8"/>
    <n v="5"/>
    <n v="2.5"/>
  </r>
  <r>
    <n v="20748"/>
    <d v="2025-11-30T00:00:00"/>
    <x v="1"/>
    <s v="Kelly Newman"/>
    <x v="0"/>
    <n v="4"/>
    <n v="8"/>
  </r>
  <r>
    <n v="20698"/>
    <d v="2025-11-30T00:00:00"/>
    <x v="2"/>
    <s v="Darren Beard"/>
    <x v="1"/>
    <n v="3"/>
    <n v="13.5"/>
  </r>
  <r>
    <n v="20693"/>
    <d v="2025-11-30T00:00:00"/>
    <x v="3"/>
    <s v="Kath Evans"/>
    <x v="2"/>
    <n v="4"/>
    <n v="7.96"/>
  </r>
  <r>
    <n v="20699"/>
    <d v="2025-11-30T00:00:00"/>
    <x v="4"/>
    <s v="Leah Fawcett"/>
    <x v="3"/>
    <n v="6"/>
    <n v="3"/>
  </r>
  <r>
    <n v="20700"/>
    <d v="2025-11-30T00:00:00"/>
    <x v="5"/>
    <s v="Sarah Kavengha"/>
    <x v="4"/>
    <n v="7"/>
    <n v="2.1"/>
  </r>
  <r>
    <n v="20697"/>
    <d v="2025-11-30T00:00:00"/>
    <x v="6"/>
    <s v="Matthew White"/>
    <x v="5"/>
    <n v="8"/>
    <n v="7.92"/>
  </r>
  <r>
    <n v="20705"/>
    <d v="2025-11-30T00:00:00"/>
    <x v="0"/>
    <s v="Roland Wahlquist"/>
    <x v="6"/>
    <n v="9"/>
    <n v="17.91"/>
  </r>
  <r>
    <n v="20766"/>
    <d v="2025-11-30T00:00:00"/>
    <x v="1"/>
    <s v="Huon Hooke"/>
    <x v="7"/>
    <n v="4"/>
    <n v="4.8"/>
  </r>
  <r>
    <n v="20694"/>
    <d v="2025-11-30T00:00:00"/>
    <x v="2"/>
    <s v="Geg Clayfield"/>
    <x v="8"/>
    <n v="4"/>
    <n v="2"/>
  </r>
  <r>
    <n v="20695"/>
    <d v="2025-11-30T00:00:00"/>
    <x v="3"/>
    <s v="Peter Douglas"/>
    <x v="0"/>
    <n v="5"/>
    <n v="10"/>
  </r>
  <r>
    <n v="20761"/>
    <d v="2025-11-30T00:00:00"/>
    <x v="4"/>
    <s v="Ian McKenzie"/>
    <x v="1"/>
    <n v="4"/>
    <n v="18"/>
  </r>
  <r>
    <n v="20703"/>
    <d v="2025-11-30T00:00:00"/>
    <x v="5"/>
    <s v="Mark Shield"/>
    <x v="2"/>
    <n v="3"/>
    <n v="5.97"/>
  </r>
  <r>
    <n v="20704"/>
    <d v="2025-11-30T00:00:00"/>
    <x v="6"/>
    <s v="Keith Tulloch"/>
    <x v="3"/>
    <n v="4"/>
    <n v="2"/>
  </r>
  <r>
    <n v="20986"/>
    <d v="2025-12-02T00:00:00"/>
    <x v="0"/>
    <s v="Kym Tolley"/>
    <x v="4"/>
    <n v="6"/>
    <n v="1.7999999999999998"/>
  </r>
  <r>
    <n v="20980"/>
    <d v="2025-12-02T00:00:00"/>
    <x v="1"/>
    <s v="John Wade"/>
    <x v="5"/>
    <n v="7"/>
    <n v="6.93"/>
  </r>
  <r>
    <n v="20985"/>
    <d v="2025-12-02T00:00:00"/>
    <x v="2"/>
    <s v="Bob Oatley"/>
    <x v="6"/>
    <n v="8"/>
    <n v="15.92"/>
  </r>
  <r>
    <n v="20995"/>
    <d v="2025-12-02T00:00:00"/>
    <x v="3"/>
    <s v="Dave Robertson"/>
    <x v="7"/>
    <n v="9"/>
    <n v="10.799999999999999"/>
  </r>
  <r>
    <n v="20989"/>
    <d v="2025-12-02T00:00:00"/>
    <x v="4"/>
    <s v="Mike Davies"/>
    <x v="8"/>
    <n v="4"/>
    <n v="2"/>
  </r>
  <r>
    <n v="20990"/>
    <d v="2025-12-02T00:00:00"/>
    <x v="5"/>
    <s v="Harry Burns"/>
    <x v="0"/>
    <n v="4"/>
    <n v="8"/>
  </r>
  <r>
    <n v="20993"/>
    <d v="2025-12-02T00:00:00"/>
    <x v="6"/>
    <s v="Joanna Green"/>
    <x v="1"/>
    <n v="5"/>
    <n v="22.5"/>
  </r>
  <r>
    <n v="20992"/>
    <d v="2025-12-02T00:00:00"/>
    <x v="0"/>
    <s v="Jodie Rayner"/>
    <x v="2"/>
    <n v="4"/>
    <n v="7.96"/>
  </r>
  <r>
    <n v="20994"/>
    <d v="2025-12-02T00:00:00"/>
    <x v="1"/>
    <s v="Kelly Newman"/>
    <x v="3"/>
    <n v="3"/>
    <n v="1.5"/>
  </r>
  <r>
    <n v="20975"/>
    <d v="2025-12-02T00:00:00"/>
    <x v="2"/>
    <s v="Darren Beard"/>
    <x v="4"/>
    <n v="4"/>
    <n v="1.2"/>
  </r>
  <r>
    <n v="20974"/>
    <d v="2025-12-02T00:00:00"/>
    <x v="3"/>
    <s v="Kath Evans"/>
    <x v="5"/>
    <n v="6"/>
    <n v="5.9399999999999995"/>
  </r>
  <r>
    <n v="21045"/>
    <d v="2025-12-02T00:00:00"/>
    <x v="4"/>
    <s v="Leah Fawcett"/>
    <x v="6"/>
    <n v="7"/>
    <n v="13.93"/>
  </r>
  <r>
    <n v="20981"/>
    <d v="2025-12-02T00:00:00"/>
    <x v="5"/>
    <s v="Sarah Kavengha"/>
    <x v="7"/>
    <n v="8"/>
    <n v="9.6"/>
  </r>
  <r>
    <n v="20988"/>
    <d v="2025-12-02T00:00:00"/>
    <x v="6"/>
    <s v="Matthew White"/>
    <x v="8"/>
    <n v="9"/>
    <n v="4.5"/>
  </r>
  <r>
    <n v="20984"/>
    <d v="2025-12-02T00:00:00"/>
    <x v="0"/>
    <s v="Roland Wahlquist"/>
    <x v="0"/>
    <n v="4"/>
    <n v="8"/>
  </r>
  <r>
    <n v="20982"/>
    <d v="2025-12-02T00:00:00"/>
    <x v="1"/>
    <s v="Huon Hooke"/>
    <x v="1"/>
    <n v="4"/>
    <n v="18"/>
  </r>
  <r>
    <n v="20979"/>
    <d v="2025-12-02T00:00:00"/>
    <x v="2"/>
    <s v="Geg Clayfield"/>
    <x v="2"/>
    <n v="5"/>
    <n v="9.9499999999999993"/>
  </r>
  <r>
    <n v="20977"/>
    <d v="2025-12-02T00:00:00"/>
    <x v="3"/>
    <s v="Peter Douglas"/>
    <x v="3"/>
    <n v="4"/>
    <n v="2"/>
  </r>
  <r>
    <n v="20978"/>
    <d v="2025-12-02T00:00:00"/>
    <x v="4"/>
    <s v="Ian McKenzie"/>
    <x v="4"/>
    <n v="3"/>
    <n v="0.89999999999999991"/>
  </r>
  <r>
    <n v="20976"/>
    <d v="2025-12-02T00:00:00"/>
    <x v="5"/>
    <s v="Mark Shield"/>
    <x v="5"/>
    <n v="4"/>
    <n v="3.96"/>
  </r>
  <r>
    <n v="20991"/>
    <d v="2025-12-02T00:00:00"/>
    <x v="6"/>
    <s v="Keith Tulloch"/>
    <x v="6"/>
    <n v="6"/>
    <n v="11.94"/>
  </r>
  <r>
    <n v="20987"/>
    <d v="2025-12-02T00:00:00"/>
    <x v="0"/>
    <s v="Kym Tolley"/>
    <x v="7"/>
    <n v="7"/>
    <n v="8.4"/>
  </r>
  <r>
    <n v="20983"/>
    <d v="2025-12-02T00:00:00"/>
    <x v="1"/>
    <s v="John Wade"/>
    <x v="8"/>
    <n v="8"/>
    <n v="4"/>
  </r>
  <r>
    <n v="21044"/>
    <d v="2025-12-03T00:00:00"/>
    <x v="2"/>
    <s v="Bob Oatley"/>
    <x v="0"/>
    <n v="9"/>
    <n v="18"/>
  </r>
  <r>
    <n v="21152"/>
    <d v="2025-12-04T00:00:00"/>
    <x v="3"/>
    <s v="Dave Robertson"/>
    <x v="1"/>
    <n v="4"/>
    <n v="18"/>
  </r>
  <r>
    <n v="21151"/>
    <d v="2025-12-04T00:00:00"/>
    <x v="4"/>
    <s v="Mike Davies"/>
    <x v="2"/>
    <n v="4"/>
    <n v="7.96"/>
  </r>
  <r>
    <n v="21148"/>
    <d v="2025-12-04T00:00:00"/>
    <x v="5"/>
    <s v="Harry Burns"/>
    <x v="3"/>
    <n v="5"/>
    <n v="2.5"/>
  </r>
  <r>
    <n v="21150"/>
    <d v="2025-12-04T00:00:00"/>
    <x v="6"/>
    <s v="Joanna Green"/>
    <x v="4"/>
    <n v="4"/>
    <n v="1.2"/>
  </r>
  <r>
    <n v="21213"/>
    <d v="2025-12-04T00:00:00"/>
    <x v="0"/>
    <s v="Jodie Rayner"/>
    <x v="5"/>
    <n v="3"/>
    <n v="2.9699999999999998"/>
  </r>
  <r>
    <n v="21163"/>
    <d v="2025-12-04T00:00:00"/>
    <x v="1"/>
    <s v="Kelly Newman"/>
    <x v="6"/>
    <n v="4"/>
    <n v="7.96"/>
  </r>
  <r>
    <n v="21208"/>
    <d v="2025-12-04T00:00:00"/>
    <x v="2"/>
    <s v="Darren Beard"/>
    <x v="7"/>
    <n v="6"/>
    <n v="7.1999999999999993"/>
  </r>
  <r>
    <n v="21214"/>
    <d v="2025-12-04T00:00:00"/>
    <x v="3"/>
    <s v="Kath Evans"/>
    <x v="8"/>
    <n v="7"/>
    <n v="3.5"/>
  </r>
  <r>
    <n v="21203"/>
    <d v="2025-12-04T00:00:00"/>
    <x v="4"/>
    <s v="Leah Fawcett"/>
    <x v="0"/>
    <n v="8"/>
    <n v="16"/>
  </r>
  <r>
    <n v="21158"/>
    <d v="2025-12-04T00:00:00"/>
    <x v="5"/>
    <s v="Sarah Kavengha"/>
    <x v="1"/>
    <n v="9"/>
    <n v="40.5"/>
  </r>
  <r>
    <n v="21164"/>
    <d v="2025-12-04T00:00:00"/>
    <x v="6"/>
    <s v="Matthew White"/>
    <x v="2"/>
    <n v="4"/>
    <n v="7.96"/>
  </r>
  <r>
    <n v="21236"/>
    <d v="2025-12-04T00:00:00"/>
    <x v="0"/>
    <s v="Roland Wahlquist"/>
    <x v="3"/>
    <n v="4"/>
    <n v="2"/>
  </r>
  <r>
    <n v="21153"/>
    <d v="2025-12-04T00:00:00"/>
    <x v="1"/>
    <s v="Huon Hooke"/>
    <x v="4"/>
    <n v="5"/>
    <n v="1.5"/>
  </r>
  <r>
    <n v="21147"/>
    <d v="2025-12-04T00:00:00"/>
    <x v="2"/>
    <s v="Geg Clayfield"/>
    <x v="5"/>
    <n v="4"/>
    <n v="3.96"/>
  </r>
  <r>
    <n v="21194"/>
    <d v="2025-12-04T00:00:00"/>
    <x v="3"/>
    <s v="Peter Douglas"/>
    <x v="6"/>
    <n v="3"/>
    <n v="5.97"/>
  </r>
  <r>
    <n v="21146"/>
    <d v="2025-12-04T00:00:00"/>
    <x v="4"/>
    <s v="Ian McKenzie"/>
    <x v="7"/>
    <n v="4"/>
    <n v="4.8"/>
  </r>
  <r>
    <n v="21201"/>
    <d v="2025-12-04T00:00:00"/>
    <x v="5"/>
    <s v="Mark Shield"/>
    <x v="8"/>
    <n v="6"/>
    <n v="3"/>
  </r>
  <r>
    <n v="21154"/>
    <d v="2025-12-04T00:00:00"/>
    <x v="6"/>
    <s v="Keith Tulloch"/>
    <x v="0"/>
    <n v="7"/>
    <n v="14"/>
  </r>
  <r>
    <n v="21144"/>
    <d v="2025-12-04T00:00:00"/>
    <x v="0"/>
    <s v="Kym Tolley"/>
    <x v="1"/>
    <n v="8"/>
    <n v="36"/>
  </r>
  <r>
    <n v="21145"/>
    <d v="2025-12-04T00:00:00"/>
    <x v="1"/>
    <s v="John Wade"/>
    <x v="2"/>
    <n v="9"/>
    <n v="17.91"/>
  </r>
  <r>
    <n v="21149"/>
    <d v="2025-12-04T00:00:00"/>
    <x v="2"/>
    <s v="Bob Oatley"/>
    <x v="3"/>
    <n v="4"/>
    <n v="2"/>
  </r>
  <r>
    <n v="21159"/>
    <d v="2025-12-04T00:00:00"/>
    <x v="3"/>
    <s v="Dave Robertson"/>
    <x v="4"/>
    <n v="4"/>
    <n v="1.2"/>
  </r>
  <r>
    <n v="21118"/>
    <d v="2025-12-04T00:00:00"/>
    <x v="4"/>
    <s v="Mike Davies"/>
    <x v="5"/>
    <n v="5"/>
    <n v="4.95"/>
  </r>
  <r>
    <n v="21259"/>
    <d v="2025-12-05T00:00:00"/>
    <x v="5"/>
    <s v="Harry Burns"/>
    <x v="6"/>
    <n v="4"/>
    <n v="7.96"/>
  </r>
  <r>
    <n v="21347"/>
    <d v="2025-12-07T00:00:00"/>
    <x v="6"/>
    <s v="Joanna Green"/>
    <x v="7"/>
    <n v="3"/>
    <n v="3.5999999999999996"/>
  </r>
  <r>
    <n v="21349"/>
    <d v="2025-12-07T00:00:00"/>
    <x v="0"/>
    <s v="Jodie Rayner"/>
    <x v="8"/>
    <n v="4"/>
    <n v="2"/>
  </r>
  <r>
    <n v="21348"/>
    <d v="2025-12-07T00:00:00"/>
    <x v="1"/>
    <s v="Kelly Newman"/>
    <x v="0"/>
    <n v="6"/>
    <n v="12"/>
  </r>
  <r>
    <n v="21350"/>
    <d v="2025-12-07T00:00:00"/>
    <x v="2"/>
    <s v="Darren Beard"/>
    <x v="1"/>
    <n v="7"/>
    <n v="31.5"/>
  </r>
  <r>
    <n v="21354"/>
    <d v="2025-12-07T00:00:00"/>
    <x v="3"/>
    <s v="Kath Evans"/>
    <x v="2"/>
    <n v="8"/>
    <n v="15.92"/>
  </r>
  <r>
    <n v="21351"/>
    <d v="2025-12-07T00:00:00"/>
    <x v="4"/>
    <s v="Leah Fawcett"/>
    <x v="3"/>
    <n v="9"/>
    <n v="4.5"/>
  </r>
  <r>
    <n v="21346"/>
    <d v="2025-12-07T00:00:00"/>
    <x v="5"/>
    <s v="Sarah Kavengha"/>
    <x v="4"/>
    <n v="4"/>
    <n v="1.2"/>
  </r>
  <r>
    <n v="21353"/>
    <d v="2025-12-07T00:00:00"/>
    <x v="6"/>
    <s v="Matthew White"/>
    <x v="5"/>
    <n v="4"/>
    <n v="3.96"/>
  </r>
  <r>
    <n v="21352"/>
    <d v="2025-12-07T00:00:00"/>
    <x v="0"/>
    <s v="Roland Wahlquist"/>
    <x v="6"/>
    <n v="5"/>
    <n v="9.9499999999999993"/>
  </r>
  <r>
    <n v="21345"/>
    <d v="2025-12-07T00:00:00"/>
    <x v="1"/>
    <s v="Huon Hooke"/>
    <x v="7"/>
    <n v="4"/>
    <n v="4.8"/>
  </r>
  <r>
    <n v="21574"/>
    <d v="2025-12-09T00:00:00"/>
    <x v="2"/>
    <s v="Geg Clayfield"/>
    <x v="8"/>
    <n v="3"/>
    <n v="1.5"/>
  </r>
  <r>
    <n v="21550"/>
    <d v="2025-12-09T00:00:00"/>
    <x v="3"/>
    <s v="Peter Douglas"/>
    <x v="0"/>
    <n v="4"/>
    <n v="8"/>
  </r>
  <r>
    <n v="21486"/>
    <d v="2025-12-09T00:00:00"/>
    <x v="4"/>
    <s v="Ian McKenzie"/>
    <x v="1"/>
    <n v="6"/>
    <n v="27"/>
  </r>
  <r>
    <n v="21476"/>
    <d v="2025-12-09T00:00:00"/>
    <x v="5"/>
    <s v="Mark Shield"/>
    <x v="2"/>
    <n v="7"/>
    <n v="13.93"/>
  </r>
  <r>
    <n v="21440"/>
    <d v="2025-12-09T00:00:00"/>
    <x v="6"/>
    <s v="Keith Tulloch"/>
    <x v="3"/>
    <n v="8"/>
    <n v="4"/>
  </r>
  <r>
    <n v="21489"/>
    <d v="2025-12-09T00:00:00"/>
    <x v="0"/>
    <s v="Kym Tolley"/>
    <x v="4"/>
    <n v="9"/>
    <n v="2.6999999999999997"/>
  </r>
  <r>
    <n v="21466"/>
    <d v="2025-12-09T00:00:00"/>
    <x v="1"/>
    <s v="John Wade"/>
    <x v="5"/>
    <n v="4"/>
    <n v="3.96"/>
  </r>
  <r>
    <n v="21431"/>
    <d v="2025-12-09T00:00:00"/>
    <x v="2"/>
    <s v="Bob Oatley"/>
    <x v="6"/>
    <n v="4"/>
    <n v="7.96"/>
  </r>
  <r>
    <n v="21434"/>
    <d v="2025-12-09T00:00:00"/>
    <x v="3"/>
    <s v="Dave Robertson"/>
    <x v="7"/>
    <n v="5"/>
    <n v="6"/>
  </r>
  <r>
    <n v="21432"/>
    <d v="2025-12-09T00:00:00"/>
    <x v="4"/>
    <s v="Mike Davies"/>
    <x v="8"/>
    <n v="4"/>
    <n v="2"/>
  </r>
  <r>
    <n v="21436"/>
    <d v="2025-12-09T00:00:00"/>
    <x v="5"/>
    <s v="Harry Burns"/>
    <x v="0"/>
    <n v="3"/>
    <n v="6"/>
  </r>
  <r>
    <n v="21435"/>
    <d v="2025-12-09T00:00:00"/>
    <x v="6"/>
    <s v="Joanna Green"/>
    <x v="1"/>
    <n v="4"/>
    <n v="18"/>
  </r>
  <r>
    <n v="21443"/>
    <d v="2025-12-09T00:00:00"/>
    <x v="0"/>
    <s v="Jodie Rayner"/>
    <x v="2"/>
    <n v="6"/>
    <n v="11.94"/>
  </r>
  <r>
    <n v="21465"/>
    <d v="2025-12-09T00:00:00"/>
    <x v="1"/>
    <s v="Kelly Newman"/>
    <x v="3"/>
    <n v="7"/>
    <n v="3.5"/>
  </r>
  <r>
    <n v="21446"/>
    <d v="2025-12-09T00:00:00"/>
    <x v="2"/>
    <s v="Darren Beard"/>
    <x v="4"/>
    <n v="8"/>
    <n v="2.4"/>
  </r>
  <r>
    <n v="21433"/>
    <d v="2025-12-09T00:00:00"/>
    <x v="3"/>
    <s v="Kath Evans"/>
    <x v="5"/>
    <n v="9"/>
    <n v="8.91"/>
  </r>
  <r>
    <n v="21442"/>
    <d v="2025-12-09T00:00:00"/>
    <x v="4"/>
    <s v="Leah Fawcett"/>
    <x v="6"/>
    <n v="4"/>
    <n v="7.96"/>
  </r>
  <r>
    <n v="21430"/>
    <d v="2025-12-09T00:00:00"/>
    <x v="5"/>
    <s v="Sarah Kavengha"/>
    <x v="7"/>
    <n v="4"/>
    <n v="4.8"/>
  </r>
  <r>
    <n v="21437"/>
    <d v="2025-12-09T00:00:00"/>
    <x v="6"/>
    <s v="Matthew White"/>
    <x v="8"/>
    <n v="5"/>
    <n v="2.5"/>
  </r>
  <r>
    <n v="21547"/>
    <d v="2025-12-09T00:00:00"/>
    <x v="0"/>
    <s v="Roland Wahlquist"/>
    <x v="0"/>
    <n v="4"/>
    <n v="8"/>
  </r>
  <r>
    <n v="21439"/>
    <d v="2025-12-09T00:00:00"/>
    <x v="1"/>
    <s v="Huon Hooke"/>
    <x v="1"/>
    <n v="3"/>
    <n v="13.5"/>
  </r>
  <r>
    <n v="21673"/>
    <d v="2025-12-14T00:00:00"/>
    <x v="2"/>
    <s v="Geg Clayfield"/>
    <x v="2"/>
    <n v="4"/>
    <n v="7.96"/>
  </r>
  <r>
    <n v="21677"/>
    <d v="2025-12-14T00:00:00"/>
    <x v="3"/>
    <s v="Peter Douglas"/>
    <x v="3"/>
    <n v="6"/>
    <n v="3"/>
  </r>
  <r>
    <n v="21682"/>
    <d v="2025-12-14T00:00:00"/>
    <x v="4"/>
    <s v="Ian McKenzie"/>
    <x v="4"/>
    <n v="7"/>
    <n v="2.1"/>
  </r>
  <r>
    <n v="21915"/>
    <d v="2025-12-14T00:00:00"/>
    <x v="5"/>
    <s v="Mark Shield"/>
    <x v="5"/>
    <n v="8"/>
    <n v="7.92"/>
  </r>
  <r>
    <n v="21794"/>
    <d v="2025-12-14T00:00:00"/>
    <x v="6"/>
    <s v="Keith Tulloch"/>
    <x v="6"/>
    <n v="9"/>
    <n v="17.91"/>
  </r>
  <r>
    <n v="21800"/>
    <d v="2025-12-14T00:00:00"/>
    <x v="0"/>
    <s v="Kym Tolley"/>
    <x v="7"/>
    <n v="4"/>
    <n v="4.8"/>
  </r>
  <r>
    <n v="21913"/>
    <d v="2025-12-14T00:00:00"/>
    <x v="1"/>
    <s v="John Wade"/>
    <x v="8"/>
    <n v="4"/>
    <n v="2"/>
  </r>
  <r>
    <n v="21676"/>
    <d v="2025-12-14T00:00:00"/>
    <x v="2"/>
    <s v="Bob Oatley"/>
    <x v="0"/>
    <n v="5"/>
    <n v="10"/>
  </r>
  <r>
    <n v="21674"/>
    <d v="2025-12-14T00:00:00"/>
    <x v="3"/>
    <s v="Dave Robertson"/>
    <x v="1"/>
    <n v="4"/>
    <n v="18"/>
  </r>
  <r>
    <n v="21681"/>
    <d v="2025-12-14T00:00:00"/>
    <x v="4"/>
    <s v="Mike Davies"/>
    <x v="2"/>
    <n v="3"/>
    <n v="5.97"/>
  </r>
  <r>
    <n v="21691"/>
    <d v="2025-12-14T00:00:00"/>
    <x v="5"/>
    <s v="Harry Burns"/>
    <x v="3"/>
    <n v="4"/>
    <n v="2"/>
  </r>
  <r>
    <n v="21675"/>
    <d v="2025-12-14T00:00:00"/>
    <x v="6"/>
    <s v="Joanna Green"/>
    <x v="4"/>
    <n v="6"/>
    <n v="1.7999999999999998"/>
  </r>
  <r>
    <n v="21684"/>
    <d v="2025-12-14T00:00:00"/>
    <x v="0"/>
    <s v="Jodie Rayner"/>
    <x v="5"/>
    <n v="7"/>
    <n v="6.93"/>
  </r>
  <r>
    <n v="21678"/>
    <d v="2025-12-14T00:00:00"/>
    <x v="1"/>
    <s v="Kelly Newman"/>
    <x v="6"/>
    <n v="8"/>
    <n v="15.92"/>
  </r>
  <r>
    <n v="21683"/>
    <d v="2025-12-14T00:00:00"/>
    <x v="2"/>
    <s v="Darren Beard"/>
    <x v="7"/>
    <n v="9"/>
    <n v="10.799999999999999"/>
  </r>
  <r>
    <n v="21767"/>
    <d v="2025-12-14T00:00:00"/>
    <x v="3"/>
    <s v="Kath Evans"/>
    <x v="8"/>
    <n v="4"/>
    <n v="2"/>
  </r>
  <r>
    <n v="21781"/>
    <d v="2025-12-14T00:00:00"/>
    <x v="4"/>
    <s v="Leah Fawcett"/>
    <x v="0"/>
    <n v="4"/>
    <n v="8"/>
  </r>
  <r>
    <n v="21671"/>
    <d v="2025-12-14T00:00:00"/>
    <x v="5"/>
    <s v="Sarah Kavengha"/>
    <x v="1"/>
    <n v="5"/>
    <n v="22.5"/>
  </r>
  <r>
    <n v="21680"/>
    <d v="2025-12-14T00:00:00"/>
    <x v="6"/>
    <s v="Matthew White"/>
    <x v="2"/>
    <n v="4"/>
    <n v="7.96"/>
  </r>
  <r>
    <n v="21690"/>
    <d v="2025-12-14T00:00:00"/>
    <x v="0"/>
    <s v="Roland Wahlquist"/>
    <x v="3"/>
    <n v="3"/>
    <n v="1.5"/>
  </r>
  <r>
    <n v="21799"/>
    <d v="2025-12-14T00:00:00"/>
    <x v="1"/>
    <s v="Huon Hooke"/>
    <x v="4"/>
    <n v="4"/>
    <n v="1.2"/>
  </r>
  <r>
    <n v="21697"/>
    <d v="2025-12-14T00:00:00"/>
    <x v="2"/>
    <s v="Geg Clayfield"/>
    <x v="5"/>
    <n v="6"/>
    <n v="5.9399999999999995"/>
  </r>
  <r>
    <n v="21753"/>
    <d v="2025-12-14T00:00:00"/>
    <x v="3"/>
    <s v="Peter Douglas"/>
    <x v="6"/>
    <n v="7"/>
    <n v="13.93"/>
  </r>
  <r>
    <n v="21818"/>
    <d v="2025-12-14T00:00:00"/>
    <x v="4"/>
    <s v="Ian McKenzie"/>
    <x v="7"/>
    <n v="8"/>
    <n v="9.6"/>
  </r>
  <r>
    <n v="21924"/>
    <d v="2025-12-14T00:00:00"/>
    <x v="5"/>
    <s v="Mark Shield"/>
    <x v="8"/>
    <n v="9"/>
    <n v="4.5"/>
  </r>
  <r>
    <n v="22472"/>
    <d v="2025-12-14T00:00:00"/>
    <x v="6"/>
    <s v="Keith Tulloch"/>
    <x v="0"/>
    <n v="4"/>
    <n v="8"/>
  </r>
  <r>
    <n v="21741"/>
    <d v="2025-12-14T00:00:00"/>
    <x v="0"/>
    <s v="Kym Tolley"/>
    <x v="1"/>
    <n v="4"/>
    <n v="18"/>
  </r>
  <r>
    <n v="21672"/>
    <d v="2025-12-14T00:00:00"/>
    <x v="1"/>
    <s v="John Wade"/>
    <x v="2"/>
    <n v="5"/>
    <n v="9.9499999999999993"/>
  </r>
  <r>
    <n v="21917"/>
    <d v="2025-12-16T00:00:00"/>
    <x v="2"/>
    <s v="Bob Oatley"/>
    <x v="3"/>
    <n v="4"/>
    <n v="2"/>
  </r>
  <r>
    <n v="22074"/>
    <d v="2025-12-16T00:00:00"/>
    <x v="3"/>
    <s v="Dave Robertson"/>
    <x v="4"/>
    <n v="3"/>
    <n v="0.89999999999999991"/>
  </r>
  <r>
    <n v="22075"/>
    <d v="2025-12-16T00:00:00"/>
    <x v="4"/>
    <s v="Mike Davies"/>
    <x v="5"/>
    <n v="4"/>
    <n v="3.96"/>
  </r>
  <r>
    <n v="22080"/>
    <d v="2025-12-16T00:00:00"/>
    <x v="5"/>
    <s v="Harry Burns"/>
    <x v="6"/>
    <n v="6"/>
    <n v="11.94"/>
  </r>
  <r>
    <n v="22077"/>
    <d v="2025-12-16T00:00:00"/>
    <x v="6"/>
    <s v="Joanna Green"/>
    <x v="7"/>
    <n v="7"/>
    <n v="8.4"/>
  </r>
  <r>
    <n v="22067"/>
    <d v="2025-12-16T00:00:00"/>
    <x v="0"/>
    <s v="Jodie Rayner"/>
    <x v="8"/>
    <n v="8"/>
    <n v="4"/>
  </r>
  <r>
    <n v="21916"/>
    <d v="2025-12-16T00:00:00"/>
    <x v="1"/>
    <s v="Kelly Newman"/>
    <x v="0"/>
    <n v="9"/>
    <n v="18"/>
  </r>
  <r>
    <n v="22072"/>
    <d v="2025-12-16T00:00:00"/>
    <x v="2"/>
    <s v="Darren Beard"/>
    <x v="1"/>
    <n v="4"/>
    <n v="18"/>
  </r>
  <r>
    <n v="22073"/>
    <d v="2025-12-16T00:00:00"/>
    <x v="3"/>
    <s v="Kath Evans"/>
    <x v="2"/>
    <n v="4"/>
    <n v="7.96"/>
  </r>
  <r>
    <n v="22079"/>
    <d v="2025-12-16T00:00:00"/>
    <x v="4"/>
    <s v="Leah Fawcett"/>
    <x v="3"/>
    <n v="5"/>
    <n v="2.5"/>
  </r>
  <r>
    <n v="22078"/>
    <d v="2025-12-16T00:00:00"/>
    <x v="5"/>
    <s v="Sarah Kavengha"/>
    <x v="4"/>
    <n v="4"/>
    <n v="1.2"/>
  </r>
  <r>
    <n v="21920"/>
    <d v="2025-12-16T00:00:00"/>
    <x v="6"/>
    <s v="Matthew White"/>
    <x v="5"/>
    <n v="3"/>
    <n v="2.9699999999999998"/>
  </r>
  <r>
    <n v="22070"/>
    <d v="2025-12-16T00:00:00"/>
    <x v="0"/>
    <s v="Roland Wahlquist"/>
    <x v="6"/>
    <n v="4"/>
    <n v="7.96"/>
  </r>
  <r>
    <n v="21923"/>
    <d v="2025-12-16T00:00:00"/>
    <x v="1"/>
    <s v="Huon Hooke"/>
    <x v="7"/>
    <n v="6"/>
    <n v="7.1999999999999993"/>
  </r>
  <r>
    <n v="21955"/>
    <d v="2025-12-16T00:00:00"/>
    <x v="2"/>
    <s v="Geg Clayfield"/>
    <x v="8"/>
    <n v="7"/>
    <n v="3.5"/>
  </r>
  <r>
    <n v="22071"/>
    <d v="2025-12-16T00:00:00"/>
    <x v="3"/>
    <s v="Peter Douglas"/>
    <x v="0"/>
    <n v="8"/>
    <n v="16"/>
  </r>
  <r>
    <n v="22068"/>
    <d v="2025-12-16T00:00:00"/>
    <x v="4"/>
    <s v="Ian McKenzie"/>
    <x v="1"/>
    <n v="9"/>
    <n v="40.5"/>
  </r>
  <r>
    <n v="22081"/>
    <d v="2025-12-16T00:00:00"/>
    <x v="5"/>
    <s v="Mark Shield"/>
    <x v="2"/>
    <n v="4"/>
    <n v="7.96"/>
  </r>
  <r>
    <n v="22076"/>
    <d v="2025-12-16T00:00:00"/>
    <x v="6"/>
    <s v="Keith Tulloch"/>
    <x v="3"/>
    <n v="4"/>
    <n v="2"/>
  </r>
  <r>
    <n v="21918"/>
    <d v="2025-12-16T00:00:00"/>
    <x v="0"/>
    <s v="Kym Tolley"/>
    <x v="4"/>
    <n v="5"/>
    <n v="1.5"/>
  </r>
  <r>
    <n v="21922"/>
    <d v="2025-12-16T00:00:00"/>
    <x v="1"/>
    <s v="John Wade"/>
    <x v="5"/>
    <n v="4"/>
    <n v="3.96"/>
  </r>
  <r>
    <n v="21960"/>
    <d v="2025-12-16T00:00:00"/>
    <x v="2"/>
    <s v="Bob Oatley"/>
    <x v="6"/>
    <n v="3"/>
    <n v="5.97"/>
  </r>
  <r>
    <n v="22069"/>
    <d v="2025-12-16T00:00:00"/>
    <x v="3"/>
    <s v="Dave Robertson"/>
    <x v="7"/>
    <n v="4"/>
    <n v="4.8"/>
  </r>
  <r>
    <n v="21919"/>
    <d v="2025-12-16T00:00:00"/>
    <x v="4"/>
    <s v="Mike Davies"/>
    <x v="8"/>
    <n v="6"/>
    <n v="3"/>
  </r>
  <r>
    <n v="22172"/>
    <d v="2025-12-20T00:00:00"/>
    <x v="5"/>
    <s v="Harry Burns"/>
    <x v="0"/>
    <n v="7"/>
    <n v="14"/>
  </r>
  <r>
    <n v="22166"/>
    <d v="2025-12-20T00:00:00"/>
    <x v="6"/>
    <s v="Joanna Green"/>
    <x v="1"/>
    <n v="8"/>
    <n v="36"/>
  </r>
  <r>
    <n v="22328"/>
    <d v="2025-12-20T00:00:00"/>
    <x v="0"/>
    <s v="Jodie Rayner"/>
    <x v="2"/>
    <n v="9"/>
    <n v="17.91"/>
  </r>
  <r>
    <n v="22162"/>
    <d v="2025-12-20T00:00:00"/>
    <x v="1"/>
    <s v="Kelly Newman"/>
    <x v="3"/>
    <n v="4"/>
    <n v="2"/>
  </r>
  <r>
    <n v="22173"/>
    <d v="2025-12-20T00:00:00"/>
    <x v="2"/>
    <s v="Darren Beard"/>
    <x v="4"/>
    <n v="4"/>
    <n v="1.2"/>
  </r>
  <r>
    <n v="22251"/>
    <d v="2025-12-20T00:00:00"/>
    <x v="3"/>
    <s v="Kath Evans"/>
    <x v="5"/>
    <n v="5"/>
    <n v="4.95"/>
  </r>
  <r>
    <n v="22205"/>
    <d v="2025-12-20T00:00:00"/>
    <x v="4"/>
    <s v="Leah Fawcett"/>
    <x v="6"/>
    <n v="4"/>
    <n v="7.96"/>
  </r>
  <r>
    <n v="22208"/>
    <d v="2025-12-20T00:00:00"/>
    <x v="5"/>
    <s v="Sarah Kavengha"/>
    <x v="7"/>
    <n v="3"/>
    <n v="3.5999999999999996"/>
  </r>
  <r>
    <n v="22255"/>
    <d v="2025-12-20T00:00:00"/>
    <x v="6"/>
    <s v="Matthew White"/>
    <x v="8"/>
    <n v="4"/>
    <n v="2"/>
  </r>
  <r>
    <n v="22154"/>
    <d v="2025-12-20T00:00:00"/>
    <x v="0"/>
    <s v="Roland Wahlquist"/>
    <x v="0"/>
    <n v="6"/>
    <n v="12"/>
  </r>
  <r>
    <n v="22150"/>
    <d v="2025-12-20T00:00:00"/>
    <x v="1"/>
    <s v="Huon Hooke"/>
    <x v="1"/>
    <n v="7"/>
    <n v="31.5"/>
  </r>
  <r>
    <n v="22165"/>
    <d v="2025-12-20T00:00:00"/>
    <x v="2"/>
    <s v="Geg Clayfield"/>
    <x v="2"/>
    <n v="8"/>
    <n v="15.92"/>
  </r>
  <r>
    <n v="22160"/>
    <d v="2025-12-20T00:00:00"/>
    <x v="3"/>
    <s v="Peter Douglas"/>
    <x v="3"/>
    <n v="9"/>
    <n v="4.5"/>
  </r>
  <r>
    <n v="22168"/>
    <d v="2025-12-20T00:00:00"/>
    <x v="4"/>
    <s v="Ian McKenzie"/>
    <x v="4"/>
    <n v="4"/>
    <n v="1.2"/>
  </r>
  <r>
    <n v="22169"/>
    <d v="2025-12-20T00:00:00"/>
    <x v="5"/>
    <s v="Mark Shield"/>
    <x v="5"/>
    <n v="4"/>
    <n v="3.96"/>
  </r>
  <r>
    <n v="22159"/>
    <d v="2025-12-20T00:00:00"/>
    <x v="6"/>
    <s v="Keith Tulloch"/>
    <x v="6"/>
    <n v="5"/>
    <n v="9.9499999999999993"/>
  </r>
  <r>
    <n v="22241"/>
    <d v="2025-12-20T00:00:00"/>
    <x v="0"/>
    <s v="Kym Tolley"/>
    <x v="7"/>
    <n v="4"/>
    <n v="4.8"/>
  </r>
  <r>
    <n v="22158"/>
    <d v="2025-12-20T00:00:00"/>
    <x v="1"/>
    <s v="John Wade"/>
    <x v="8"/>
    <n v="3"/>
    <n v="1.5"/>
  </r>
  <r>
    <n v="22155"/>
    <d v="2025-12-20T00:00:00"/>
    <x v="2"/>
    <s v="Bob Oatley"/>
    <x v="0"/>
    <n v="4"/>
    <n v="8"/>
  </r>
  <r>
    <n v="22157"/>
    <d v="2025-12-20T00:00:00"/>
    <x v="3"/>
    <s v="Dave Robertson"/>
    <x v="1"/>
    <n v="6"/>
    <n v="27"/>
  </r>
  <r>
    <n v="22206"/>
    <d v="2025-12-20T00:00:00"/>
    <x v="4"/>
    <s v="Mike Davies"/>
    <x v="2"/>
    <n v="7"/>
    <n v="13.93"/>
  </r>
  <r>
    <n v="22167"/>
    <d v="2025-12-20T00:00:00"/>
    <x v="5"/>
    <s v="Harry Burns"/>
    <x v="3"/>
    <n v="8"/>
    <n v="4"/>
  </r>
  <r>
    <n v="22163"/>
    <d v="2025-12-20T00:00:00"/>
    <x v="6"/>
    <s v="Joanna Green"/>
    <x v="4"/>
    <n v="9"/>
    <n v="2.6999999999999997"/>
  </r>
  <r>
    <n v="22153"/>
    <d v="2025-12-20T00:00:00"/>
    <x v="0"/>
    <s v="Jodie Rayner"/>
    <x v="5"/>
    <n v="4"/>
    <n v="3.96"/>
  </r>
  <r>
    <n v="22152"/>
    <d v="2025-12-20T00:00:00"/>
    <x v="1"/>
    <s v="Kelly Newman"/>
    <x v="6"/>
    <n v="4"/>
    <n v="7.96"/>
  </r>
  <r>
    <n v="22161"/>
    <d v="2025-12-20T00:00:00"/>
    <x v="2"/>
    <s v="Darren Beard"/>
    <x v="7"/>
    <n v="5"/>
    <n v="6"/>
  </r>
  <r>
    <n v="22156"/>
    <d v="2025-12-20T00:00:00"/>
    <x v="3"/>
    <s v="Kath Evans"/>
    <x v="8"/>
    <n v="4"/>
    <n v="2"/>
  </r>
  <r>
    <n v="22151"/>
    <d v="2025-12-20T00:00:00"/>
    <x v="4"/>
    <s v="Leah Fawcett"/>
    <x v="0"/>
    <n v="3"/>
    <n v="6"/>
  </r>
  <r>
    <n v="22335"/>
    <d v="2025-12-22T00:00:00"/>
    <x v="5"/>
    <s v="Sarah Kavengha"/>
    <x v="1"/>
    <n v="4"/>
    <n v="18"/>
  </r>
  <r>
    <n v="22402"/>
    <d v="2025-12-28T00:00:00"/>
    <x v="6"/>
    <s v="Matthew White"/>
    <x v="2"/>
    <n v="6"/>
    <n v="11.94"/>
  </r>
  <r>
    <n v="22406"/>
    <d v="2025-12-28T00:00:00"/>
    <x v="0"/>
    <s v="Roland Wahlquist"/>
    <x v="3"/>
    <n v="7"/>
    <n v="3.5"/>
  </r>
  <r>
    <n v="22408"/>
    <d v="2025-12-28T00:00:00"/>
    <x v="1"/>
    <s v="Huon Hooke"/>
    <x v="4"/>
    <n v="8"/>
    <n v="2.4"/>
  </r>
  <r>
    <n v="22413"/>
    <d v="2025-12-28T00:00:00"/>
    <x v="2"/>
    <s v="Geg Clayfield"/>
    <x v="5"/>
    <n v="9"/>
    <n v="8.91"/>
  </r>
  <r>
    <n v="22414"/>
    <d v="2025-12-28T00:00:00"/>
    <x v="3"/>
    <s v="Peter Douglas"/>
    <x v="6"/>
    <n v="4"/>
    <n v="7.96"/>
  </r>
  <r>
    <n v="22418"/>
    <d v="2025-12-28T00:00:00"/>
    <x v="4"/>
    <s v="Ian McKenzie"/>
    <x v="7"/>
    <n v="4"/>
    <n v="4.8"/>
  </r>
  <r>
    <n v="22424"/>
    <d v="2025-12-28T00:00:00"/>
    <x v="5"/>
    <s v="Mark Shield"/>
    <x v="8"/>
    <n v="5"/>
    <n v="2.5"/>
  </r>
  <r>
    <n v="22438"/>
    <d v="2025-12-28T00:00:00"/>
    <x v="6"/>
    <s v="Keith Tulloch"/>
    <x v="0"/>
    <n v="4"/>
    <n v="8"/>
  </r>
  <r>
    <n v="22440"/>
    <d v="2025-12-28T00:00:00"/>
    <x v="0"/>
    <s v="Kym Tolley"/>
    <x v="1"/>
    <n v="3"/>
    <n v="13.5"/>
  </r>
  <r>
    <n v="22445"/>
    <d v="2025-12-28T00:00:00"/>
    <x v="1"/>
    <s v="John Wade"/>
    <x v="2"/>
    <n v="4"/>
    <n v="7.96"/>
  </r>
  <r>
    <n v="22448"/>
    <d v="2025-12-28T00:00:00"/>
    <x v="2"/>
    <s v="Bob Oatley"/>
    <x v="3"/>
    <n v="6"/>
    <n v="3"/>
  </r>
  <r>
    <n v="22441"/>
    <d v="2025-12-28T00:00:00"/>
    <x v="3"/>
    <s v="Dave Robertson"/>
    <x v="4"/>
    <n v="7"/>
    <n v="2.1"/>
  </r>
  <r>
    <s v="2014/12"/>
    <d v="2025-12-31T00:00:00"/>
    <x v="4"/>
    <s v="Mike Davies"/>
    <x v="5"/>
    <n v="8"/>
    <n v="7.92"/>
  </r>
  <r>
    <n v="20666"/>
    <d v="2025-11-26T00:00:00"/>
    <x v="0"/>
    <s v="Jodie Rayner"/>
    <x v="8"/>
    <n v="4"/>
    <n v="2"/>
  </r>
  <r>
    <n v="20647"/>
    <d v="2025-11-28T00:00:00"/>
    <x v="1"/>
    <s v="Kelly Newman"/>
    <x v="0"/>
    <n v="5"/>
    <n v="10"/>
  </r>
  <r>
    <n v="11747"/>
    <d v="2025-07-11T00:00:00"/>
    <x v="2"/>
    <s v="Darren Beard"/>
    <x v="1"/>
    <n v="4"/>
    <n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7A18B0-C2CC-42C2-9875-42B2F97E3A05}"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4:F21" firstHeaderRow="1" firstDataRow="2" firstDataCol="1" rowPageCount="1" colPageCount="1"/>
  <pivotFields count="10">
    <pivotField showAll="0">
      <items count="68">
        <item x="18"/>
        <item x="1"/>
        <item x="0"/>
        <item x="61"/>
        <item x="62"/>
        <item x="2"/>
        <item x="3"/>
        <item x="4"/>
        <item x="5"/>
        <item x="6"/>
        <item x="7"/>
        <item x="8"/>
        <item x="63"/>
        <item x="9"/>
        <item x="64"/>
        <item x="10"/>
        <item x="13"/>
        <item x="11"/>
        <item x="12"/>
        <item x="14"/>
        <item x="15"/>
        <item x="16"/>
        <item x="17"/>
        <item x="19"/>
        <item x="20"/>
        <item x="21"/>
        <item x="22"/>
        <item x="23"/>
        <item x="24"/>
        <item x="25"/>
        <item x="26"/>
        <item x="27"/>
        <item x="28"/>
        <item x="29"/>
        <item x="30"/>
        <item x="31"/>
        <item x="32"/>
        <item x="33"/>
        <item x="34"/>
        <item x="35"/>
        <item x="36"/>
        <item x="37"/>
        <item x="38"/>
        <item x="39"/>
        <item x="40"/>
        <item x="41"/>
        <item x="42"/>
        <item x="45"/>
        <item x="43"/>
        <item x="44"/>
        <item x="46"/>
        <item x="47"/>
        <item x="48"/>
        <item x="49"/>
        <item x="50"/>
        <item x="51"/>
        <item x="52"/>
        <item x="53"/>
        <item x="54"/>
        <item x="55"/>
        <item x="56"/>
        <item x="58"/>
        <item x="57"/>
        <item x="59"/>
        <item x="60"/>
        <item x="65"/>
        <item x="66"/>
        <item t="default"/>
      </items>
    </pivotField>
    <pivotField numFmtId="14" showAll="0">
      <items count="65">
        <item x="12"/>
        <item x="0"/>
        <item x="1"/>
        <item x="58"/>
        <item x="59"/>
        <item x="2"/>
        <item x="3"/>
        <item x="4"/>
        <item x="5"/>
        <item x="6"/>
        <item x="7"/>
        <item x="8"/>
        <item x="60"/>
        <item x="9"/>
        <item x="10"/>
        <item x="63"/>
        <item x="11"/>
        <item x="13"/>
        <item x="14"/>
        <item x="15"/>
        <item x="16"/>
        <item x="17"/>
        <item x="18"/>
        <item x="19"/>
        <item x="20"/>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61"/>
        <item x="62"/>
        <item x="21"/>
        <item t="default"/>
      </items>
    </pivotField>
    <pivotField axis="axisRow" showAll="0">
      <items count="10">
        <item x="7"/>
        <item x="3"/>
        <item x="5"/>
        <item x="2"/>
        <item x="0"/>
        <item x="8"/>
        <item x="1"/>
        <item x="6"/>
        <item x="4"/>
        <item t="default"/>
      </items>
    </pivotField>
    <pivotField axis="axisRow" showAll="0">
      <items count="7">
        <item x="3"/>
        <item x="0"/>
        <item x="2"/>
        <item x="1"/>
        <item x="4"/>
        <item x="5"/>
        <item t="default"/>
      </items>
    </pivotField>
    <pivotField showAll="0">
      <items count="4">
        <item x="2"/>
        <item x="0"/>
        <item x="1"/>
        <item t="default"/>
      </items>
    </pivotField>
    <pivotField showAll="0">
      <items count="5">
        <item x="2"/>
        <item x="1"/>
        <item x="3"/>
        <item x="0"/>
        <item t="default"/>
      </items>
    </pivotField>
    <pivotField showAll="0"/>
    <pivotField axis="axisPage" showAll="0">
      <items count="6">
        <item x="4"/>
        <item x="2"/>
        <item x="3"/>
        <item x="0"/>
        <item x="1"/>
        <item t="default"/>
      </items>
    </pivotField>
    <pivotField dataField="1" numFmtId="43" showAll="0"/>
    <pivotField axis="axisCol" showAll="0">
      <items count="7">
        <item x="0"/>
        <item x="1"/>
        <item x="2"/>
        <item x="3"/>
        <item x="4"/>
        <item x="5"/>
        <item t="default"/>
      </items>
    </pivotField>
  </pivotFields>
  <rowFields count="2">
    <field x="3"/>
    <field x="2"/>
  </rowFields>
  <rowItems count="16">
    <i>
      <x/>
    </i>
    <i r="1">
      <x v="1"/>
    </i>
    <i r="1">
      <x v="2"/>
    </i>
    <i r="1">
      <x v="5"/>
    </i>
    <i>
      <x v="1"/>
    </i>
    <i r="1">
      <x v="4"/>
    </i>
    <i>
      <x v="2"/>
    </i>
    <i r="1">
      <x v="3"/>
    </i>
    <i>
      <x v="3"/>
    </i>
    <i r="1">
      <x v="6"/>
    </i>
    <i>
      <x v="4"/>
    </i>
    <i r="1">
      <x v="7"/>
    </i>
    <i r="1">
      <x v="8"/>
    </i>
    <i>
      <x v="5"/>
    </i>
    <i r="1">
      <x/>
    </i>
    <i t="grand">
      <x/>
    </i>
  </rowItems>
  <colFields count="1">
    <field x="9"/>
  </colFields>
  <colItems count="5">
    <i>
      <x v="1"/>
    </i>
    <i>
      <x v="2"/>
    </i>
    <i>
      <x v="3"/>
    </i>
    <i>
      <x v="4"/>
    </i>
    <i t="grand">
      <x/>
    </i>
  </colItems>
  <pageFields count="1">
    <pageField fld="7" hier="-1"/>
  </pageFields>
  <dataFields count="1">
    <dataField name="Sum of Cost" fld="8" baseField="0" baseItem="0" numFmtId="43"/>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7BD7A-EF0C-400F-AB9B-7EB90444BB46}"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4" firstHeaderRow="0" firstDataRow="1" firstDataCol="1"/>
  <pivotFields count="8">
    <pivotField showAll="0"/>
    <pivotField numFmtId="14" showAll="0"/>
    <pivotField axis="axisRow" showAll="0">
      <items count="8">
        <item x="2"/>
        <item x="1"/>
        <item x="3"/>
        <item x="4"/>
        <item x="0"/>
        <item x="6"/>
        <item x="5"/>
        <item t="default"/>
      </items>
    </pivotField>
    <pivotField showAll="0"/>
    <pivotField axis="axisRow" showAll="0">
      <items count="10">
        <item x="6"/>
        <item x="7"/>
        <item x="0"/>
        <item x="2"/>
        <item x="1"/>
        <item x="3"/>
        <item x="5"/>
        <item x="4"/>
        <item x="8"/>
        <item t="default"/>
      </items>
    </pivotField>
    <pivotField showAll="0"/>
    <pivotField dataField="1" numFmtId="43" showAll="0"/>
    <pivotField dataField="1" dragToRow="0" dragToCol="0" dragToPage="0" showAll="0" defaultSubtotal="0"/>
  </pivotFields>
  <rowFields count="2">
    <field x="2"/>
    <field x="4"/>
  </rowFields>
  <rowItems count="7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x v="5"/>
    </i>
    <i r="1">
      <x/>
    </i>
    <i r="1">
      <x v="1"/>
    </i>
    <i r="1">
      <x v="2"/>
    </i>
    <i r="1">
      <x v="3"/>
    </i>
    <i r="1">
      <x v="4"/>
    </i>
    <i r="1">
      <x v="5"/>
    </i>
    <i r="1">
      <x v="6"/>
    </i>
    <i r="1">
      <x v="7"/>
    </i>
    <i r="1">
      <x v="8"/>
    </i>
    <i>
      <x v="6"/>
    </i>
    <i r="1">
      <x/>
    </i>
    <i r="1">
      <x v="1"/>
    </i>
    <i r="1">
      <x v="2"/>
    </i>
    <i r="1">
      <x v="3"/>
    </i>
    <i r="1">
      <x v="4"/>
    </i>
    <i r="1">
      <x v="5"/>
    </i>
    <i r="1">
      <x v="6"/>
    </i>
    <i r="1">
      <x v="7"/>
    </i>
    <i r="1">
      <x v="8"/>
    </i>
    <i t="grand">
      <x/>
    </i>
  </rowItems>
  <colFields count="1">
    <field x="-2"/>
  </colFields>
  <colItems count="3">
    <i>
      <x/>
    </i>
    <i i="1">
      <x v="1"/>
    </i>
    <i i="2">
      <x v="2"/>
    </i>
  </colItems>
  <dataFields count="3">
    <dataField name="Sum of Total" fld="6" showDataAs="percentOfTotal" baseField="4" baseItem="0" numFmtId="10"/>
    <dataField name="Average of Total2" fld="6" subtotal="average" baseField="4" baseItem="0" numFmtId="43"/>
    <dataField name="Item Cost" fld="7"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4EAFE72C-8F86-4300-A9A8-CF19CB2721F1}" sourceName="Company">
  <pivotTables>
    <pivotTable tabId="63" name="PivotTable1"/>
  </pivotTables>
  <data>
    <tabular pivotCacheId="1608796348">
      <items count="5">
        <i x="4" s="1"/>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5C116A64-A80B-4806-B0C5-502BB462A8F1}" cache="Slicer_Company" caption="Company"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9EB998-AB79-4817-AE91-DCA653E0EADD}" name="Table1" displayName="Table1" ref="A1:I91" totalsRowShown="0" headerRowDxfId="14" dataDxfId="13" headerRowBorderDxfId="12" headerRowCellStyle="Normal 4 2" dataCellStyle="Normal 4 2">
  <autoFilter ref="A1:I91" xr:uid="{00000000-0009-0000-0000-000001000000}"/>
  <tableColumns count="9">
    <tableColumn id="1" xr3:uid="{D33B6396-53F9-43B6-A403-F351FC9A157E}" name="Flight Out" dataDxfId="11" dataCellStyle="Normal 4 2"/>
    <tableColumn id="2" xr3:uid="{AE4591E2-AB5B-4ABC-8008-3DC7F7B53BD7}" name="Flight In" dataDxfId="10" dataCellStyle="Normal 4 2"/>
    <tableColumn id="3" xr3:uid="{30743010-8080-48D4-94F6-7161A0276F54}" name="Name" dataDxfId="9" dataCellStyle="Normal 4 2"/>
    <tableColumn id="4" xr3:uid="{878AADF3-1037-4CC6-8AB5-EB761EA77ED2}" name="Department" dataDxfId="8" dataCellStyle="Normal 4 2"/>
    <tableColumn id="5" xr3:uid="{20F4D6AD-59ED-4A3B-9C44-0890FA14C6DB}" name="Region" dataDxfId="7" dataCellStyle="Normal 4 2"/>
    <tableColumn id="6" xr3:uid="{825D48CA-BA4D-4614-A836-7A1D0CF7434B}" name="From" dataDxfId="6" dataCellStyle="Normal 4 2"/>
    <tableColumn id="7" xr3:uid="{22B9351D-B6DA-479D-B570-5A09D58A1973}" name="To" dataDxfId="5" dataCellStyle="Normal 4 2"/>
    <tableColumn id="8" xr3:uid="{BCAE6972-5135-48BF-890D-BDFB34798F8E}" name="Company" dataDxfId="4" dataCellStyle="Normal 4 2"/>
    <tableColumn id="9" xr3:uid="{88E6AF68-F8DB-4BA1-A0D2-C9A00075DBF9}" name="Cost" dataDxfId="3" dataCellStyle="Comma 2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2FF290-960D-44F0-A505-A340DD8E9113}" name="Table2" displayName="Table2" ref="A3:I20" totalsRowShown="0">
  <autoFilter ref="A3:I20" xr:uid="{1B2FF290-960D-44F0-A505-A340DD8E9113}"/>
  <tableColumns count="9">
    <tableColumn id="1" xr3:uid="{02968E39-924D-41C9-9739-58A7B127FC4E}" name="Flight Out" dataDxfId="1"/>
    <tableColumn id="2" xr3:uid="{FEE81A29-07E4-41C8-A0D6-1D29CA4C94D9}" name="Flight In" dataDxfId="0"/>
    <tableColumn id="3" xr3:uid="{F15AA969-8A37-406B-BD04-5E8FAAEA14C0}" name="Name"/>
    <tableColumn id="4" xr3:uid="{917E9C8F-0BC5-4F29-AF0E-ACE31D11ABC1}" name="Department"/>
    <tableColumn id="5" xr3:uid="{816E1A33-41FB-45A4-8086-EED288A74D40}" name="Region"/>
    <tableColumn id="6" xr3:uid="{CB9FED74-3FC2-4E60-B79B-87882C8117C4}" name="From"/>
    <tableColumn id="7" xr3:uid="{3F9266E0-56DA-4207-8E7D-2B00B95C7A00}" name="To"/>
    <tableColumn id="8" xr3:uid="{0B6F505A-7F6C-411B-8490-F2B9C08D13CE}" name="Company"/>
    <tableColumn id="9" xr3:uid="{DE3B46DE-3113-4524-B188-001F339B9473}" name="Cost"/>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light_In" xr10:uid="{3ACC1C81-E2D5-4ADD-9EF9-4F16587E790B}" sourceName="Flight In">
  <pivotTables>
    <pivotTable tabId="63" name="PivotTable1"/>
  </pivotTables>
  <state minimalRefreshVersion="6" lastRefreshVersion="6" pivotCacheId="1608796348"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light In" xr10:uid="{4E837269-4C34-4257-8108-EA71508BB901}" cache="NativeTimeline_Flight_In" caption="Flight In" level="2" selectionLevel="2" scrollPosition="2025-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E46"/>
  <sheetViews>
    <sheetView zoomScale="137" workbookViewId="0">
      <selection activeCell="H6" sqref="H6"/>
    </sheetView>
  </sheetViews>
  <sheetFormatPr defaultColWidth="11.375" defaultRowHeight="16.5" customHeight="1" x14ac:dyDescent="0.25"/>
  <cols>
    <col min="1" max="1" width="11.375" style="48"/>
    <col min="2" max="2" width="15.75" style="48" customWidth="1"/>
    <col min="3" max="3" width="19.5" style="48" bestFit="1" customWidth="1"/>
    <col min="4" max="5" width="11.375" style="49"/>
    <col min="6" max="16384" width="11.375" style="48"/>
  </cols>
  <sheetData>
    <row r="1" spans="1:5" s="47" customFormat="1" ht="16.5" customHeight="1" x14ac:dyDescent="0.25">
      <c r="A1" s="50" t="s">
        <v>0</v>
      </c>
      <c r="B1" s="50" t="s">
        <v>1</v>
      </c>
      <c r="C1" s="50" t="s">
        <v>2</v>
      </c>
      <c r="D1" s="51" t="s">
        <v>3</v>
      </c>
      <c r="E1" s="51" t="s">
        <v>4</v>
      </c>
    </row>
    <row r="2" spans="1:5" ht="16.5" customHeight="1" x14ac:dyDescent="0.25">
      <c r="A2" s="52">
        <v>45658</v>
      </c>
      <c r="B2" s="53" t="s">
        <v>5</v>
      </c>
      <c r="C2" s="53" t="s">
        <v>6</v>
      </c>
      <c r="D2" s="54">
        <v>66</v>
      </c>
      <c r="E2" s="54">
        <f t="shared" ref="E2:E46" si="0">D2*50</f>
        <v>3300</v>
      </c>
    </row>
    <row r="3" spans="1:5" ht="16.5" customHeight="1" x14ac:dyDescent="0.25">
      <c r="A3" s="52">
        <v>45677</v>
      </c>
      <c r="B3" s="53" t="s">
        <v>7</v>
      </c>
      <c r="C3" s="53" t="s">
        <v>8</v>
      </c>
      <c r="D3" s="54">
        <v>23</v>
      </c>
      <c r="E3" s="54">
        <f t="shared" si="0"/>
        <v>1150</v>
      </c>
    </row>
    <row r="4" spans="1:5" ht="16.5" customHeight="1" x14ac:dyDescent="0.25">
      <c r="A4" s="52">
        <v>45678</v>
      </c>
      <c r="B4" s="53" t="s">
        <v>9</v>
      </c>
      <c r="C4" s="53" t="s">
        <v>8</v>
      </c>
      <c r="D4" s="54">
        <v>21</v>
      </c>
      <c r="E4" s="54">
        <f t="shared" si="0"/>
        <v>1050</v>
      </c>
    </row>
    <row r="5" spans="1:5" ht="16.5" customHeight="1" x14ac:dyDescent="0.25">
      <c r="A5" s="52">
        <v>45679</v>
      </c>
      <c r="B5" s="53" t="s">
        <v>10</v>
      </c>
      <c r="C5" s="53" t="s">
        <v>8</v>
      </c>
      <c r="D5" s="54">
        <v>11</v>
      </c>
      <c r="E5" s="54">
        <f t="shared" si="0"/>
        <v>550</v>
      </c>
    </row>
    <row r="6" spans="1:5" ht="16.5" customHeight="1" x14ac:dyDescent="0.25">
      <c r="A6" s="52">
        <v>45680</v>
      </c>
      <c r="B6" s="53" t="s">
        <v>11</v>
      </c>
      <c r="C6" s="53" t="s">
        <v>8</v>
      </c>
      <c r="D6" s="54">
        <v>4.5</v>
      </c>
      <c r="E6" s="54">
        <f t="shared" si="0"/>
        <v>225</v>
      </c>
    </row>
    <row r="7" spans="1:5" ht="16.5" customHeight="1" x14ac:dyDescent="0.25">
      <c r="A7" s="52">
        <v>45681</v>
      </c>
      <c r="B7" s="53" t="s">
        <v>11</v>
      </c>
      <c r="C7" s="53" t="s">
        <v>8</v>
      </c>
      <c r="D7" s="54">
        <v>44</v>
      </c>
      <c r="E7" s="54">
        <f t="shared" si="0"/>
        <v>2200</v>
      </c>
    </row>
    <row r="8" spans="1:5" ht="16.5" customHeight="1" x14ac:dyDescent="0.25">
      <c r="A8" s="52">
        <v>45682</v>
      </c>
      <c r="B8" s="53" t="s">
        <v>11</v>
      </c>
      <c r="C8" s="53" t="s">
        <v>8</v>
      </c>
      <c r="D8" s="54">
        <v>43.25</v>
      </c>
      <c r="E8" s="54">
        <f t="shared" si="0"/>
        <v>2162.5</v>
      </c>
    </row>
    <row r="9" spans="1:5" ht="16.5" customHeight="1" x14ac:dyDescent="0.25">
      <c r="A9" s="52">
        <v>45683</v>
      </c>
      <c r="B9" s="53" t="s">
        <v>7</v>
      </c>
      <c r="C9" s="53" t="s">
        <v>12</v>
      </c>
      <c r="D9" s="54">
        <v>23</v>
      </c>
      <c r="E9" s="54">
        <f t="shared" si="0"/>
        <v>1150</v>
      </c>
    </row>
    <row r="10" spans="1:5" ht="16.5" customHeight="1" x14ac:dyDescent="0.25">
      <c r="A10" s="52">
        <v>45684</v>
      </c>
      <c r="B10" s="53" t="s">
        <v>11</v>
      </c>
      <c r="C10" s="53" t="s">
        <v>12</v>
      </c>
      <c r="D10" s="54">
        <v>7</v>
      </c>
      <c r="E10" s="54">
        <f t="shared" si="0"/>
        <v>350</v>
      </c>
    </row>
    <row r="11" spans="1:5" ht="16.5" customHeight="1" x14ac:dyDescent="0.25">
      <c r="A11" s="52">
        <v>45685</v>
      </c>
      <c r="B11" s="53" t="s">
        <v>11</v>
      </c>
      <c r="C11" s="53" t="s">
        <v>12</v>
      </c>
      <c r="D11" s="54">
        <v>7</v>
      </c>
      <c r="E11" s="54">
        <f t="shared" si="0"/>
        <v>350</v>
      </c>
    </row>
    <row r="12" spans="1:5" ht="16.5" customHeight="1" x14ac:dyDescent="0.25">
      <c r="A12" s="52">
        <v>45690</v>
      </c>
      <c r="B12" s="53" t="s">
        <v>11</v>
      </c>
      <c r="C12" s="53" t="s">
        <v>13</v>
      </c>
      <c r="D12" s="54">
        <v>88</v>
      </c>
      <c r="E12" s="54">
        <f t="shared" si="0"/>
        <v>4400</v>
      </c>
    </row>
    <row r="13" spans="1:5" ht="16.5" customHeight="1" x14ac:dyDescent="0.25">
      <c r="A13" s="52">
        <v>45837</v>
      </c>
      <c r="B13" s="53" t="s">
        <v>7</v>
      </c>
      <c r="C13" s="53" t="s">
        <v>12</v>
      </c>
      <c r="D13" s="54">
        <v>2.5</v>
      </c>
      <c r="E13" s="54">
        <f t="shared" si="0"/>
        <v>125</v>
      </c>
    </row>
    <row r="14" spans="1:5" ht="16.5" customHeight="1" x14ac:dyDescent="0.25">
      <c r="A14" s="52">
        <v>45838</v>
      </c>
      <c r="B14" s="53" t="s">
        <v>14</v>
      </c>
      <c r="C14" s="53" t="s">
        <v>12</v>
      </c>
      <c r="D14" s="54">
        <v>10</v>
      </c>
      <c r="E14" s="54">
        <f t="shared" si="0"/>
        <v>500</v>
      </c>
    </row>
    <row r="15" spans="1:5" ht="16.5" customHeight="1" x14ac:dyDescent="0.25">
      <c r="A15" s="52">
        <v>45852</v>
      </c>
      <c r="B15" s="53" t="s">
        <v>14</v>
      </c>
      <c r="C15" s="53" t="s">
        <v>12</v>
      </c>
      <c r="D15" s="54">
        <v>3.3</v>
      </c>
      <c r="E15" s="54">
        <f t="shared" si="0"/>
        <v>165</v>
      </c>
    </row>
    <row r="16" spans="1:5" ht="16.5" customHeight="1" x14ac:dyDescent="0.25">
      <c r="A16" s="52">
        <v>45853</v>
      </c>
      <c r="B16" s="53" t="s">
        <v>14</v>
      </c>
      <c r="C16" s="53" t="s">
        <v>12</v>
      </c>
      <c r="D16" s="54">
        <v>3</v>
      </c>
      <c r="E16" s="54">
        <f t="shared" si="0"/>
        <v>150</v>
      </c>
    </row>
    <row r="17" spans="1:5" ht="16.5" customHeight="1" x14ac:dyDescent="0.25">
      <c r="A17" s="52">
        <v>45854</v>
      </c>
      <c r="B17" s="53" t="s">
        <v>14</v>
      </c>
      <c r="C17" s="53" t="s">
        <v>12</v>
      </c>
      <c r="D17" s="54">
        <v>4</v>
      </c>
      <c r="E17" s="54">
        <f t="shared" si="0"/>
        <v>200</v>
      </c>
    </row>
    <row r="18" spans="1:5" ht="16.5" customHeight="1" x14ac:dyDescent="0.25">
      <c r="A18" s="52">
        <v>45855</v>
      </c>
      <c r="B18" s="53" t="s">
        <v>14</v>
      </c>
      <c r="C18" s="53" t="s">
        <v>12</v>
      </c>
      <c r="D18" s="54">
        <v>59</v>
      </c>
      <c r="E18" s="54">
        <f t="shared" si="0"/>
        <v>2950</v>
      </c>
    </row>
    <row r="19" spans="1:5" ht="16.5" customHeight="1" x14ac:dyDescent="0.25">
      <c r="A19" s="52">
        <v>45856</v>
      </c>
      <c r="B19" s="53" t="s">
        <v>14</v>
      </c>
      <c r="C19" s="53" t="s">
        <v>15</v>
      </c>
      <c r="D19" s="54">
        <v>66</v>
      </c>
      <c r="E19" s="54">
        <f t="shared" si="0"/>
        <v>3300</v>
      </c>
    </row>
    <row r="20" spans="1:5" ht="16.5" customHeight="1" x14ac:dyDescent="0.25">
      <c r="A20" s="52">
        <v>45857</v>
      </c>
      <c r="B20" s="53" t="s">
        <v>7</v>
      </c>
      <c r="C20" s="53" t="s">
        <v>15</v>
      </c>
      <c r="D20" s="54">
        <v>45</v>
      </c>
      <c r="E20" s="54">
        <f t="shared" si="0"/>
        <v>2250</v>
      </c>
    </row>
    <row r="21" spans="1:5" ht="16.5" customHeight="1" x14ac:dyDescent="0.25">
      <c r="A21" s="52">
        <v>45858</v>
      </c>
      <c r="B21" s="53" t="s">
        <v>16</v>
      </c>
      <c r="C21" s="53" t="s">
        <v>15</v>
      </c>
      <c r="D21" s="54">
        <v>44</v>
      </c>
      <c r="E21" s="54">
        <f t="shared" si="0"/>
        <v>2200</v>
      </c>
    </row>
    <row r="22" spans="1:5" ht="16.5" customHeight="1" x14ac:dyDescent="0.25">
      <c r="A22" s="52">
        <v>45859</v>
      </c>
      <c r="B22" s="53" t="s">
        <v>16</v>
      </c>
      <c r="C22" s="53" t="s">
        <v>15</v>
      </c>
      <c r="D22" s="54">
        <v>5</v>
      </c>
      <c r="E22" s="54">
        <f t="shared" si="0"/>
        <v>250</v>
      </c>
    </row>
    <row r="23" spans="1:5" ht="16.5" customHeight="1" x14ac:dyDescent="0.25">
      <c r="A23" s="52">
        <v>45860</v>
      </c>
      <c r="B23" s="53" t="s">
        <v>16</v>
      </c>
      <c r="C23" s="53" t="s">
        <v>15</v>
      </c>
      <c r="D23" s="54">
        <v>5</v>
      </c>
      <c r="E23" s="54">
        <f t="shared" si="0"/>
        <v>250</v>
      </c>
    </row>
    <row r="24" spans="1:5" ht="16.5" customHeight="1" x14ac:dyDescent="0.25">
      <c r="A24" s="52">
        <v>45861</v>
      </c>
      <c r="B24" s="53" t="s">
        <v>16</v>
      </c>
      <c r="C24" s="53" t="s">
        <v>15</v>
      </c>
      <c r="D24" s="54">
        <v>5</v>
      </c>
      <c r="E24" s="54">
        <f t="shared" si="0"/>
        <v>250</v>
      </c>
    </row>
    <row r="25" spans="1:5" ht="16.5" customHeight="1" x14ac:dyDescent="0.25">
      <c r="A25" s="52">
        <v>45862</v>
      </c>
      <c r="B25" s="53" t="s">
        <v>9</v>
      </c>
      <c r="C25" s="53" t="s">
        <v>13</v>
      </c>
      <c r="D25" s="54">
        <v>6</v>
      </c>
      <c r="E25" s="54">
        <f t="shared" si="0"/>
        <v>300</v>
      </c>
    </row>
    <row r="26" spans="1:5" ht="16.5" customHeight="1" x14ac:dyDescent="0.25">
      <c r="A26" s="52">
        <v>45862</v>
      </c>
      <c r="B26" s="53" t="s">
        <v>7</v>
      </c>
      <c r="C26" s="53" t="s">
        <v>15</v>
      </c>
      <c r="D26" s="54">
        <v>7</v>
      </c>
      <c r="E26" s="54">
        <f t="shared" si="0"/>
        <v>350</v>
      </c>
    </row>
    <row r="27" spans="1:5" ht="16.5" customHeight="1" x14ac:dyDescent="0.25">
      <c r="A27" s="52">
        <v>45863</v>
      </c>
      <c r="B27" s="53" t="s">
        <v>10</v>
      </c>
      <c r="C27" s="53" t="s">
        <v>13</v>
      </c>
      <c r="D27" s="54">
        <v>2</v>
      </c>
      <c r="E27" s="54">
        <f t="shared" si="0"/>
        <v>100</v>
      </c>
    </row>
    <row r="28" spans="1:5" ht="16.5" customHeight="1" x14ac:dyDescent="0.25">
      <c r="A28" s="52">
        <v>45863</v>
      </c>
      <c r="B28" s="53" t="s">
        <v>5</v>
      </c>
      <c r="C28" s="53" t="s">
        <v>15</v>
      </c>
      <c r="D28" s="54">
        <v>5</v>
      </c>
      <c r="E28" s="54">
        <f t="shared" si="0"/>
        <v>250</v>
      </c>
    </row>
    <row r="29" spans="1:5" ht="16.5" customHeight="1" x14ac:dyDescent="0.25">
      <c r="A29" s="52">
        <v>45864</v>
      </c>
      <c r="B29" s="53" t="s">
        <v>11</v>
      </c>
      <c r="C29" s="53" t="s">
        <v>13</v>
      </c>
      <c r="D29" s="54">
        <v>1</v>
      </c>
      <c r="E29" s="54">
        <f t="shared" si="0"/>
        <v>50</v>
      </c>
    </row>
    <row r="30" spans="1:5" ht="16.5" customHeight="1" x14ac:dyDescent="0.25">
      <c r="A30" s="52">
        <v>45865</v>
      </c>
      <c r="B30" s="53" t="s">
        <v>7</v>
      </c>
      <c r="C30" s="53" t="s">
        <v>13</v>
      </c>
      <c r="D30" s="54">
        <v>6</v>
      </c>
      <c r="E30" s="54">
        <f t="shared" si="0"/>
        <v>300</v>
      </c>
    </row>
    <row r="31" spans="1:5" ht="16.5" customHeight="1" x14ac:dyDescent="0.25">
      <c r="A31" s="52">
        <v>45865</v>
      </c>
      <c r="B31" s="53" t="s">
        <v>10</v>
      </c>
      <c r="C31" s="53" t="s">
        <v>6</v>
      </c>
      <c r="D31" s="54">
        <v>34</v>
      </c>
      <c r="E31" s="54">
        <f t="shared" si="0"/>
        <v>1700</v>
      </c>
    </row>
    <row r="32" spans="1:5" ht="16.5" customHeight="1" x14ac:dyDescent="0.25">
      <c r="A32" s="52">
        <v>45866</v>
      </c>
      <c r="B32" s="53" t="s">
        <v>5</v>
      </c>
      <c r="C32" s="53" t="s">
        <v>6</v>
      </c>
      <c r="D32" s="54">
        <v>33</v>
      </c>
      <c r="E32" s="54">
        <f t="shared" si="0"/>
        <v>1650</v>
      </c>
    </row>
    <row r="33" spans="1:5" ht="16.5" customHeight="1" x14ac:dyDescent="0.25">
      <c r="A33" s="52">
        <v>45867</v>
      </c>
      <c r="B33" s="53" t="s">
        <v>5</v>
      </c>
      <c r="C33" s="53" t="s">
        <v>6</v>
      </c>
      <c r="D33" s="54">
        <v>2</v>
      </c>
      <c r="E33" s="54">
        <f t="shared" si="0"/>
        <v>100</v>
      </c>
    </row>
    <row r="34" spans="1:5" ht="16.5" customHeight="1" x14ac:dyDescent="0.25">
      <c r="A34" s="52">
        <v>45868</v>
      </c>
      <c r="B34" s="53" t="s">
        <v>7</v>
      </c>
      <c r="C34" s="53" t="s">
        <v>6</v>
      </c>
      <c r="D34" s="54">
        <v>3</v>
      </c>
      <c r="E34" s="54">
        <f t="shared" si="0"/>
        <v>150</v>
      </c>
    </row>
    <row r="35" spans="1:5" ht="16.5" customHeight="1" x14ac:dyDescent="0.25">
      <c r="A35" s="52">
        <v>45869</v>
      </c>
      <c r="B35" s="53" t="s">
        <v>7</v>
      </c>
      <c r="C35" s="53" t="s">
        <v>17</v>
      </c>
      <c r="D35" s="54">
        <v>43</v>
      </c>
      <c r="E35" s="54">
        <f t="shared" si="0"/>
        <v>2150</v>
      </c>
    </row>
    <row r="36" spans="1:5" ht="16.5" customHeight="1" x14ac:dyDescent="0.25">
      <c r="A36" s="52">
        <v>45870</v>
      </c>
      <c r="B36" s="53" t="s">
        <v>7</v>
      </c>
      <c r="C36" s="53" t="s">
        <v>17</v>
      </c>
      <c r="D36" s="54">
        <v>45.2</v>
      </c>
      <c r="E36" s="54">
        <f t="shared" si="0"/>
        <v>2260</v>
      </c>
    </row>
    <row r="37" spans="1:5" ht="16.5" customHeight="1" x14ac:dyDescent="0.25">
      <c r="A37" s="52">
        <v>45871</v>
      </c>
      <c r="B37" s="53" t="s">
        <v>7</v>
      </c>
      <c r="C37" s="53" t="s">
        <v>17</v>
      </c>
      <c r="D37" s="54">
        <v>26</v>
      </c>
      <c r="E37" s="54">
        <f t="shared" si="0"/>
        <v>1300</v>
      </c>
    </row>
    <row r="38" spans="1:5" ht="16.5" customHeight="1" x14ac:dyDescent="0.25">
      <c r="A38" s="52">
        <v>45872</v>
      </c>
      <c r="B38" s="53" t="s">
        <v>7</v>
      </c>
      <c r="C38" s="53" t="s">
        <v>17</v>
      </c>
      <c r="D38" s="54">
        <v>0.5</v>
      </c>
      <c r="E38" s="54">
        <f t="shared" si="0"/>
        <v>25</v>
      </c>
    </row>
    <row r="39" spans="1:5" ht="16.5" customHeight="1" x14ac:dyDescent="0.25">
      <c r="A39" s="52">
        <v>45964</v>
      </c>
      <c r="B39" s="53" t="s">
        <v>9</v>
      </c>
      <c r="C39" s="53" t="s">
        <v>13</v>
      </c>
      <c r="D39" s="54">
        <v>56</v>
      </c>
      <c r="E39" s="54">
        <f t="shared" si="0"/>
        <v>2800</v>
      </c>
    </row>
    <row r="40" spans="1:5" ht="16.5" customHeight="1" x14ac:dyDescent="0.25">
      <c r="A40" s="52">
        <v>45965</v>
      </c>
      <c r="B40" s="53" t="s">
        <v>9</v>
      </c>
      <c r="C40" s="53" t="s">
        <v>13</v>
      </c>
      <c r="D40" s="54">
        <v>6</v>
      </c>
      <c r="E40" s="54">
        <f t="shared" si="0"/>
        <v>300</v>
      </c>
    </row>
    <row r="41" spans="1:5" ht="16.5" customHeight="1" x14ac:dyDescent="0.25">
      <c r="A41" s="52">
        <v>45966</v>
      </c>
      <c r="B41" s="53" t="s">
        <v>9</v>
      </c>
      <c r="C41" s="53" t="s">
        <v>13</v>
      </c>
      <c r="D41" s="54">
        <v>5</v>
      </c>
      <c r="E41" s="54">
        <f t="shared" si="0"/>
        <v>250</v>
      </c>
    </row>
    <row r="42" spans="1:5" ht="16.5" customHeight="1" x14ac:dyDescent="0.25">
      <c r="A42" s="52">
        <v>45967</v>
      </c>
      <c r="B42" s="53" t="s">
        <v>9</v>
      </c>
      <c r="C42" s="53" t="s">
        <v>13</v>
      </c>
      <c r="D42" s="54">
        <v>22</v>
      </c>
      <c r="E42" s="54">
        <f t="shared" si="0"/>
        <v>1100</v>
      </c>
    </row>
    <row r="43" spans="1:5" ht="16.5" customHeight="1" x14ac:dyDescent="0.25">
      <c r="A43" s="52">
        <v>45972</v>
      </c>
      <c r="B43" s="53" t="s">
        <v>11</v>
      </c>
      <c r="C43" s="53" t="s">
        <v>13</v>
      </c>
      <c r="D43" s="54">
        <v>1</v>
      </c>
      <c r="E43" s="54">
        <f t="shared" si="0"/>
        <v>50</v>
      </c>
    </row>
    <row r="44" spans="1:5" ht="16.5" customHeight="1" x14ac:dyDescent="0.25">
      <c r="A44" s="52">
        <v>45973</v>
      </c>
      <c r="B44" s="53" t="s">
        <v>11</v>
      </c>
      <c r="C44" s="53" t="s">
        <v>13</v>
      </c>
      <c r="D44" s="54">
        <v>6</v>
      </c>
      <c r="E44" s="54">
        <f t="shared" si="0"/>
        <v>300</v>
      </c>
    </row>
    <row r="45" spans="1:5" ht="16.5" customHeight="1" x14ac:dyDescent="0.25">
      <c r="A45" s="52">
        <v>45975</v>
      </c>
      <c r="B45" s="53" t="s">
        <v>10</v>
      </c>
      <c r="C45" s="53" t="s">
        <v>12</v>
      </c>
      <c r="D45" s="54">
        <v>3</v>
      </c>
      <c r="E45" s="54">
        <f t="shared" si="0"/>
        <v>150</v>
      </c>
    </row>
    <row r="46" spans="1:5" ht="16.5" customHeight="1" x14ac:dyDescent="0.25">
      <c r="A46" s="52">
        <v>45976</v>
      </c>
      <c r="B46" s="53" t="s">
        <v>10</v>
      </c>
      <c r="C46" s="53" t="s">
        <v>12</v>
      </c>
      <c r="D46" s="54">
        <v>2</v>
      </c>
      <c r="E46" s="54">
        <f t="shared" si="0"/>
        <v>100</v>
      </c>
    </row>
  </sheetData>
  <autoFilter ref="A1:E46" xr:uid="{00000000-0001-0000-0000-000000000000}"/>
  <sortState xmlns:xlrd2="http://schemas.microsoft.com/office/spreadsheetml/2017/richdata2" ref="A2:E46">
    <sortCondition ref="A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I151"/>
  <sheetViews>
    <sheetView zoomScale="108" zoomScaleNormal="115" workbookViewId="0">
      <selection activeCell="D15" sqref="D15"/>
    </sheetView>
  </sheetViews>
  <sheetFormatPr defaultColWidth="9" defaultRowHeight="12.75" x14ac:dyDescent="0.2"/>
  <cols>
    <col min="1" max="1" width="10.375" style="31" customWidth="1"/>
    <col min="2" max="2" width="14.625" style="31" customWidth="1"/>
    <col min="3" max="3" width="14.75" style="31" bestFit="1" customWidth="1"/>
    <col min="4" max="4" width="19.25" style="31" bestFit="1" customWidth="1"/>
    <col min="5" max="5" width="11.75" style="31" customWidth="1"/>
    <col min="6" max="7" width="14.375" style="31" bestFit="1" customWidth="1"/>
    <col min="8" max="8" width="11.5" style="31" bestFit="1" customWidth="1"/>
    <col min="9" max="9" width="9.25" style="32" bestFit="1" customWidth="1"/>
    <col min="10" max="16384" width="9" style="31"/>
  </cols>
  <sheetData>
    <row r="1" spans="1:9" s="37" customFormat="1" ht="15" customHeight="1" x14ac:dyDescent="0.25">
      <c r="A1" s="33" t="s">
        <v>240</v>
      </c>
      <c r="B1" s="34" t="s">
        <v>241</v>
      </c>
      <c r="C1" s="35" t="s">
        <v>20</v>
      </c>
      <c r="D1" s="35" t="s">
        <v>21</v>
      </c>
      <c r="E1" s="35" t="s">
        <v>22</v>
      </c>
      <c r="F1" s="35" t="s">
        <v>18</v>
      </c>
      <c r="G1" s="35" t="s">
        <v>19</v>
      </c>
      <c r="H1" s="35" t="s">
        <v>23</v>
      </c>
      <c r="I1" s="36" t="s">
        <v>24</v>
      </c>
    </row>
    <row r="2" spans="1:9" ht="15" customHeight="1" x14ac:dyDescent="0.25">
      <c r="A2" s="38">
        <v>45748</v>
      </c>
      <c r="B2" s="39">
        <v>45748</v>
      </c>
      <c r="C2" s="40" t="s">
        <v>25</v>
      </c>
      <c r="D2" s="40" t="s">
        <v>26</v>
      </c>
      <c r="E2" s="96" t="s">
        <v>27</v>
      </c>
      <c r="F2" s="96" t="s">
        <v>28</v>
      </c>
      <c r="G2" s="96" t="s">
        <v>29</v>
      </c>
      <c r="H2" s="96" t="s">
        <v>30</v>
      </c>
      <c r="I2" s="97">
        <v>87</v>
      </c>
    </row>
    <row r="3" spans="1:9" ht="15" customHeight="1" x14ac:dyDescent="0.25">
      <c r="A3" s="41">
        <v>45747</v>
      </c>
      <c r="B3" s="42">
        <v>45749</v>
      </c>
      <c r="C3" s="40" t="s">
        <v>31</v>
      </c>
      <c r="D3" s="40" t="s">
        <v>32</v>
      </c>
      <c r="E3" s="96" t="s">
        <v>33</v>
      </c>
      <c r="F3" s="98" t="s">
        <v>28</v>
      </c>
      <c r="G3" s="98" t="s">
        <v>34</v>
      </c>
      <c r="H3" s="98" t="s">
        <v>30</v>
      </c>
      <c r="I3" s="99">
        <v>117.45</v>
      </c>
    </row>
    <row r="4" spans="1:9" ht="15" customHeight="1" x14ac:dyDescent="0.25">
      <c r="A4" s="38">
        <v>45769</v>
      </c>
      <c r="B4" s="39">
        <v>45769</v>
      </c>
      <c r="C4" s="40" t="s">
        <v>25</v>
      </c>
      <c r="D4" s="40" t="s">
        <v>26</v>
      </c>
      <c r="E4" s="96" t="s">
        <v>27</v>
      </c>
      <c r="F4" s="96" t="s">
        <v>28</v>
      </c>
      <c r="G4" s="96" t="s">
        <v>29</v>
      </c>
      <c r="H4" s="96" t="s">
        <v>30</v>
      </c>
      <c r="I4" s="97">
        <v>87</v>
      </c>
    </row>
    <row r="5" spans="1:9" ht="15" customHeight="1" x14ac:dyDescent="0.25">
      <c r="A5" s="38">
        <v>45769</v>
      </c>
      <c r="B5" s="39">
        <v>45769</v>
      </c>
      <c r="C5" s="40" t="s">
        <v>35</v>
      </c>
      <c r="D5" s="40" t="s">
        <v>36</v>
      </c>
      <c r="E5" s="96" t="s">
        <v>27</v>
      </c>
      <c r="F5" s="96" t="s">
        <v>28</v>
      </c>
      <c r="G5" s="96" t="s">
        <v>29</v>
      </c>
      <c r="H5" s="96" t="s">
        <v>30</v>
      </c>
      <c r="I5" s="97">
        <v>87</v>
      </c>
    </row>
    <row r="6" spans="1:9" ht="15" customHeight="1" x14ac:dyDescent="0.25">
      <c r="A6" s="41">
        <v>45770</v>
      </c>
      <c r="B6" s="39">
        <v>45769</v>
      </c>
      <c r="C6" s="43" t="s">
        <v>31</v>
      </c>
      <c r="D6" s="40" t="s">
        <v>32</v>
      </c>
      <c r="E6" s="96" t="s">
        <v>27</v>
      </c>
      <c r="F6" s="98" t="s">
        <v>28</v>
      </c>
      <c r="G6" s="98" t="s">
        <v>29</v>
      </c>
      <c r="H6" s="96" t="s">
        <v>30</v>
      </c>
      <c r="I6" s="99">
        <v>87</v>
      </c>
    </row>
    <row r="7" spans="1:9" ht="15" customHeight="1" x14ac:dyDescent="0.25">
      <c r="A7" s="38">
        <v>45775</v>
      </c>
      <c r="B7" s="39">
        <v>45775</v>
      </c>
      <c r="C7" s="40" t="s">
        <v>37</v>
      </c>
      <c r="D7" s="40" t="s">
        <v>38</v>
      </c>
      <c r="E7" s="96" t="s">
        <v>27</v>
      </c>
      <c r="F7" s="96" t="s">
        <v>28</v>
      </c>
      <c r="G7" s="96" t="s">
        <v>29</v>
      </c>
      <c r="H7" s="96" t="s">
        <v>30</v>
      </c>
      <c r="I7" s="97">
        <v>98</v>
      </c>
    </row>
    <row r="8" spans="1:9" ht="15" customHeight="1" x14ac:dyDescent="0.25">
      <c r="A8" s="38">
        <v>45775</v>
      </c>
      <c r="B8" s="39">
        <v>45776</v>
      </c>
      <c r="C8" s="40" t="s">
        <v>25</v>
      </c>
      <c r="D8" s="40" t="s">
        <v>26</v>
      </c>
      <c r="E8" s="96" t="s">
        <v>27</v>
      </c>
      <c r="F8" s="96" t="s">
        <v>28</v>
      </c>
      <c r="G8" s="96" t="s">
        <v>29</v>
      </c>
      <c r="H8" s="96" t="s">
        <v>30</v>
      </c>
      <c r="I8" s="97">
        <v>82</v>
      </c>
    </row>
    <row r="9" spans="1:9" ht="15" customHeight="1" x14ac:dyDescent="0.25">
      <c r="A9" s="38">
        <v>45783</v>
      </c>
      <c r="B9" s="39">
        <v>45783</v>
      </c>
      <c r="C9" s="40" t="s">
        <v>35</v>
      </c>
      <c r="D9" s="40" t="s">
        <v>36</v>
      </c>
      <c r="E9" s="96" t="s">
        <v>27</v>
      </c>
      <c r="F9" s="96" t="s">
        <v>28</v>
      </c>
      <c r="G9" s="96" t="s">
        <v>29</v>
      </c>
      <c r="H9" s="96" t="s">
        <v>30</v>
      </c>
      <c r="I9" s="97">
        <v>98</v>
      </c>
    </row>
    <row r="10" spans="1:9" ht="15" customHeight="1" x14ac:dyDescent="0.25">
      <c r="A10" s="38">
        <v>45783</v>
      </c>
      <c r="B10" s="39">
        <v>45783</v>
      </c>
      <c r="C10" s="40" t="s">
        <v>25</v>
      </c>
      <c r="D10" s="40" t="s">
        <v>26</v>
      </c>
      <c r="E10" s="96" t="s">
        <v>33</v>
      </c>
      <c r="F10" s="96" t="s">
        <v>28</v>
      </c>
      <c r="G10" s="96" t="s">
        <v>39</v>
      </c>
      <c r="H10" s="96" t="s">
        <v>40</v>
      </c>
      <c r="I10" s="97">
        <v>98</v>
      </c>
    </row>
    <row r="11" spans="1:9" ht="15" customHeight="1" x14ac:dyDescent="0.25">
      <c r="A11" s="38">
        <v>45788</v>
      </c>
      <c r="B11" s="39">
        <v>45788</v>
      </c>
      <c r="C11" s="40" t="s">
        <v>35</v>
      </c>
      <c r="D11" s="40" t="s">
        <v>36</v>
      </c>
      <c r="E11" s="96" t="s">
        <v>27</v>
      </c>
      <c r="F11" s="96" t="s">
        <v>28</v>
      </c>
      <c r="G11" s="96" t="s">
        <v>29</v>
      </c>
      <c r="H11" s="96" t="s">
        <v>30</v>
      </c>
      <c r="I11" s="97">
        <v>103</v>
      </c>
    </row>
    <row r="12" spans="1:9" ht="15" customHeight="1" x14ac:dyDescent="0.25">
      <c r="A12" s="38">
        <v>45789</v>
      </c>
      <c r="B12" s="39">
        <v>45789</v>
      </c>
      <c r="C12" s="40" t="s">
        <v>35</v>
      </c>
      <c r="D12" s="40" t="s">
        <v>36</v>
      </c>
      <c r="E12" s="96" t="s">
        <v>33</v>
      </c>
      <c r="F12" s="96" t="s">
        <v>28</v>
      </c>
      <c r="G12" s="96" t="s">
        <v>41</v>
      </c>
      <c r="H12" s="96" t="s">
        <v>42</v>
      </c>
      <c r="I12" s="97">
        <v>87</v>
      </c>
    </row>
    <row r="13" spans="1:9" ht="15" customHeight="1" x14ac:dyDescent="0.25">
      <c r="A13" s="38">
        <v>45790</v>
      </c>
      <c r="B13" s="39">
        <v>45790</v>
      </c>
      <c r="C13" s="40" t="s">
        <v>37</v>
      </c>
      <c r="D13" s="40" t="s">
        <v>38</v>
      </c>
      <c r="E13" s="96" t="s">
        <v>27</v>
      </c>
      <c r="F13" s="96" t="s">
        <v>28</v>
      </c>
      <c r="G13" s="96" t="s">
        <v>29</v>
      </c>
      <c r="H13" s="96" t="s">
        <v>30</v>
      </c>
      <c r="I13" s="97">
        <v>98</v>
      </c>
    </row>
    <row r="14" spans="1:9" ht="15" customHeight="1" x14ac:dyDescent="0.25">
      <c r="A14" s="38">
        <v>45796</v>
      </c>
      <c r="B14" s="39">
        <v>45797</v>
      </c>
      <c r="C14" s="40" t="s">
        <v>37</v>
      </c>
      <c r="D14" s="40" t="s">
        <v>38</v>
      </c>
      <c r="E14" s="96" t="s">
        <v>27</v>
      </c>
      <c r="F14" s="96" t="s">
        <v>28</v>
      </c>
      <c r="G14" s="96" t="s">
        <v>29</v>
      </c>
      <c r="H14" s="96" t="s">
        <v>30</v>
      </c>
      <c r="I14" s="97">
        <v>82</v>
      </c>
    </row>
    <row r="15" spans="1:9" ht="15" customHeight="1" x14ac:dyDescent="0.25">
      <c r="A15" s="38">
        <v>45809</v>
      </c>
      <c r="B15" s="39">
        <v>45809</v>
      </c>
      <c r="C15" s="40" t="s">
        <v>35</v>
      </c>
      <c r="D15" s="40" t="s">
        <v>36</v>
      </c>
      <c r="E15" s="96" t="s">
        <v>27</v>
      </c>
      <c r="F15" s="96" t="s">
        <v>28</v>
      </c>
      <c r="G15" s="96" t="s">
        <v>29</v>
      </c>
      <c r="H15" s="96" t="s">
        <v>30</v>
      </c>
      <c r="I15" s="97">
        <v>87</v>
      </c>
    </row>
    <row r="16" spans="1:9" ht="15" customHeight="1" x14ac:dyDescent="0.25">
      <c r="A16" s="41">
        <v>45811</v>
      </c>
      <c r="B16" s="42">
        <v>45812</v>
      </c>
      <c r="C16" s="43" t="s">
        <v>25</v>
      </c>
      <c r="D16" s="40" t="s">
        <v>26</v>
      </c>
      <c r="E16" s="96" t="s">
        <v>33</v>
      </c>
      <c r="F16" s="98" t="s">
        <v>28</v>
      </c>
      <c r="G16" s="98" t="s">
        <v>43</v>
      </c>
      <c r="H16" s="96" t="s">
        <v>40</v>
      </c>
      <c r="I16" s="99">
        <v>87</v>
      </c>
    </row>
    <row r="17" spans="1:9" ht="15" customHeight="1" x14ac:dyDescent="0.25">
      <c r="A17" s="38">
        <v>45812</v>
      </c>
      <c r="B17" s="39">
        <v>45812</v>
      </c>
      <c r="C17" s="40" t="s">
        <v>44</v>
      </c>
      <c r="D17" s="40" t="s">
        <v>45</v>
      </c>
      <c r="E17" s="96" t="s">
        <v>27</v>
      </c>
      <c r="F17" s="96" t="s">
        <v>28</v>
      </c>
      <c r="G17" s="96" t="s">
        <v>29</v>
      </c>
      <c r="H17" s="96" t="s">
        <v>30</v>
      </c>
      <c r="I17" s="97">
        <v>87</v>
      </c>
    </row>
    <row r="18" spans="1:9" ht="15" customHeight="1" x14ac:dyDescent="0.25">
      <c r="A18" s="38">
        <v>45812</v>
      </c>
      <c r="B18" s="39">
        <v>45812</v>
      </c>
      <c r="C18" s="40" t="s">
        <v>37</v>
      </c>
      <c r="D18" s="40" t="s">
        <v>38</v>
      </c>
      <c r="E18" s="96" t="s">
        <v>27</v>
      </c>
      <c r="F18" s="96" t="s">
        <v>28</v>
      </c>
      <c r="G18" s="96" t="s">
        <v>29</v>
      </c>
      <c r="H18" s="96" t="s">
        <v>30</v>
      </c>
      <c r="I18" s="97">
        <v>98</v>
      </c>
    </row>
    <row r="19" spans="1:9" ht="15" customHeight="1" x14ac:dyDescent="0.25">
      <c r="A19" s="38">
        <v>45810</v>
      </c>
      <c r="B19" s="39">
        <v>45812</v>
      </c>
      <c r="C19" s="40" t="s">
        <v>44</v>
      </c>
      <c r="D19" s="40" t="s">
        <v>45</v>
      </c>
      <c r="E19" s="96" t="s">
        <v>46</v>
      </c>
      <c r="F19" s="96" t="s">
        <v>28</v>
      </c>
      <c r="G19" s="96" t="s">
        <v>47</v>
      </c>
      <c r="H19" s="96" t="s">
        <v>30</v>
      </c>
      <c r="I19" s="97">
        <v>124.34</v>
      </c>
    </row>
    <row r="20" spans="1:9" ht="15" customHeight="1" x14ac:dyDescent="0.25">
      <c r="A20" s="38">
        <v>45818</v>
      </c>
      <c r="B20" s="39">
        <v>45667</v>
      </c>
      <c r="C20" s="40" t="s">
        <v>25</v>
      </c>
      <c r="D20" s="40" t="s">
        <v>26</v>
      </c>
      <c r="E20" s="96" t="s">
        <v>27</v>
      </c>
      <c r="F20" s="96" t="s">
        <v>28</v>
      </c>
      <c r="G20" s="96" t="s">
        <v>29</v>
      </c>
      <c r="H20" s="96" t="s">
        <v>30</v>
      </c>
      <c r="I20" s="97">
        <v>87</v>
      </c>
    </row>
    <row r="21" spans="1:9" ht="15" customHeight="1" x14ac:dyDescent="0.25">
      <c r="A21" s="38">
        <v>45819</v>
      </c>
      <c r="B21" s="39">
        <v>45819</v>
      </c>
      <c r="C21" s="40" t="s">
        <v>48</v>
      </c>
      <c r="D21" s="40" t="s">
        <v>38</v>
      </c>
      <c r="E21" s="96" t="s">
        <v>27</v>
      </c>
      <c r="F21" s="96" t="s">
        <v>29</v>
      </c>
      <c r="G21" s="96" t="s">
        <v>28</v>
      </c>
      <c r="H21" s="96" t="s">
        <v>30</v>
      </c>
      <c r="I21" s="97">
        <v>87</v>
      </c>
    </row>
    <row r="22" spans="1:9" ht="15" customHeight="1" x14ac:dyDescent="0.25">
      <c r="A22" s="38">
        <v>45820</v>
      </c>
      <c r="B22" s="39">
        <v>45820</v>
      </c>
      <c r="C22" s="40" t="s">
        <v>44</v>
      </c>
      <c r="D22" s="40" t="s">
        <v>45</v>
      </c>
      <c r="E22" s="96" t="s">
        <v>27</v>
      </c>
      <c r="F22" s="96" t="s">
        <v>29</v>
      </c>
      <c r="G22" s="96" t="s">
        <v>28</v>
      </c>
      <c r="H22" s="96" t="s">
        <v>30</v>
      </c>
      <c r="I22" s="97">
        <v>83.1</v>
      </c>
    </row>
    <row r="23" spans="1:9" ht="15" customHeight="1" x14ac:dyDescent="0.25">
      <c r="A23" s="38">
        <v>45823</v>
      </c>
      <c r="B23" s="39">
        <v>45823</v>
      </c>
      <c r="C23" s="40" t="s">
        <v>49</v>
      </c>
      <c r="D23" s="40" t="s">
        <v>45</v>
      </c>
      <c r="E23" s="96" t="s">
        <v>27</v>
      </c>
      <c r="F23" s="96" t="s">
        <v>29</v>
      </c>
      <c r="G23" s="96" t="s">
        <v>28</v>
      </c>
      <c r="H23" s="96" t="s">
        <v>30</v>
      </c>
      <c r="I23" s="97">
        <v>84</v>
      </c>
    </row>
    <row r="24" spans="1:9" ht="15" customHeight="1" x14ac:dyDescent="0.25">
      <c r="A24" s="41" t="s">
        <v>50</v>
      </c>
      <c r="B24" s="42">
        <v>45825</v>
      </c>
      <c r="C24" s="43" t="s">
        <v>31</v>
      </c>
      <c r="D24" s="40" t="s">
        <v>32</v>
      </c>
      <c r="E24" s="96" t="s">
        <v>27</v>
      </c>
      <c r="F24" s="98" t="s">
        <v>28</v>
      </c>
      <c r="G24" s="98" t="s">
        <v>29</v>
      </c>
      <c r="H24" s="96" t="s">
        <v>30</v>
      </c>
      <c r="I24" s="99">
        <v>87</v>
      </c>
    </row>
    <row r="25" spans="1:9" ht="15" customHeight="1" x14ac:dyDescent="0.25">
      <c r="A25" s="38">
        <v>45823</v>
      </c>
      <c r="B25" s="39">
        <v>45825</v>
      </c>
      <c r="C25" s="40" t="s">
        <v>31</v>
      </c>
      <c r="D25" s="40" t="s">
        <v>32</v>
      </c>
      <c r="E25" s="96" t="s">
        <v>33</v>
      </c>
      <c r="F25" s="96" t="s">
        <v>28</v>
      </c>
      <c r="G25" s="96" t="s">
        <v>39</v>
      </c>
      <c r="H25" s="96" t="s">
        <v>40</v>
      </c>
      <c r="I25" s="97">
        <v>119</v>
      </c>
    </row>
    <row r="26" spans="1:9" ht="15" customHeight="1" x14ac:dyDescent="0.25">
      <c r="A26" s="38">
        <v>45824</v>
      </c>
      <c r="B26" s="39">
        <v>45825</v>
      </c>
      <c r="C26" s="40" t="s">
        <v>44</v>
      </c>
      <c r="D26" s="40" t="s">
        <v>45</v>
      </c>
      <c r="E26" s="96" t="s">
        <v>33</v>
      </c>
      <c r="F26" s="96" t="s">
        <v>28</v>
      </c>
      <c r="G26" s="96" t="s">
        <v>39</v>
      </c>
      <c r="H26" s="96" t="s">
        <v>40</v>
      </c>
      <c r="I26" s="97">
        <v>134.5</v>
      </c>
    </row>
    <row r="27" spans="1:9" ht="15" customHeight="1" x14ac:dyDescent="0.25">
      <c r="A27" s="38">
        <v>45830</v>
      </c>
      <c r="B27" s="39">
        <v>45830</v>
      </c>
      <c r="C27" s="40" t="s">
        <v>35</v>
      </c>
      <c r="D27" s="40" t="s">
        <v>36</v>
      </c>
      <c r="E27" s="96" t="s">
        <v>27</v>
      </c>
      <c r="F27" s="96" t="s">
        <v>28</v>
      </c>
      <c r="G27" s="96" t="s">
        <v>29</v>
      </c>
      <c r="H27" s="96" t="s">
        <v>30</v>
      </c>
      <c r="I27" s="97">
        <v>93</v>
      </c>
    </row>
    <row r="28" spans="1:9" ht="15" customHeight="1" x14ac:dyDescent="0.25">
      <c r="A28" s="38">
        <v>45838</v>
      </c>
      <c r="B28" s="39">
        <v>45838</v>
      </c>
      <c r="C28" s="40" t="s">
        <v>37</v>
      </c>
      <c r="D28" s="40" t="s">
        <v>38</v>
      </c>
      <c r="E28" s="96" t="s">
        <v>27</v>
      </c>
      <c r="F28" s="96" t="s">
        <v>28</v>
      </c>
      <c r="G28" s="96" t="s">
        <v>29</v>
      </c>
      <c r="H28" s="96" t="s">
        <v>30</v>
      </c>
      <c r="I28" s="97">
        <v>93</v>
      </c>
    </row>
    <row r="29" spans="1:9" ht="15" customHeight="1" x14ac:dyDescent="0.25">
      <c r="A29" s="38">
        <v>45838</v>
      </c>
      <c r="B29" s="39">
        <v>45838</v>
      </c>
      <c r="C29" s="40" t="s">
        <v>37</v>
      </c>
      <c r="D29" s="40" t="s">
        <v>38</v>
      </c>
      <c r="E29" s="96" t="s">
        <v>27</v>
      </c>
      <c r="F29" s="96" t="s">
        <v>28</v>
      </c>
      <c r="G29" s="96" t="s">
        <v>29</v>
      </c>
      <c r="H29" s="96" t="s">
        <v>30</v>
      </c>
      <c r="I29" s="97">
        <v>114</v>
      </c>
    </row>
    <row r="30" spans="1:9" ht="15" customHeight="1" x14ac:dyDescent="0.25">
      <c r="A30" s="38">
        <v>45838</v>
      </c>
      <c r="B30" s="39">
        <v>45839</v>
      </c>
      <c r="C30" s="40" t="s">
        <v>25</v>
      </c>
      <c r="D30" s="40" t="s">
        <v>26</v>
      </c>
      <c r="E30" s="96" t="s">
        <v>27</v>
      </c>
      <c r="F30" s="96" t="s">
        <v>28</v>
      </c>
      <c r="G30" s="96" t="s">
        <v>29</v>
      </c>
      <c r="H30" s="96" t="s">
        <v>30</v>
      </c>
      <c r="I30" s="97">
        <v>87</v>
      </c>
    </row>
    <row r="31" spans="1:9" ht="15" customHeight="1" x14ac:dyDescent="0.25">
      <c r="A31" s="38">
        <v>45844</v>
      </c>
      <c r="B31" s="39">
        <v>45844</v>
      </c>
      <c r="C31" s="40" t="s">
        <v>37</v>
      </c>
      <c r="D31" s="40" t="s">
        <v>38</v>
      </c>
      <c r="E31" s="96" t="s">
        <v>27</v>
      </c>
      <c r="F31" s="96" t="s">
        <v>28</v>
      </c>
      <c r="G31" s="96" t="s">
        <v>29</v>
      </c>
      <c r="H31" s="96" t="s">
        <v>30</v>
      </c>
      <c r="I31" s="97">
        <v>94</v>
      </c>
    </row>
    <row r="32" spans="1:9" ht="15" customHeight="1" x14ac:dyDescent="0.25">
      <c r="A32" s="38">
        <v>45844</v>
      </c>
      <c r="B32" s="39">
        <v>45973</v>
      </c>
      <c r="C32" s="40" t="s">
        <v>49</v>
      </c>
      <c r="D32" s="40" t="s">
        <v>45</v>
      </c>
      <c r="E32" s="96" t="s">
        <v>27</v>
      </c>
      <c r="F32" s="96" t="s">
        <v>29</v>
      </c>
      <c r="G32" s="96" t="s">
        <v>28</v>
      </c>
      <c r="H32" s="96" t="s">
        <v>30</v>
      </c>
      <c r="I32" s="97">
        <v>99</v>
      </c>
    </row>
    <row r="33" spans="1:9" ht="15" customHeight="1" x14ac:dyDescent="0.25">
      <c r="A33" s="38">
        <v>45845</v>
      </c>
      <c r="B33" s="39">
        <v>45846</v>
      </c>
      <c r="C33" s="40" t="s">
        <v>37</v>
      </c>
      <c r="D33" s="40" t="s">
        <v>38</v>
      </c>
      <c r="E33" s="96" t="s">
        <v>33</v>
      </c>
      <c r="F33" s="96" t="s">
        <v>28</v>
      </c>
      <c r="G33" s="96" t="s">
        <v>41</v>
      </c>
      <c r="H33" s="96" t="s">
        <v>42</v>
      </c>
      <c r="I33" s="97">
        <v>83</v>
      </c>
    </row>
    <row r="34" spans="1:9" ht="15" customHeight="1" x14ac:dyDescent="0.25">
      <c r="A34" s="38">
        <v>45846</v>
      </c>
      <c r="B34" s="39">
        <v>45846</v>
      </c>
      <c r="C34" s="40" t="s">
        <v>25</v>
      </c>
      <c r="D34" s="40" t="s">
        <v>26</v>
      </c>
      <c r="E34" s="96" t="s">
        <v>27</v>
      </c>
      <c r="F34" s="96" t="s">
        <v>28</v>
      </c>
      <c r="G34" s="96" t="s">
        <v>29</v>
      </c>
      <c r="H34" s="96" t="s">
        <v>30</v>
      </c>
      <c r="I34" s="97">
        <v>87</v>
      </c>
    </row>
    <row r="35" spans="1:9" ht="15" customHeight="1" x14ac:dyDescent="0.25">
      <c r="A35" s="38">
        <v>45847</v>
      </c>
      <c r="B35" s="39">
        <v>45848</v>
      </c>
      <c r="C35" s="40" t="s">
        <v>37</v>
      </c>
      <c r="D35" s="40" t="s">
        <v>38</v>
      </c>
      <c r="E35" s="96" t="s">
        <v>27</v>
      </c>
      <c r="F35" s="96" t="s">
        <v>28</v>
      </c>
      <c r="G35" s="96" t="s">
        <v>29</v>
      </c>
      <c r="H35" s="96" t="s">
        <v>30</v>
      </c>
      <c r="I35" s="97">
        <v>95.8</v>
      </c>
    </row>
    <row r="36" spans="1:9" ht="15" customHeight="1" x14ac:dyDescent="0.25">
      <c r="A36" s="38">
        <v>45853</v>
      </c>
      <c r="B36" s="39">
        <v>45853</v>
      </c>
      <c r="C36" s="40" t="s">
        <v>37</v>
      </c>
      <c r="D36" s="40" t="s">
        <v>38</v>
      </c>
      <c r="E36" s="96" t="s">
        <v>27</v>
      </c>
      <c r="F36" s="96" t="s">
        <v>28</v>
      </c>
      <c r="G36" s="96" t="s">
        <v>29</v>
      </c>
      <c r="H36" s="96" t="s">
        <v>30</v>
      </c>
      <c r="I36" s="97">
        <v>94.5</v>
      </c>
    </row>
    <row r="37" spans="1:9" ht="15" customHeight="1" x14ac:dyDescent="0.25">
      <c r="A37" s="38">
        <v>45853</v>
      </c>
      <c r="B37" s="39">
        <v>45853</v>
      </c>
      <c r="C37" s="40" t="s">
        <v>25</v>
      </c>
      <c r="D37" s="40" t="s">
        <v>26</v>
      </c>
      <c r="E37" s="96" t="s">
        <v>27</v>
      </c>
      <c r="F37" s="96" t="s">
        <v>28</v>
      </c>
      <c r="G37" s="96" t="s">
        <v>29</v>
      </c>
      <c r="H37" s="96" t="s">
        <v>30</v>
      </c>
      <c r="I37" s="97">
        <v>81</v>
      </c>
    </row>
    <row r="38" spans="1:9" ht="15" customHeight="1" x14ac:dyDescent="0.25">
      <c r="A38" s="38">
        <v>45853</v>
      </c>
      <c r="B38" s="39">
        <v>45853</v>
      </c>
      <c r="C38" s="40" t="s">
        <v>31</v>
      </c>
      <c r="D38" s="40" t="s">
        <v>32</v>
      </c>
      <c r="E38" s="96" t="s">
        <v>33</v>
      </c>
      <c r="F38" s="96" t="s">
        <v>28</v>
      </c>
      <c r="G38" s="96" t="s">
        <v>43</v>
      </c>
      <c r="H38" s="96" t="s">
        <v>40</v>
      </c>
      <c r="I38" s="97">
        <v>81</v>
      </c>
    </row>
    <row r="39" spans="1:9" ht="15" customHeight="1" x14ac:dyDescent="0.25">
      <c r="A39" s="38">
        <v>45859</v>
      </c>
      <c r="B39" s="39">
        <v>45859</v>
      </c>
      <c r="C39" s="40" t="s">
        <v>37</v>
      </c>
      <c r="D39" s="40" t="s">
        <v>38</v>
      </c>
      <c r="E39" s="96" t="s">
        <v>27</v>
      </c>
      <c r="F39" s="96" t="s">
        <v>28</v>
      </c>
      <c r="G39" s="96" t="s">
        <v>29</v>
      </c>
      <c r="H39" s="96" t="s">
        <v>30</v>
      </c>
      <c r="I39" s="97">
        <v>98</v>
      </c>
    </row>
    <row r="40" spans="1:9" ht="15" customHeight="1" x14ac:dyDescent="0.25">
      <c r="A40" s="38">
        <v>45859</v>
      </c>
      <c r="B40" s="39">
        <v>45859</v>
      </c>
      <c r="C40" s="40" t="s">
        <v>25</v>
      </c>
      <c r="D40" s="40" t="s">
        <v>26</v>
      </c>
      <c r="E40" s="96" t="s">
        <v>27</v>
      </c>
      <c r="F40" s="96" t="s">
        <v>28</v>
      </c>
      <c r="G40" s="96" t="s">
        <v>29</v>
      </c>
      <c r="H40" s="96" t="s">
        <v>30</v>
      </c>
      <c r="I40" s="97">
        <v>114.5</v>
      </c>
    </row>
    <row r="41" spans="1:9" ht="15" customHeight="1" x14ac:dyDescent="0.25">
      <c r="A41" s="38">
        <v>45860</v>
      </c>
      <c r="B41" s="39">
        <v>45860</v>
      </c>
      <c r="C41" s="40" t="s">
        <v>35</v>
      </c>
      <c r="D41" s="40" t="s">
        <v>36</v>
      </c>
      <c r="E41" s="96" t="s">
        <v>27</v>
      </c>
      <c r="F41" s="96" t="s">
        <v>28</v>
      </c>
      <c r="G41" s="96" t="s">
        <v>29</v>
      </c>
      <c r="H41" s="96" t="s">
        <v>30</v>
      </c>
      <c r="I41" s="97">
        <v>94.5</v>
      </c>
    </row>
    <row r="42" spans="1:9" ht="15" customHeight="1" x14ac:dyDescent="0.25">
      <c r="A42" s="38">
        <v>45861</v>
      </c>
      <c r="B42" s="39">
        <v>45861</v>
      </c>
      <c r="C42" s="40" t="s">
        <v>35</v>
      </c>
      <c r="D42" s="40" t="s">
        <v>36</v>
      </c>
      <c r="E42" s="96" t="s">
        <v>27</v>
      </c>
      <c r="F42" s="96" t="s">
        <v>28</v>
      </c>
      <c r="G42" s="96" t="s">
        <v>29</v>
      </c>
      <c r="H42" s="96" t="s">
        <v>30</v>
      </c>
      <c r="I42" s="97">
        <v>87</v>
      </c>
    </row>
    <row r="43" spans="1:9" ht="15" customHeight="1" x14ac:dyDescent="0.25">
      <c r="A43" s="38">
        <v>45866</v>
      </c>
      <c r="B43" s="39">
        <v>45866</v>
      </c>
      <c r="C43" s="40" t="s">
        <v>37</v>
      </c>
      <c r="D43" s="40" t="s">
        <v>38</v>
      </c>
      <c r="E43" s="96" t="s">
        <v>27</v>
      </c>
      <c r="F43" s="96" t="s">
        <v>28</v>
      </c>
      <c r="G43" s="96" t="s">
        <v>29</v>
      </c>
      <c r="H43" s="96" t="s">
        <v>30</v>
      </c>
      <c r="I43" s="97">
        <v>90</v>
      </c>
    </row>
    <row r="44" spans="1:9" ht="15" customHeight="1" x14ac:dyDescent="0.25">
      <c r="A44" s="38">
        <v>45867</v>
      </c>
      <c r="B44" s="39">
        <v>45867</v>
      </c>
      <c r="C44" s="40" t="s">
        <v>25</v>
      </c>
      <c r="D44" s="40" t="s">
        <v>26</v>
      </c>
      <c r="E44" s="96" t="s">
        <v>27</v>
      </c>
      <c r="F44" s="96" t="s">
        <v>28</v>
      </c>
      <c r="G44" s="96" t="s">
        <v>29</v>
      </c>
      <c r="H44" s="96" t="s">
        <v>30</v>
      </c>
      <c r="I44" s="97">
        <v>89</v>
      </c>
    </row>
    <row r="45" spans="1:9" ht="15" customHeight="1" x14ac:dyDescent="0.25">
      <c r="A45" s="38">
        <v>45872</v>
      </c>
      <c r="B45" s="39">
        <v>45872</v>
      </c>
      <c r="C45" s="40" t="s">
        <v>37</v>
      </c>
      <c r="D45" s="40" t="s">
        <v>38</v>
      </c>
      <c r="E45" s="96" t="s">
        <v>27</v>
      </c>
      <c r="F45" s="96" t="s">
        <v>28</v>
      </c>
      <c r="G45" s="96" t="s">
        <v>29</v>
      </c>
      <c r="H45" s="96" t="s">
        <v>30</v>
      </c>
      <c r="I45" s="97">
        <v>100</v>
      </c>
    </row>
    <row r="46" spans="1:9" ht="15" customHeight="1" x14ac:dyDescent="0.25">
      <c r="A46" s="38">
        <v>45873</v>
      </c>
      <c r="B46" s="39">
        <v>45874</v>
      </c>
      <c r="C46" s="40" t="s">
        <v>37</v>
      </c>
      <c r="D46" s="40" t="s">
        <v>38</v>
      </c>
      <c r="E46" s="96" t="s">
        <v>27</v>
      </c>
      <c r="F46" s="96" t="s">
        <v>28</v>
      </c>
      <c r="G46" s="96" t="s">
        <v>29</v>
      </c>
      <c r="H46" s="96" t="s">
        <v>30</v>
      </c>
      <c r="I46" s="97">
        <v>109.5</v>
      </c>
    </row>
    <row r="47" spans="1:9" ht="15" customHeight="1" x14ac:dyDescent="0.25">
      <c r="A47" s="38">
        <v>45874</v>
      </c>
      <c r="B47" s="39">
        <v>45874</v>
      </c>
      <c r="C47" s="40" t="s">
        <v>25</v>
      </c>
      <c r="D47" s="40" t="s">
        <v>26</v>
      </c>
      <c r="E47" s="96" t="s">
        <v>27</v>
      </c>
      <c r="F47" s="96" t="s">
        <v>28</v>
      </c>
      <c r="G47" s="96" t="s">
        <v>29</v>
      </c>
      <c r="H47" s="96" t="s">
        <v>30</v>
      </c>
      <c r="I47" s="97">
        <v>91</v>
      </c>
    </row>
    <row r="48" spans="1:9" ht="15" customHeight="1" x14ac:dyDescent="0.25">
      <c r="A48" s="38">
        <v>45875</v>
      </c>
      <c r="B48" s="39">
        <v>45875</v>
      </c>
      <c r="C48" s="40" t="s">
        <v>37</v>
      </c>
      <c r="D48" s="40" t="s">
        <v>38</v>
      </c>
      <c r="E48" s="96" t="s">
        <v>27</v>
      </c>
      <c r="F48" s="96" t="s">
        <v>28</v>
      </c>
      <c r="G48" s="96" t="s">
        <v>29</v>
      </c>
      <c r="H48" s="96" t="s">
        <v>30</v>
      </c>
      <c r="I48" s="97">
        <v>91</v>
      </c>
    </row>
    <row r="49" spans="1:9" ht="15" customHeight="1" x14ac:dyDescent="0.25">
      <c r="A49" s="38">
        <v>45886</v>
      </c>
      <c r="B49" s="39">
        <v>45886</v>
      </c>
      <c r="C49" s="40" t="s">
        <v>37</v>
      </c>
      <c r="D49" s="40" t="s">
        <v>38</v>
      </c>
      <c r="E49" s="96" t="s">
        <v>27</v>
      </c>
      <c r="F49" s="96" t="s">
        <v>28</v>
      </c>
      <c r="G49" s="96" t="s">
        <v>29</v>
      </c>
      <c r="H49" s="96" t="s">
        <v>30</v>
      </c>
      <c r="I49" s="97">
        <v>91</v>
      </c>
    </row>
    <row r="50" spans="1:9" ht="15" customHeight="1" x14ac:dyDescent="0.25">
      <c r="A50" s="38">
        <v>45888</v>
      </c>
      <c r="B50" s="39">
        <v>45888</v>
      </c>
      <c r="C50" s="40" t="s">
        <v>25</v>
      </c>
      <c r="D50" s="40" t="s">
        <v>26</v>
      </c>
      <c r="E50" s="96" t="s">
        <v>33</v>
      </c>
      <c r="F50" s="96" t="s">
        <v>39</v>
      </c>
      <c r="G50" s="96" t="s">
        <v>28</v>
      </c>
      <c r="H50" s="96" t="s">
        <v>40</v>
      </c>
      <c r="I50" s="97">
        <v>112</v>
      </c>
    </row>
    <row r="51" spans="1:9" ht="15" customHeight="1" x14ac:dyDescent="0.25">
      <c r="A51" s="38">
        <v>45890</v>
      </c>
      <c r="B51" s="39">
        <v>45891</v>
      </c>
      <c r="C51" s="40" t="s">
        <v>48</v>
      </c>
      <c r="D51" s="40" t="s">
        <v>38</v>
      </c>
      <c r="E51" s="96" t="s">
        <v>33</v>
      </c>
      <c r="F51" s="96" t="s">
        <v>28</v>
      </c>
      <c r="G51" s="96" t="s">
        <v>39</v>
      </c>
      <c r="H51" s="96" t="s">
        <v>40</v>
      </c>
      <c r="I51" s="97">
        <v>130.05000000000001</v>
      </c>
    </row>
    <row r="52" spans="1:9" ht="15" customHeight="1" x14ac:dyDescent="0.25">
      <c r="A52" s="38">
        <v>45893</v>
      </c>
      <c r="B52" s="39">
        <v>45894</v>
      </c>
      <c r="C52" s="40" t="s">
        <v>37</v>
      </c>
      <c r="D52" s="40" t="s">
        <v>38</v>
      </c>
      <c r="E52" s="96" t="s">
        <v>27</v>
      </c>
      <c r="F52" s="96" t="s">
        <v>28</v>
      </c>
      <c r="G52" s="96" t="s">
        <v>29</v>
      </c>
      <c r="H52" s="96" t="s">
        <v>30</v>
      </c>
      <c r="I52" s="97">
        <v>154.5</v>
      </c>
    </row>
    <row r="53" spans="1:9" ht="15" customHeight="1" x14ac:dyDescent="0.25">
      <c r="A53" s="38">
        <v>45895</v>
      </c>
      <c r="B53" s="39">
        <v>45895</v>
      </c>
      <c r="C53" s="40" t="s">
        <v>25</v>
      </c>
      <c r="D53" s="40" t="s">
        <v>26</v>
      </c>
      <c r="E53" s="96" t="s">
        <v>27</v>
      </c>
      <c r="F53" s="96" t="s">
        <v>28</v>
      </c>
      <c r="G53" s="96" t="s">
        <v>29</v>
      </c>
      <c r="H53" s="96" t="s">
        <v>30</v>
      </c>
      <c r="I53" s="97">
        <v>92</v>
      </c>
    </row>
    <row r="54" spans="1:9" ht="15" customHeight="1" x14ac:dyDescent="0.25">
      <c r="A54" s="38">
        <v>45896</v>
      </c>
      <c r="B54" s="39">
        <v>45896</v>
      </c>
      <c r="C54" s="40" t="s">
        <v>37</v>
      </c>
      <c r="D54" s="40" t="s">
        <v>38</v>
      </c>
      <c r="E54" s="96" t="s">
        <v>33</v>
      </c>
      <c r="F54" s="96" t="s">
        <v>28</v>
      </c>
      <c r="G54" s="96" t="s">
        <v>39</v>
      </c>
      <c r="H54" s="96" t="s">
        <v>40</v>
      </c>
      <c r="I54" s="97">
        <v>95.4</v>
      </c>
    </row>
    <row r="55" spans="1:9" ht="15" customHeight="1" x14ac:dyDescent="0.25">
      <c r="A55" s="38">
        <v>45898</v>
      </c>
      <c r="B55" s="39">
        <v>45899</v>
      </c>
      <c r="C55" s="40" t="s">
        <v>25</v>
      </c>
      <c r="D55" s="40" t="s">
        <v>26</v>
      </c>
      <c r="E55" s="96" t="s">
        <v>27</v>
      </c>
      <c r="F55" s="96" t="s">
        <v>28</v>
      </c>
      <c r="G55" s="96" t="s">
        <v>29</v>
      </c>
      <c r="H55" s="96" t="s">
        <v>30</v>
      </c>
      <c r="I55" s="97">
        <v>86</v>
      </c>
    </row>
    <row r="56" spans="1:9" ht="15" customHeight="1" x14ac:dyDescent="0.25">
      <c r="A56" s="38">
        <v>45903</v>
      </c>
      <c r="B56" s="39">
        <v>45903</v>
      </c>
      <c r="C56" s="40" t="s">
        <v>25</v>
      </c>
      <c r="D56" s="40" t="s">
        <v>26</v>
      </c>
      <c r="E56" s="96" t="s">
        <v>33</v>
      </c>
      <c r="F56" s="96" t="s">
        <v>28</v>
      </c>
      <c r="G56" s="96" t="s">
        <v>41</v>
      </c>
      <c r="H56" s="96" t="s">
        <v>51</v>
      </c>
      <c r="I56" s="97">
        <v>83</v>
      </c>
    </row>
    <row r="57" spans="1:9" ht="15" customHeight="1" x14ac:dyDescent="0.25">
      <c r="A57" s="38">
        <v>45904</v>
      </c>
      <c r="B57" s="39">
        <v>45904</v>
      </c>
      <c r="C57" s="40" t="s">
        <v>35</v>
      </c>
      <c r="D57" s="40" t="s">
        <v>36</v>
      </c>
      <c r="E57" s="96" t="s">
        <v>27</v>
      </c>
      <c r="F57" s="96" t="s">
        <v>28</v>
      </c>
      <c r="G57" s="96" t="s">
        <v>29</v>
      </c>
      <c r="H57" s="96" t="s">
        <v>30</v>
      </c>
      <c r="I57" s="97">
        <v>99</v>
      </c>
    </row>
    <row r="58" spans="1:9" ht="15" customHeight="1" x14ac:dyDescent="0.25">
      <c r="A58" s="41">
        <v>45900</v>
      </c>
      <c r="B58" s="42">
        <v>45905</v>
      </c>
      <c r="C58" s="43" t="s">
        <v>52</v>
      </c>
      <c r="D58" s="40" t="s">
        <v>53</v>
      </c>
      <c r="E58" s="96" t="s">
        <v>46</v>
      </c>
      <c r="F58" s="98" t="s">
        <v>28</v>
      </c>
      <c r="G58" s="98" t="s">
        <v>41</v>
      </c>
      <c r="H58" s="98" t="s">
        <v>51</v>
      </c>
      <c r="I58" s="99">
        <v>281.18</v>
      </c>
    </row>
    <row r="59" spans="1:9" ht="15" customHeight="1" x14ac:dyDescent="0.25">
      <c r="A59" s="38">
        <v>45908</v>
      </c>
      <c r="B59" s="39">
        <v>45908</v>
      </c>
      <c r="C59" s="40" t="s">
        <v>37</v>
      </c>
      <c r="D59" s="40" t="s">
        <v>38</v>
      </c>
      <c r="E59" s="96" t="s">
        <v>27</v>
      </c>
      <c r="F59" s="96" t="s">
        <v>28</v>
      </c>
      <c r="G59" s="96" t="s">
        <v>29</v>
      </c>
      <c r="H59" s="96" t="s">
        <v>30</v>
      </c>
      <c r="I59" s="97">
        <v>97</v>
      </c>
    </row>
    <row r="60" spans="1:9" ht="15" customHeight="1" x14ac:dyDescent="0.25">
      <c r="A60" s="38">
        <v>45908</v>
      </c>
      <c r="B60" s="39">
        <v>45908</v>
      </c>
      <c r="C60" s="40" t="s">
        <v>35</v>
      </c>
      <c r="D60" s="40" t="s">
        <v>36</v>
      </c>
      <c r="E60" s="96" t="s">
        <v>27</v>
      </c>
      <c r="F60" s="96" t="s">
        <v>28</v>
      </c>
      <c r="G60" s="96" t="s">
        <v>29</v>
      </c>
      <c r="H60" s="96" t="s">
        <v>30</v>
      </c>
      <c r="I60" s="97">
        <v>104.6</v>
      </c>
    </row>
    <row r="61" spans="1:9" ht="15" customHeight="1" x14ac:dyDescent="0.25">
      <c r="A61" s="38">
        <v>45909</v>
      </c>
      <c r="B61" s="39">
        <v>45909</v>
      </c>
      <c r="C61" s="40" t="s">
        <v>35</v>
      </c>
      <c r="D61" s="40" t="s">
        <v>36</v>
      </c>
      <c r="E61" s="96" t="s">
        <v>27</v>
      </c>
      <c r="F61" s="96" t="s">
        <v>28</v>
      </c>
      <c r="G61" s="96" t="s">
        <v>29</v>
      </c>
      <c r="H61" s="96" t="s">
        <v>30</v>
      </c>
      <c r="I61" s="97">
        <v>91.6</v>
      </c>
    </row>
    <row r="62" spans="1:9" ht="15" customHeight="1" x14ac:dyDescent="0.25">
      <c r="A62" s="38">
        <v>45910</v>
      </c>
      <c r="B62" s="39">
        <v>45910</v>
      </c>
      <c r="C62" s="40" t="s">
        <v>44</v>
      </c>
      <c r="D62" s="40" t="s">
        <v>45</v>
      </c>
      <c r="E62" s="96" t="s">
        <v>27</v>
      </c>
      <c r="F62" s="96" t="s">
        <v>28</v>
      </c>
      <c r="G62" s="96" t="s">
        <v>29</v>
      </c>
      <c r="H62" s="96" t="s">
        <v>30</v>
      </c>
      <c r="I62" s="97">
        <v>99</v>
      </c>
    </row>
    <row r="63" spans="1:9" ht="15" customHeight="1" x14ac:dyDescent="0.25">
      <c r="A63" s="38">
        <v>45910</v>
      </c>
      <c r="B63" s="39">
        <v>45910</v>
      </c>
      <c r="C63" s="40" t="s">
        <v>44</v>
      </c>
      <c r="D63" s="40" t="s">
        <v>45</v>
      </c>
      <c r="E63" s="96" t="s">
        <v>33</v>
      </c>
      <c r="F63" s="96" t="s">
        <v>28</v>
      </c>
      <c r="G63" s="96" t="s">
        <v>43</v>
      </c>
      <c r="H63" s="96" t="s">
        <v>40</v>
      </c>
      <c r="I63" s="97">
        <v>99</v>
      </c>
    </row>
    <row r="64" spans="1:9" ht="15" customHeight="1" x14ac:dyDescent="0.25">
      <c r="A64" s="38">
        <v>45914</v>
      </c>
      <c r="B64" s="39">
        <v>45914</v>
      </c>
      <c r="C64" s="40" t="s">
        <v>35</v>
      </c>
      <c r="D64" s="40" t="s">
        <v>36</v>
      </c>
      <c r="E64" s="96" t="s">
        <v>27</v>
      </c>
      <c r="F64" s="96" t="s">
        <v>29</v>
      </c>
      <c r="G64" s="96" t="s">
        <v>28</v>
      </c>
      <c r="H64" s="96" t="s">
        <v>30</v>
      </c>
      <c r="I64" s="97">
        <v>100</v>
      </c>
    </row>
    <row r="65" spans="1:9" ht="15" customHeight="1" x14ac:dyDescent="0.25">
      <c r="A65" s="38">
        <v>45914</v>
      </c>
      <c r="B65" s="39">
        <v>45916</v>
      </c>
      <c r="C65" s="40" t="s">
        <v>52</v>
      </c>
      <c r="D65" s="40" t="s">
        <v>53</v>
      </c>
      <c r="E65" s="96" t="s">
        <v>27</v>
      </c>
      <c r="F65" s="96" t="s">
        <v>28</v>
      </c>
      <c r="G65" s="96" t="s">
        <v>29</v>
      </c>
      <c r="H65" s="96" t="s">
        <v>30</v>
      </c>
      <c r="I65" s="97">
        <v>84.5</v>
      </c>
    </row>
    <row r="66" spans="1:9" ht="15" customHeight="1" x14ac:dyDescent="0.25">
      <c r="A66" s="38">
        <v>45915</v>
      </c>
      <c r="B66" s="39">
        <v>45916</v>
      </c>
      <c r="C66" s="40" t="s">
        <v>44</v>
      </c>
      <c r="D66" s="40" t="s">
        <v>45</v>
      </c>
      <c r="E66" s="96" t="s">
        <v>27</v>
      </c>
      <c r="F66" s="96" t="s">
        <v>29</v>
      </c>
      <c r="G66" s="96" t="s">
        <v>28</v>
      </c>
      <c r="H66" s="96" t="s">
        <v>30</v>
      </c>
      <c r="I66" s="97">
        <v>159</v>
      </c>
    </row>
    <row r="67" spans="1:9" ht="15" customHeight="1" x14ac:dyDescent="0.25">
      <c r="A67" s="38">
        <v>45916</v>
      </c>
      <c r="B67" s="39">
        <v>45916</v>
      </c>
      <c r="C67" s="40" t="s">
        <v>35</v>
      </c>
      <c r="D67" s="40" t="s">
        <v>36</v>
      </c>
      <c r="E67" s="96" t="s">
        <v>27</v>
      </c>
      <c r="F67" s="96" t="s">
        <v>28</v>
      </c>
      <c r="G67" s="96" t="s">
        <v>29</v>
      </c>
      <c r="H67" s="96" t="s">
        <v>30</v>
      </c>
      <c r="I67" s="97">
        <v>171</v>
      </c>
    </row>
    <row r="68" spans="1:9" ht="15" customHeight="1" x14ac:dyDescent="0.25">
      <c r="A68" s="38">
        <v>45917</v>
      </c>
      <c r="B68" s="39">
        <v>45917</v>
      </c>
      <c r="C68" s="40" t="s">
        <v>35</v>
      </c>
      <c r="D68" s="40" t="s">
        <v>36</v>
      </c>
      <c r="E68" s="96" t="s">
        <v>27</v>
      </c>
      <c r="F68" s="96" t="s">
        <v>28</v>
      </c>
      <c r="G68" s="96" t="s">
        <v>29</v>
      </c>
      <c r="H68" s="96" t="s">
        <v>30</v>
      </c>
      <c r="I68" s="97">
        <v>81.599999999999994</v>
      </c>
    </row>
    <row r="69" spans="1:9" ht="15" customHeight="1" x14ac:dyDescent="0.25">
      <c r="A69" s="41">
        <v>45914</v>
      </c>
      <c r="B69" s="42">
        <v>45919</v>
      </c>
      <c r="C69" s="43" t="s">
        <v>52</v>
      </c>
      <c r="D69" s="40" t="s">
        <v>53</v>
      </c>
      <c r="E69" s="96" t="s">
        <v>33</v>
      </c>
      <c r="F69" s="98" t="s">
        <v>29</v>
      </c>
      <c r="G69" s="96" t="s">
        <v>39</v>
      </c>
      <c r="H69" s="96" t="s">
        <v>54</v>
      </c>
      <c r="I69" s="99">
        <v>147.03</v>
      </c>
    </row>
    <row r="70" spans="1:9" ht="15" customHeight="1" x14ac:dyDescent="0.25">
      <c r="A70" s="38">
        <v>45922</v>
      </c>
      <c r="B70" s="39">
        <v>45922</v>
      </c>
      <c r="C70" s="40" t="s">
        <v>35</v>
      </c>
      <c r="D70" s="40" t="s">
        <v>36</v>
      </c>
      <c r="E70" s="96" t="s">
        <v>27</v>
      </c>
      <c r="F70" s="96" t="s">
        <v>28</v>
      </c>
      <c r="G70" s="96" t="s">
        <v>29</v>
      </c>
      <c r="H70" s="96" t="s">
        <v>30</v>
      </c>
      <c r="I70" s="97">
        <v>109.7</v>
      </c>
    </row>
    <row r="71" spans="1:9" ht="15" customHeight="1" x14ac:dyDescent="0.25">
      <c r="A71" s="38">
        <v>45923</v>
      </c>
      <c r="B71" s="39">
        <v>45923</v>
      </c>
      <c r="C71" s="40" t="s">
        <v>35</v>
      </c>
      <c r="D71" s="40" t="s">
        <v>36</v>
      </c>
      <c r="E71" s="96" t="s">
        <v>27</v>
      </c>
      <c r="F71" s="96" t="s">
        <v>28</v>
      </c>
      <c r="G71" s="96" t="s">
        <v>29</v>
      </c>
      <c r="H71" s="96" t="s">
        <v>30</v>
      </c>
      <c r="I71" s="97">
        <v>114</v>
      </c>
    </row>
    <row r="72" spans="1:9" ht="15" customHeight="1" x14ac:dyDescent="0.25">
      <c r="A72" s="38">
        <v>45923</v>
      </c>
      <c r="B72" s="39">
        <v>45923</v>
      </c>
      <c r="C72" s="40" t="s">
        <v>35</v>
      </c>
      <c r="D72" s="40" t="s">
        <v>36</v>
      </c>
      <c r="E72" s="96" t="s">
        <v>33</v>
      </c>
      <c r="F72" s="96" t="s">
        <v>28</v>
      </c>
      <c r="G72" s="96" t="s">
        <v>41</v>
      </c>
      <c r="H72" s="96" t="s">
        <v>51</v>
      </c>
      <c r="I72" s="97">
        <v>95</v>
      </c>
    </row>
    <row r="73" spans="1:9" ht="15" customHeight="1" x14ac:dyDescent="0.25">
      <c r="A73" s="38">
        <v>45923</v>
      </c>
      <c r="B73" s="39">
        <v>45923</v>
      </c>
      <c r="C73" s="40" t="s">
        <v>44</v>
      </c>
      <c r="D73" s="40" t="s">
        <v>45</v>
      </c>
      <c r="E73" s="96" t="s">
        <v>27</v>
      </c>
      <c r="F73" s="96" t="s">
        <v>28</v>
      </c>
      <c r="G73" s="96" t="s">
        <v>29</v>
      </c>
      <c r="H73" s="96" t="s">
        <v>30</v>
      </c>
      <c r="I73" s="97">
        <v>98.4</v>
      </c>
    </row>
    <row r="74" spans="1:9" ht="15" customHeight="1" x14ac:dyDescent="0.25">
      <c r="A74" s="38">
        <v>45930</v>
      </c>
      <c r="B74" s="39">
        <v>45930</v>
      </c>
      <c r="C74" s="40" t="s">
        <v>44</v>
      </c>
      <c r="D74" s="40" t="s">
        <v>45</v>
      </c>
      <c r="E74" s="96" t="s">
        <v>27</v>
      </c>
      <c r="F74" s="96" t="s">
        <v>28</v>
      </c>
      <c r="G74" s="96" t="s">
        <v>29</v>
      </c>
      <c r="H74" s="96" t="s">
        <v>30</v>
      </c>
      <c r="I74" s="97">
        <v>99</v>
      </c>
    </row>
    <row r="75" spans="1:9" ht="15" customHeight="1" x14ac:dyDescent="0.25">
      <c r="A75" s="38">
        <v>45932</v>
      </c>
      <c r="B75" s="39">
        <v>45932</v>
      </c>
      <c r="C75" s="40" t="s">
        <v>37</v>
      </c>
      <c r="D75" s="40" t="s">
        <v>38</v>
      </c>
      <c r="E75" s="96" t="s">
        <v>27</v>
      </c>
      <c r="F75" s="96" t="s">
        <v>28</v>
      </c>
      <c r="G75" s="96" t="s">
        <v>29</v>
      </c>
      <c r="H75" s="96" t="s">
        <v>30</v>
      </c>
      <c r="I75" s="97">
        <v>164.5</v>
      </c>
    </row>
    <row r="76" spans="1:9" ht="15" customHeight="1" x14ac:dyDescent="0.25">
      <c r="A76" s="38">
        <v>45944</v>
      </c>
      <c r="B76" s="39">
        <v>45944</v>
      </c>
      <c r="C76" s="40" t="s">
        <v>44</v>
      </c>
      <c r="D76" s="40" t="s">
        <v>45</v>
      </c>
      <c r="E76" s="96" t="s">
        <v>27</v>
      </c>
      <c r="F76" s="96" t="s">
        <v>28</v>
      </c>
      <c r="G76" s="96" t="s">
        <v>29</v>
      </c>
      <c r="H76" s="96" t="s">
        <v>54</v>
      </c>
      <c r="I76" s="97">
        <v>87</v>
      </c>
    </row>
    <row r="77" spans="1:9" ht="15" customHeight="1" x14ac:dyDescent="0.25">
      <c r="A77" s="38">
        <v>45939</v>
      </c>
      <c r="B77" s="39">
        <v>45946</v>
      </c>
      <c r="C77" s="40" t="s">
        <v>55</v>
      </c>
      <c r="D77" s="40" t="s">
        <v>38</v>
      </c>
      <c r="E77" s="96" t="s">
        <v>46</v>
      </c>
      <c r="F77" s="96" t="s">
        <v>28</v>
      </c>
      <c r="G77" s="96" t="s">
        <v>56</v>
      </c>
      <c r="H77" s="96" t="s">
        <v>40</v>
      </c>
      <c r="I77" s="97">
        <v>203.9</v>
      </c>
    </row>
    <row r="78" spans="1:9" ht="15" customHeight="1" x14ac:dyDescent="0.25">
      <c r="A78" s="38">
        <v>45951</v>
      </c>
      <c r="B78" s="39">
        <v>45952</v>
      </c>
      <c r="C78" s="40" t="s">
        <v>52</v>
      </c>
      <c r="D78" s="40" t="s">
        <v>53</v>
      </c>
      <c r="E78" s="96" t="s">
        <v>27</v>
      </c>
      <c r="F78" s="96" t="s">
        <v>28</v>
      </c>
      <c r="G78" s="96" t="s">
        <v>29</v>
      </c>
      <c r="H78" s="96" t="s">
        <v>30</v>
      </c>
      <c r="I78" s="97">
        <v>105.4</v>
      </c>
    </row>
    <row r="79" spans="1:9" ht="15" customHeight="1" x14ac:dyDescent="0.25">
      <c r="A79" s="38">
        <v>45956</v>
      </c>
      <c r="B79" s="39">
        <v>45956</v>
      </c>
      <c r="C79" s="40" t="s">
        <v>52</v>
      </c>
      <c r="D79" s="40" t="s">
        <v>53</v>
      </c>
      <c r="E79" s="96" t="s">
        <v>27</v>
      </c>
      <c r="F79" s="96" t="s">
        <v>28</v>
      </c>
      <c r="G79" s="96" t="s">
        <v>29</v>
      </c>
      <c r="H79" s="96" t="s">
        <v>30</v>
      </c>
      <c r="I79" s="97">
        <v>84.3</v>
      </c>
    </row>
    <row r="80" spans="1:9" ht="15" customHeight="1" x14ac:dyDescent="0.25">
      <c r="A80" s="38">
        <v>45755</v>
      </c>
      <c r="B80" s="39">
        <v>45755</v>
      </c>
      <c r="C80" s="40" t="s">
        <v>25</v>
      </c>
      <c r="D80" s="40" t="s">
        <v>26</v>
      </c>
      <c r="E80" s="96" t="s">
        <v>33</v>
      </c>
      <c r="F80" s="96" t="s">
        <v>28</v>
      </c>
      <c r="G80" s="96" t="s">
        <v>41</v>
      </c>
      <c r="H80" s="96" t="s">
        <v>42</v>
      </c>
      <c r="I80" s="97">
        <v>143.5</v>
      </c>
    </row>
    <row r="81" spans="1:9" ht="15" customHeight="1" x14ac:dyDescent="0.25">
      <c r="A81" s="38">
        <v>45762</v>
      </c>
      <c r="B81" s="39">
        <v>45762</v>
      </c>
      <c r="C81" s="40" t="s">
        <v>25</v>
      </c>
      <c r="D81" s="40" t="s">
        <v>26</v>
      </c>
      <c r="E81" s="96" t="s">
        <v>27</v>
      </c>
      <c r="F81" s="96" t="s">
        <v>28</v>
      </c>
      <c r="G81" s="96" t="s">
        <v>29</v>
      </c>
      <c r="H81" s="96" t="s">
        <v>30</v>
      </c>
      <c r="I81" s="97">
        <v>149</v>
      </c>
    </row>
    <row r="82" spans="1:9" ht="15" customHeight="1" x14ac:dyDescent="0.25">
      <c r="A82" s="38">
        <v>45762</v>
      </c>
      <c r="B82" s="39">
        <v>45762</v>
      </c>
      <c r="C82" s="40" t="s">
        <v>25</v>
      </c>
      <c r="D82" s="40" t="s">
        <v>26</v>
      </c>
      <c r="E82" s="96" t="s">
        <v>33</v>
      </c>
      <c r="F82" s="96" t="s">
        <v>41</v>
      </c>
      <c r="G82" s="96" t="s">
        <v>28</v>
      </c>
      <c r="H82" s="96" t="s">
        <v>51</v>
      </c>
      <c r="I82" s="97">
        <v>143.5</v>
      </c>
    </row>
    <row r="83" spans="1:9" ht="15" customHeight="1" x14ac:dyDescent="0.25">
      <c r="A83" s="38">
        <v>45790</v>
      </c>
      <c r="B83" s="39">
        <v>45790</v>
      </c>
      <c r="C83" s="40" t="s">
        <v>25</v>
      </c>
      <c r="D83" s="40" t="s">
        <v>26</v>
      </c>
      <c r="E83" s="96" t="s">
        <v>27</v>
      </c>
      <c r="F83" s="96" t="s">
        <v>28</v>
      </c>
      <c r="G83" s="96" t="s">
        <v>29</v>
      </c>
      <c r="H83" s="96" t="s">
        <v>30</v>
      </c>
      <c r="I83" s="97">
        <v>134.5</v>
      </c>
    </row>
    <row r="84" spans="1:9" ht="15" customHeight="1" x14ac:dyDescent="0.25">
      <c r="A84" s="38">
        <v>45790</v>
      </c>
      <c r="B84" s="39">
        <v>45790</v>
      </c>
      <c r="C84" s="40" t="s">
        <v>25</v>
      </c>
      <c r="D84" s="40" t="s">
        <v>26</v>
      </c>
      <c r="E84" s="96" t="s">
        <v>27</v>
      </c>
      <c r="F84" s="96" t="s">
        <v>29</v>
      </c>
      <c r="G84" s="96" t="s">
        <v>28</v>
      </c>
      <c r="H84" s="96" t="s">
        <v>30</v>
      </c>
      <c r="I84" s="97">
        <v>84</v>
      </c>
    </row>
    <row r="85" spans="1:9" ht="15" customHeight="1" x14ac:dyDescent="0.25">
      <c r="A85" s="38">
        <v>45795</v>
      </c>
      <c r="B85" s="39">
        <v>45795</v>
      </c>
      <c r="C85" s="40" t="s">
        <v>25</v>
      </c>
      <c r="D85" s="40" t="s">
        <v>26</v>
      </c>
      <c r="E85" s="96" t="s">
        <v>27</v>
      </c>
      <c r="F85" s="96" t="s">
        <v>28</v>
      </c>
      <c r="G85" s="96" t="s">
        <v>29</v>
      </c>
      <c r="H85" s="96" t="s">
        <v>30</v>
      </c>
      <c r="I85" s="97">
        <v>134.5</v>
      </c>
    </row>
    <row r="86" spans="1:9" ht="15" customHeight="1" x14ac:dyDescent="0.25">
      <c r="A86" s="38">
        <v>45797</v>
      </c>
      <c r="B86" s="39">
        <v>45797</v>
      </c>
      <c r="C86" s="40" t="s">
        <v>25</v>
      </c>
      <c r="D86" s="40" t="s">
        <v>26</v>
      </c>
      <c r="E86" s="96" t="s">
        <v>27</v>
      </c>
      <c r="F86" s="96" t="s">
        <v>29</v>
      </c>
      <c r="G86" s="96" t="s">
        <v>28</v>
      </c>
      <c r="H86" s="96" t="s">
        <v>30</v>
      </c>
      <c r="I86" s="97">
        <v>86.3</v>
      </c>
    </row>
    <row r="87" spans="1:9" ht="15" customHeight="1" x14ac:dyDescent="0.25">
      <c r="A87" s="41">
        <v>45958</v>
      </c>
      <c r="B87" s="39">
        <v>45958</v>
      </c>
      <c r="C87" s="40" t="s">
        <v>52</v>
      </c>
      <c r="D87" s="40" t="s">
        <v>53</v>
      </c>
      <c r="E87" s="96" t="s">
        <v>27</v>
      </c>
      <c r="F87" s="98" t="s">
        <v>28</v>
      </c>
      <c r="G87" s="98" t="s">
        <v>29</v>
      </c>
      <c r="H87" s="96" t="s">
        <v>30</v>
      </c>
      <c r="I87" s="99">
        <v>130.6</v>
      </c>
    </row>
    <row r="88" spans="1:9" ht="15" customHeight="1" x14ac:dyDescent="0.25">
      <c r="A88" s="38">
        <v>45959</v>
      </c>
      <c r="B88" s="39">
        <v>45959</v>
      </c>
      <c r="C88" s="40" t="s">
        <v>52</v>
      </c>
      <c r="D88" s="40" t="s">
        <v>53</v>
      </c>
      <c r="E88" s="96" t="s">
        <v>27</v>
      </c>
      <c r="F88" s="96" t="s">
        <v>29</v>
      </c>
      <c r="G88" s="96" t="s">
        <v>28</v>
      </c>
      <c r="H88" s="96" t="s">
        <v>30</v>
      </c>
      <c r="I88" s="97">
        <v>95.3</v>
      </c>
    </row>
    <row r="89" spans="1:9" ht="15" customHeight="1" x14ac:dyDescent="0.25">
      <c r="A89" s="38">
        <v>45958</v>
      </c>
      <c r="B89" s="39">
        <v>45958</v>
      </c>
      <c r="C89" s="40" t="s">
        <v>31</v>
      </c>
      <c r="D89" s="40" t="s">
        <v>32</v>
      </c>
      <c r="E89" s="96" t="s">
        <v>27</v>
      </c>
      <c r="F89" s="96" t="s">
        <v>28</v>
      </c>
      <c r="G89" s="96" t="s">
        <v>29</v>
      </c>
      <c r="H89" s="96" t="s">
        <v>30</v>
      </c>
      <c r="I89" s="97">
        <v>129.5</v>
      </c>
    </row>
    <row r="90" spans="1:9" ht="15" customHeight="1" x14ac:dyDescent="0.25">
      <c r="A90" s="38">
        <v>45810</v>
      </c>
      <c r="B90" s="39">
        <v>45810</v>
      </c>
      <c r="C90" s="40" t="s">
        <v>31</v>
      </c>
      <c r="D90" s="40" t="s">
        <v>32</v>
      </c>
      <c r="E90" s="96" t="s">
        <v>33</v>
      </c>
      <c r="F90" s="96" t="s">
        <v>28</v>
      </c>
      <c r="G90" s="96" t="s">
        <v>39</v>
      </c>
      <c r="H90" s="96" t="s">
        <v>30</v>
      </c>
      <c r="I90" s="97">
        <v>127.46</v>
      </c>
    </row>
    <row r="91" spans="1:9" ht="15" customHeight="1" x14ac:dyDescent="0.25">
      <c r="A91" s="38">
        <v>45810</v>
      </c>
      <c r="B91" s="39">
        <v>45812</v>
      </c>
      <c r="C91" s="40" t="s">
        <v>55</v>
      </c>
      <c r="D91" s="40" t="s">
        <v>38</v>
      </c>
      <c r="E91" s="96" t="s">
        <v>46</v>
      </c>
      <c r="F91" s="96" t="s">
        <v>39</v>
      </c>
      <c r="G91" s="96" t="s">
        <v>47</v>
      </c>
      <c r="H91" s="96" t="s">
        <v>51</v>
      </c>
      <c r="I91" s="97">
        <v>221.68</v>
      </c>
    </row>
    <row r="92" spans="1:9" ht="15" customHeight="1" x14ac:dyDescent="0.2"/>
    <row r="93" spans="1:9" ht="15" customHeight="1" x14ac:dyDescent="0.2"/>
    <row r="94" spans="1:9" ht="15" customHeight="1" x14ac:dyDescent="0.2"/>
    <row r="95" spans="1:9" ht="15" customHeight="1" x14ac:dyDescent="0.2"/>
    <row r="96" spans="1:9" ht="15" customHeight="1" x14ac:dyDescent="0.2"/>
    <row r="97" spans="1:9" ht="15" customHeight="1" x14ac:dyDescent="0.2">
      <c r="A97" s="44"/>
      <c r="B97" s="44"/>
      <c r="C97" s="44"/>
      <c r="D97" s="44"/>
      <c r="E97" s="44"/>
      <c r="F97" s="44"/>
    </row>
    <row r="98" spans="1:9" s="45" customFormat="1" ht="15" customHeight="1" x14ac:dyDescent="0.2">
      <c r="A98" s="31"/>
      <c r="B98" s="31"/>
      <c r="C98" s="31"/>
      <c r="D98" s="31"/>
      <c r="E98" s="31"/>
      <c r="F98" s="31"/>
      <c r="G98" s="31"/>
      <c r="H98" s="31"/>
      <c r="I98" s="32"/>
    </row>
    <row r="99" spans="1:9" s="45" customFormat="1" ht="15" customHeight="1" x14ac:dyDescent="0.2">
      <c r="A99" s="31"/>
      <c r="B99" s="31"/>
      <c r="C99" s="31"/>
      <c r="D99" s="31"/>
      <c r="E99" s="31"/>
      <c r="F99" s="31"/>
      <c r="G99" s="31"/>
      <c r="H99" s="31"/>
      <c r="I99" s="32"/>
    </row>
    <row r="100" spans="1:9" s="45" customFormat="1" ht="15" customHeight="1" x14ac:dyDescent="0.2">
      <c r="A100" s="31"/>
      <c r="B100" s="31"/>
      <c r="C100" s="31"/>
      <c r="D100" s="31"/>
      <c r="E100" s="31"/>
      <c r="F100" s="31"/>
      <c r="G100" s="31"/>
      <c r="H100" s="31"/>
      <c r="I100" s="32"/>
    </row>
    <row r="101" spans="1:9" s="45" customFormat="1" ht="15" customHeight="1" x14ac:dyDescent="0.2">
      <c r="A101" s="31"/>
      <c r="B101" s="31"/>
      <c r="C101" s="31"/>
      <c r="D101" s="31"/>
      <c r="E101" s="31"/>
      <c r="F101" s="31"/>
      <c r="G101" s="31"/>
      <c r="H101" s="31"/>
      <c r="I101" s="32"/>
    </row>
    <row r="102" spans="1:9" s="45" customFormat="1" ht="15" customHeight="1" x14ac:dyDescent="0.2">
      <c r="A102" s="31"/>
      <c r="B102" s="31"/>
      <c r="C102" s="31"/>
      <c r="D102" s="31"/>
      <c r="E102" s="31"/>
      <c r="F102" s="31"/>
      <c r="G102" s="31"/>
      <c r="H102" s="31"/>
      <c r="I102" s="32"/>
    </row>
    <row r="103" spans="1:9" s="45" customFormat="1" ht="15" customHeight="1" x14ac:dyDescent="0.2">
      <c r="A103" s="44"/>
      <c r="B103" s="44"/>
      <c r="C103" s="31"/>
      <c r="D103" s="31"/>
      <c r="E103" s="31"/>
      <c r="F103" s="31"/>
      <c r="G103" s="31"/>
      <c r="H103" s="31"/>
      <c r="I103" s="32"/>
    </row>
    <row r="104" spans="1:9" s="45" customFormat="1" ht="15" customHeight="1" x14ac:dyDescent="0.2">
      <c r="A104" s="31"/>
      <c r="B104" s="31"/>
      <c r="C104" s="31"/>
      <c r="D104" s="31"/>
      <c r="E104" s="31"/>
      <c r="F104" s="31"/>
      <c r="G104" s="31"/>
      <c r="H104" s="31"/>
      <c r="I104" s="32"/>
    </row>
    <row r="105" spans="1:9" s="45" customFormat="1" ht="15" customHeight="1" x14ac:dyDescent="0.2">
      <c r="A105" s="31"/>
      <c r="B105" s="31"/>
      <c r="C105" s="31"/>
      <c r="D105" s="31"/>
      <c r="E105" s="31"/>
      <c r="F105" s="31"/>
      <c r="G105" s="31"/>
      <c r="H105" s="31"/>
      <c r="I105" s="32"/>
    </row>
    <row r="106" spans="1:9" s="45" customFormat="1" ht="15" customHeight="1" x14ac:dyDescent="0.2">
      <c r="A106" s="31"/>
      <c r="B106" s="31"/>
      <c r="C106" s="31"/>
      <c r="D106" s="31"/>
      <c r="E106" s="31"/>
      <c r="F106" s="31"/>
      <c r="G106" s="31"/>
      <c r="H106" s="31"/>
      <c r="I106" s="32"/>
    </row>
    <row r="107" spans="1:9" s="45" customFormat="1" ht="15" customHeight="1" x14ac:dyDescent="0.2">
      <c r="A107" s="31"/>
      <c r="B107" s="31"/>
      <c r="C107" s="31"/>
      <c r="D107" s="31"/>
      <c r="E107" s="31"/>
      <c r="F107" s="31"/>
      <c r="G107" s="31"/>
      <c r="H107" s="31"/>
      <c r="I107" s="32"/>
    </row>
    <row r="108" spans="1:9" s="45" customFormat="1" ht="15" customHeight="1" x14ac:dyDescent="0.2">
      <c r="A108" s="31"/>
      <c r="B108" s="31"/>
      <c r="C108" s="31"/>
      <c r="D108" s="31"/>
      <c r="E108" s="31"/>
      <c r="F108" s="31"/>
      <c r="G108" s="31"/>
      <c r="H108" s="31"/>
      <c r="I108" s="32"/>
    </row>
    <row r="109" spans="1:9" s="45" customFormat="1" ht="15" customHeight="1" x14ac:dyDescent="0.2">
      <c r="A109" s="31"/>
      <c r="B109" s="31"/>
      <c r="C109" s="31"/>
      <c r="D109" s="31"/>
      <c r="E109" s="31"/>
      <c r="F109" s="31"/>
      <c r="G109" s="31"/>
      <c r="H109" s="31"/>
      <c r="I109" s="32"/>
    </row>
    <row r="110" spans="1:9" s="45" customFormat="1" ht="15" customHeight="1" x14ac:dyDescent="0.2">
      <c r="A110" s="44"/>
      <c r="B110" s="44"/>
      <c r="C110" s="31"/>
      <c r="D110" s="31"/>
      <c r="E110" s="31"/>
      <c r="F110" s="31"/>
      <c r="G110" s="31"/>
      <c r="H110" s="31"/>
      <c r="I110" s="32"/>
    </row>
    <row r="111" spans="1:9" s="45" customFormat="1" ht="15" customHeight="1" x14ac:dyDescent="0.2">
      <c r="A111" s="31"/>
      <c r="B111" s="31"/>
      <c r="C111" s="31"/>
      <c r="D111" s="31"/>
      <c r="E111" s="31"/>
      <c r="F111" s="31"/>
      <c r="G111" s="31"/>
      <c r="H111" s="31"/>
      <c r="I111" s="32"/>
    </row>
    <row r="112" spans="1:9" s="45" customFormat="1" ht="15" customHeight="1" x14ac:dyDescent="0.2">
      <c r="A112" s="31"/>
      <c r="B112" s="31"/>
      <c r="C112" s="31"/>
      <c r="D112" s="31"/>
      <c r="E112" s="31"/>
      <c r="F112" s="31"/>
      <c r="G112" s="31"/>
      <c r="H112" s="31"/>
      <c r="I112" s="32"/>
    </row>
    <row r="113" spans="1:9" s="45" customFormat="1" ht="15" customHeight="1" x14ac:dyDescent="0.2">
      <c r="A113" s="31"/>
      <c r="B113" s="31"/>
      <c r="C113" s="31"/>
      <c r="D113" s="31"/>
      <c r="E113" s="31"/>
      <c r="F113" s="31"/>
      <c r="G113" s="31"/>
      <c r="H113" s="31"/>
      <c r="I113" s="32"/>
    </row>
    <row r="114" spans="1:9" s="45" customFormat="1" ht="15" customHeight="1" x14ac:dyDescent="0.2">
      <c r="A114" s="31"/>
      <c r="B114" s="31"/>
      <c r="C114" s="31"/>
      <c r="D114" s="31"/>
      <c r="E114" s="31"/>
      <c r="F114" s="31"/>
      <c r="G114" s="31"/>
      <c r="H114" s="31"/>
      <c r="I114" s="32"/>
    </row>
    <row r="115" spans="1:9" s="45" customFormat="1" ht="15" customHeight="1" x14ac:dyDescent="0.2">
      <c r="A115" s="31"/>
      <c r="B115" s="31"/>
      <c r="C115" s="31"/>
      <c r="D115" s="31"/>
      <c r="E115" s="31"/>
      <c r="F115" s="31"/>
      <c r="G115" s="31"/>
      <c r="H115" s="31"/>
      <c r="I115" s="32"/>
    </row>
    <row r="116" spans="1:9" s="45" customFormat="1" ht="15" customHeight="1" x14ac:dyDescent="0.2">
      <c r="A116" s="31"/>
      <c r="B116" s="31"/>
      <c r="C116" s="31"/>
      <c r="D116" s="31"/>
      <c r="E116" s="31"/>
      <c r="F116" s="31"/>
      <c r="G116" s="31"/>
      <c r="H116" s="31"/>
      <c r="I116" s="32"/>
    </row>
    <row r="117" spans="1:9" s="45" customFormat="1" ht="15" customHeight="1" x14ac:dyDescent="0.2">
      <c r="A117" s="31"/>
      <c r="B117" s="31"/>
      <c r="C117" s="31"/>
      <c r="D117" s="31"/>
      <c r="E117" s="31"/>
      <c r="F117" s="31"/>
      <c r="G117" s="31"/>
      <c r="H117" s="31"/>
      <c r="I117" s="32"/>
    </row>
    <row r="118" spans="1:9" s="45" customFormat="1" ht="15" customHeight="1" x14ac:dyDescent="0.2">
      <c r="A118" s="31"/>
      <c r="B118" s="31"/>
      <c r="C118" s="31"/>
      <c r="D118" s="31"/>
      <c r="E118" s="31"/>
      <c r="F118" s="31"/>
      <c r="G118" s="31"/>
      <c r="H118" s="31"/>
      <c r="I118" s="32"/>
    </row>
    <row r="119" spans="1:9" s="45" customFormat="1" ht="15" customHeight="1" x14ac:dyDescent="0.2">
      <c r="A119" s="31"/>
      <c r="B119" s="31"/>
      <c r="C119" s="31"/>
      <c r="D119" s="31"/>
      <c r="E119" s="31"/>
      <c r="F119" s="31"/>
      <c r="G119" s="31"/>
      <c r="H119" s="31"/>
      <c r="I119" s="32"/>
    </row>
    <row r="120" spans="1:9" s="46" customFormat="1" ht="15" customHeight="1" x14ac:dyDescent="0.2">
      <c r="A120" s="31"/>
      <c r="B120" s="31"/>
      <c r="C120" s="31"/>
      <c r="D120" s="31"/>
      <c r="E120" s="31"/>
      <c r="F120" s="31"/>
      <c r="G120" s="31"/>
      <c r="H120" s="31"/>
      <c r="I120" s="32"/>
    </row>
    <row r="121" spans="1:9" s="46" customFormat="1" ht="15" customHeight="1" x14ac:dyDescent="0.2">
      <c r="A121" s="31"/>
      <c r="B121" s="31"/>
      <c r="C121" s="31"/>
      <c r="D121" s="31"/>
      <c r="E121" s="31"/>
      <c r="F121" s="31"/>
      <c r="G121" s="31"/>
      <c r="H121" s="31"/>
      <c r="I121" s="32"/>
    </row>
    <row r="122" spans="1:9" s="46" customFormat="1" ht="15" customHeight="1" x14ac:dyDescent="0.2">
      <c r="A122" s="31"/>
      <c r="B122" s="31"/>
      <c r="C122" s="31"/>
      <c r="D122" s="31"/>
      <c r="E122" s="31"/>
      <c r="F122" s="31"/>
      <c r="G122" s="31"/>
      <c r="H122" s="31"/>
      <c r="I122" s="32"/>
    </row>
    <row r="123" spans="1:9" s="46" customFormat="1" ht="15" customHeight="1" x14ac:dyDescent="0.2">
      <c r="A123" s="31"/>
      <c r="B123" s="31"/>
      <c r="C123" s="31"/>
      <c r="D123" s="31"/>
      <c r="E123" s="31"/>
      <c r="F123" s="31"/>
      <c r="G123" s="31"/>
      <c r="H123" s="31"/>
      <c r="I123" s="32"/>
    </row>
    <row r="124" spans="1:9" s="46" customFormat="1" ht="15" customHeight="1" x14ac:dyDescent="0.2">
      <c r="A124" s="31"/>
      <c r="B124" s="31"/>
      <c r="C124" s="31"/>
      <c r="D124" s="31"/>
      <c r="E124" s="31"/>
      <c r="F124" s="31"/>
      <c r="G124" s="31"/>
      <c r="H124" s="31"/>
      <c r="I124" s="32"/>
    </row>
    <row r="125" spans="1:9" s="46" customFormat="1" ht="15" customHeight="1" x14ac:dyDescent="0.2">
      <c r="A125" s="31"/>
      <c r="B125" s="31"/>
      <c r="C125" s="31"/>
      <c r="D125" s="31"/>
      <c r="E125" s="31"/>
      <c r="F125" s="31"/>
      <c r="G125" s="31"/>
      <c r="H125" s="31"/>
      <c r="I125" s="32"/>
    </row>
    <row r="126" spans="1:9" s="46" customFormat="1" ht="15" customHeight="1" x14ac:dyDescent="0.2">
      <c r="A126" s="31"/>
      <c r="B126" s="31"/>
      <c r="C126" s="31"/>
      <c r="D126" s="31"/>
      <c r="E126" s="31"/>
      <c r="F126" s="31"/>
      <c r="G126" s="31"/>
      <c r="H126" s="31"/>
      <c r="I126" s="32"/>
    </row>
    <row r="127" spans="1:9" s="46" customFormat="1" ht="15" customHeight="1" x14ac:dyDescent="0.2">
      <c r="A127" s="31"/>
      <c r="B127" s="31"/>
      <c r="C127" s="31"/>
      <c r="D127" s="31"/>
      <c r="E127" s="31"/>
      <c r="F127" s="31"/>
      <c r="G127" s="31"/>
      <c r="H127" s="31"/>
      <c r="I127" s="32"/>
    </row>
    <row r="128" spans="1:9" s="46" customFormat="1" ht="15" customHeight="1" x14ac:dyDescent="0.2">
      <c r="A128" s="31"/>
      <c r="B128" s="31"/>
      <c r="C128" s="31"/>
      <c r="D128" s="31"/>
      <c r="E128" s="31"/>
      <c r="F128" s="31"/>
      <c r="G128" s="31"/>
      <c r="H128" s="31"/>
      <c r="I128" s="32"/>
    </row>
    <row r="129" spans="1:9" s="46" customFormat="1" ht="15" customHeight="1" x14ac:dyDescent="0.2">
      <c r="A129" s="31"/>
      <c r="B129" s="31"/>
      <c r="C129" s="31"/>
      <c r="D129" s="31"/>
      <c r="E129" s="31"/>
      <c r="F129" s="31"/>
      <c r="G129" s="31"/>
      <c r="H129" s="31"/>
      <c r="I129" s="32"/>
    </row>
    <row r="130" spans="1:9" s="46" customFormat="1" ht="15" customHeight="1" x14ac:dyDescent="0.2">
      <c r="A130" s="31"/>
      <c r="B130" s="31"/>
      <c r="C130" s="31"/>
      <c r="D130" s="31"/>
      <c r="E130" s="31"/>
      <c r="F130" s="31"/>
      <c r="G130" s="31"/>
      <c r="H130" s="31"/>
      <c r="I130" s="32"/>
    </row>
    <row r="131" spans="1:9" s="46" customFormat="1" ht="15" customHeight="1" x14ac:dyDescent="0.2">
      <c r="A131" s="31"/>
      <c r="B131" s="31"/>
      <c r="C131" s="31"/>
      <c r="D131" s="31"/>
      <c r="E131" s="31"/>
      <c r="F131" s="31"/>
      <c r="G131" s="31"/>
      <c r="H131" s="31"/>
      <c r="I131" s="32"/>
    </row>
    <row r="132" spans="1:9" s="46" customFormat="1" ht="15" customHeight="1" x14ac:dyDescent="0.2">
      <c r="A132" s="31"/>
      <c r="B132" s="31"/>
      <c r="C132" s="31"/>
      <c r="D132" s="31"/>
      <c r="E132" s="31"/>
      <c r="F132" s="31"/>
      <c r="G132" s="31"/>
      <c r="H132" s="31"/>
      <c r="I132" s="32"/>
    </row>
    <row r="133" spans="1:9" s="46" customFormat="1" ht="15" customHeight="1" x14ac:dyDescent="0.2">
      <c r="A133" s="31"/>
      <c r="B133" s="31"/>
      <c r="C133" s="31"/>
      <c r="D133" s="31"/>
      <c r="E133" s="31"/>
      <c r="F133" s="31"/>
      <c r="G133" s="31"/>
      <c r="H133" s="31"/>
      <c r="I133" s="32"/>
    </row>
    <row r="134" spans="1:9" s="46" customFormat="1" ht="15" customHeight="1" x14ac:dyDescent="0.2">
      <c r="A134" s="31"/>
      <c r="B134" s="31"/>
      <c r="C134" s="31"/>
      <c r="D134" s="31"/>
      <c r="E134" s="31"/>
      <c r="F134" s="31"/>
      <c r="G134" s="31"/>
      <c r="H134" s="31"/>
      <c r="I134" s="32"/>
    </row>
    <row r="135" spans="1:9" s="46" customFormat="1" ht="15" customHeight="1" x14ac:dyDescent="0.2">
      <c r="A135" s="31"/>
      <c r="B135" s="31"/>
      <c r="C135" s="31"/>
      <c r="D135" s="31"/>
      <c r="E135" s="31"/>
      <c r="F135" s="31"/>
      <c r="G135" s="31"/>
      <c r="H135" s="31"/>
      <c r="I135" s="32"/>
    </row>
    <row r="136" spans="1:9" s="46" customFormat="1" ht="15" customHeight="1" x14ac:dyDescent="0.2">
      <c r="A136" s="31"/>
      <c r="B136" s="31"/>
      <c r="C136" s="31"/>
      <c r="D136" s="31"/>
      <c r="E136" s="31"/>
      <c r="F136" s="31"/>
      <c r="G136" s="31"/>
      <c r="H136" s="31"/>
      <c r="I136" s="32"/>
    </row>
    <row r="137" spans="1:9" s="46" customFormat="1" ht="15" customHeight="1" x14ac:dyDescent="0.2">
      <c r="A137" s="31"/>
      <c r="B137" s="31"/>
      <c r="C137" s="31"/>
      <c r="D137" s="31"/>
      <c r="E137" s="31"/>
      <c r="F137" s="31"/>
      <c r="G137" s="31"/>
      <c r="H137" s="31"/>
      <c r="I137" s="32"/>
    </row>
    <row r="138" spans="1:9" s="46" customFormat="1" ht="15" customHeight="1" x14ac:dyDescent="0.2">
      <c r="A138" s="31"/>
      <c r="B138" s="31"/>
      <c r="C138" s="31"/>
      <c r="D138" s="31"/>
      <c r="E138" s="31"/>
      <c r="F138" s="31"/>
      <c r="G138" s="31"/>
      <c r="H138" s="31"/>
      <c r="I138" s="32"/>
    </row>
    <row r="139" spans="1:9" s="46" customFormat="1" ht="15" customHeight="1" x14ac:dyDescent="0.2">
      <c r="A139" s="31"/>
      <c r="B139" s="31"/>
      <c r="C139" s="31"/>
      <c r="D139" s="31"/>
      <c r="E139" s="31"/>
      <c r="F139" s="31"/>
      <c r="G139" s="31"/>
      <c r="H139" s="31"/>
      <c r="I139" s="32"/>
    </row>
    <row r="140" spans="1:9" s="46" customFormat="1" ht="15" customHeight="1" x14ac:dyDescent="0.2">
      <c r="A140" s="31"/>
      <c r="B140" s="31"/>
      <c r="C140" s="31"/>
      <c r="D140" s="31"/>
      <c r="E140" s="31"/>
      <c r="F140" s="31"/>
      <c r="G140" s="31"/>
      <c r="H140" s="31"/>
      <c r="I140" s="32"/>
    </row>
    <row r="141" spans="1:9" s="46" customFormat="1" ht="15" customHeight="1" x14ac:dyDescent="0.2">
      <c r="A141" s="31"/>
      <c r="B141" s="31"/>
      <c r="C141" s="31"/>
      <c r="D141" s="31"/>
      <c r="E141" s="31"/>
      <c r="F141" s="31"/>
      <c r="G141" s="31"/>
      <c r="H141" s="31"/>
      <c r="I141" s="32"/>
    </row>
    <row r="142" spans="1:9" s="46" customFormat="1" ht="15" customHeight="1" x14ac:dyDescent="0.2">
      <c r="A142" s="31"/>
      <c r="B142" s="31"/>
      <c r="C142" s="31"/>
      <c r="D142" s="31"/>
      <c r="E142" s="31"/>
      <c r="F142" s="31"/>
      <c r="G142" s="31"/>
      <c r="H142" s="31"/>
      <c r="I142" s="32"/>
    </row>
    <row r="143" spans="1:9" s="46" customFormat="1" ht="15" customHeight="1" x14ac:dyDescent="0.2">
      <c r="A143" s="31"/>
      <c r="B143" s="31"/>
      <c r="C143" s="31"/>
      <c r="D143" s="31"/>
      <c r="E143" s="31"/>
      <c r="F143" s="31"/>
      <c r="G143" s="31"/>
      <c r="H143" s="31"/>
      <c r="I143" s="32"/>
    </row>
    <row r="144" spans="1:9" s="46" customFormat="1" ht="15" customHeight="1" x14ac:dyDescent="0.2">
      <c r="A144" s="31"/>
      <c r="B144" s="31"/>
      <c r="C144" s="31"/>
      <c r="D144" s="31"/>
      <c r="E144" s="31"/>
      <c r="F144" s="31"/>
      <c r="G144" s="31"/>
      <c r="H144" s="31"/>
      <c r="I144" s="32"/>
    </row>
    <row r="145" spans="1:9" s="46" customFormat="1" ht="15" customHeight="1" x14ac:dyDescent="0.2">
      <c r="A145" s="31"/>
      <c r="B145" s="31"/>
      <c r="C145" s="31"/>
      <c r="D145" s="31"/>
      <c r="E145" s="31"/>
      <c r="F145" s="31"/>
      <c r="G145" s="31"/>
      <c r="H145" s="31"/>
      <c r="I145" s="32"/>
    </row>
    <row r="146" spans="1:9" s="46" customFormat="1" ht="15" customHeight="1" x14ac:dyDescent="0.2">
      <c r="A146" s="31"/>
      <c r="B146" s="31"/>
      <c r="C146" s="31"/>
      <c r="D146" s="31"/>
      <c r="E146" s="31"/>
      <c r="F146" s="31"/>
      <c r="G146" s="31"/>
      <c r="H146" s="31"/>
      <c r="I146" s="32"/>
    </row>
    <row r="147" spans="1:9" s="46" customFormat="1" ht="15" customHeight="1" x14ac:dyDescent="0.2">
      <c r="A147" s="31"/>
      <c r="B147" s="31"/>
      <c r="C147" s="31"/>
      <c r="D147" s="31"/>
      <c r="E147" s="31"/>
      <c r="F147" s="31"/>
      <c r="G147" s="31"/>
      <c r="H147" s="31"/>
      <c r="I147" s="32"/>
    </row>
    <row r="148" spans="1:9" s="46" customFormat="1" ht="15" customHeight="1" x14ac:dyDescent="0.2">
      <c r="A148" s="31"/>
      <c r="B148" s="31"/>
      <c r="C148" s="31"/>
      <c r="D148" s="31"/>
      <c r="E148" s="31"/>
      <c r="F148" s="31"/>
      <c r="G148" s="31"/>
      <c r="H148" s="31"/>
      <c r="I148" s="32"/>
    </row>
    <row r="149" spans="1:9" s="46" customFormat="1" ht="15" customHeight="1" x14ac:dyDescent="0.2">
      <c r="A149" s="31"/>
      <c r="B149" s="31"/>
      <c r="C149" s="31"/>
      <c r="D149" s="31"/>
      <c r="E149" s="31"/>
      <c r="F149" s="31"/>
      <c r="G149" s="31"/>
      <c r="H149" s="31"/>
      <c r="I149" s="32"/>
    </row>
    <row r="150" spans="1:9" s="46" customFormat="1" ht="15" customHeight="1" x14ac:dyDescent="0.2">
      <c r="A150" s="31"/>
      <c r="B150" s="31"/>
      <c r="C150" s="31"/>
      <c r="D150" s="31"/>
      <c r="E150" s="31"/>
      <c r="F150" s="31"/>
      <c r="G150" s="31"/>
      <c r="H150" s="31"/>
      <c r="I150" s="32"/>
    </row>
    <row r="151" spans="1:9" s="46" customFormat="1" ht="15" customHeight="1" x14ac:dyDescent="0.2">
      <c r="A151" s="31"/>
      <c r="B151" s="31"/>
      <c r="C151" s="31"/>
      <c r="D151" s="31"/>
      <c r="E151" s="31"/>
      <c r="F151" s="31"/>
      <c r="G151" s="31"/>
      <c r="H151" s="31"/>
      <c r="I151" s="32"/>
    </row>
  </sheetData>
  <pageMargins left="0.75" right="0.75" top="1" bottom="1" header="0.5" footer="0.5"/>
  <headerFooter alignWithMargins="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40C5F-73A5-4997-9F74-CD581A040340}">
  <dimension ref="A1:I20"/>
  <sheetViews>
    <sheetView workbookViewId="0">
      <selection activeCell="A3" sqref="A3:I20"/>
    </sheetView>
  </sheetViews>
  <sheetFormatPr defaultRowHeight="16.5" x14ac:dyDescent="0.3"/>
  <cols>
    <col min="1" max="1" width="12" bestFit="1" customWidth="1"/>
    <col min="2" max="2" width="10.875" bestFit="1" customWidth="1"/>
    <col min="3" max="3" width="11" bestFit="1" customWidth="1"/>
    <col min="4" max="4" width="13.75" bestFit="1" customWidth="1"/>
    <col min="5" max="5" width="10.25" bestFit="1" customWidth="1"/>
    <col min="6" max="7" width="9.125" bestFit="1" customWidth="1"/>
    <col min="8" max="8" width="11.125" bestFit="1" customWidth="1"/>
    <col min="9" max="9" width="9.125" bestFit="1" customWidth="1"/>
  </cols>
  <sheetData>
    <row r="1" spans="1:9" x14ac:dyDescent="0.3">
      <c r="A1" s="106" t="s">
        <v>245</v>
      </c>
    </row>
    <row r="3" spans="1:9" x14ac:dyDescent="0.3">
      <c r="A3" t="s">
        <v>240</v>
      </c>
      <c r="B3" t="s">
        <v>241</v>
      </c>
      <c r="C3" t="s">
        <v>20</v>
      </c>
      <c r="D3" t="s">
        <v>21</v>
      </c>
      <c r="E3" t="s">
        <v>22</v>
      </c>
      <c r="F3" t="s">
        <v>18</v>
      </c>
      <c r="G3" t="s">
        <v>19</v>
      </c>
      <c r="H3" t="s">
        <v>23</v>
      </c>
      <c r="I3" t="s">
        <v>24</v>
      </c>
    </row>
    <row r="4" spans="1:9" x14ac:dyDescent="0.3">
      <c r="A4" s="105">
        <v>45923</v>
      </c>
      <c r="B4" s="105">
        <v>45923</v>
      </c>
      <c r="C4" t="s">
        <v>35</v>
      </c>
      <c r="D4" t="s">
        <v>36</v>
      </c>
      <c r="E4" t="s">
        <v>33</v>
      </c>
      <c r="F4" t="s">
        <v>28</v>
      </c>
      <c r="G4" t="s">
        <v>41</v>
      </c>
      <c r="H4" t="s">
        <v>51</v>
      </c>
      <c r="I4">
        <v>95</v>
      </c>
    </row>
    <row r="5" spans="1:9" x14ac:dyDescent="0.3">
      <c r="A5" s="105">
        <v>45923</v>
      </c>
      <c r="B5" s="105">
        <v>45923</v>
      </c>
      <c r="C5" t="s">
        <v>35</v>
      </c>
      <c r="D5" t="s">
        <v>36</v>
      </c>
      <c r="E5" t="s">
        <v>27</v>
      </c>
      <c r="F5" t="s">
        <v>28</v>
      </c>
      <c r="G5" t="s">
        <v>29</v>
      </c>
      <c r="H5" t="s">
        <v>30</v>
      </c>
      <c r="I5">
        <v>114</v>
      </c>
    </row>
    <row r="6" spans="1:9" x14ac:dyDescent="0.3">
      <c r="A6" s="105">
        <v>45922</v>
      </c>
      <c r="B6" s="105">
        <v>45922</v>
      </c>
      <c r="C6" t="s">
        <v>35</v>
      </c>
      <c r="D6" t="s">
        <v>36</v>
      </c>
      <c r="E6" t="s">
        <v>27</v>
      </c>
      <c r="F6" t="s">
        <v>28</v>
      </c>
      <c r="G6" t="s">
        <v>29</v>
      </c>
      <c r="H6" t="s">
        <v>30</v>
      </c>
      <c r="I6">
        <v>109.7</v>
      </c>
    </row>
    <row r="7" spans="1:9" x14ac:dyDescent="0.3">
      <c r="A7" s="105">
        <v>45769</v>
      </c>
      <c r="B7" s="105">
        <v>45769</v>
      </c>
      <c r="C7" t="s">
        <v>35</v>
      </c>
      <c r="D7" t="s">
        <v>36</v>
      </c>
      <c r="E7" t="s">
        <v>27</v>
      </c>
      <c r="F7" t="s">
        <v>28</v>
      </c>
      <c r="G7" t="s">
        <v>29</v>
      </c>
      <c r="H7" t="s">
        <v>30</v>
      </c>
      <c r="I7">
        <v>87</v>
      </c>
    </row>
    <row r="8" spans="1:9" x14ac:dyDescent="0.3">
      <c r="A8" s="105">
        <v>45917</v>
      </c>
      <c r="B8" s="105">
        <v>45917</v>
      </c>
      <c r="C8" t="s">
        <v>35</v>
      </c>
      <c r="D8" t="s">
        <v>36</v>
      </c>
      <c r="E8" t="s">
        <v>27</v>
      </c>
      <c r="F8" t="s">
        <v>28</v>
      </c>
      <c r="G8" t="s">
        <v>29</v>
      </c>
      <c r="H8" t="s">
        <v>30</v>
      </c>
      <c r="I8">
        <v>81.599999999999994</v>
      </c>
    </row>
    <row r="9" spans="1:9" x14ac:dyDescent="0.3">
      <c r="A9" s="105">
        <v>45916</v>
      </c>
      <c r="B9" s="105">
        <v>45916</v>
      </c>
      <c r="C9" t="s">
        <v>35</v>
      </c>
      <c r="D9" t="s">
        <v>36</v>
      </c>
      <c r="E9" t="s">
        <v>27</v>
      </c>
      <c r="F9" t="s">
        <v>28</v>
      </c>
      <c r="G9" t="s">
        <v>29</v>
      </c>
      <c r="H9" t="s">
        <v>30</v>
      </c>
      <c r="I9">
        <v>171</v>
      </c>
    </row>
    <row r="10" spans="1:9" x14ac:dyDescent="0.3">
      <c r="A10" s="105">
        <v>45914</v>
      </c>
      <c r="B10" s="105">
        <v>45914</v>
      </c>
      <c r="C10" t="s">
        <v>35</v>
      </c>
      <c r="D10" t="s">
        <v>36</v>
      </c>
      <c r="E10" t="s">
        <v>27</v>
      </c>
      <c r="F10" t="s">
        <v>29</v>
      </c>
      <c r="G10" t="s">
        <v>28</v>
      </c>
      <c r="H10" t="s">
        <v>30</v>
      </c>
      <c r="I10">
        <v>100</v>
      </c>
    </row>
    <row r="11" spans="1:9" x14ac:dyDescent="0.3">
      <c r="A11" s="105">
        <v>45783</v>
      </c>
      <c r="B11" s="105">
        <v>45783</v>
      </c>
      <c r="C11" t="s">
        <v>35</v>
      </c>
      <c r="D11" t="s">
        <v>36</v>
      </c>
      <c r="E11" t="s">
        <v>27</v>
      </c>
      <c r="F11" t="s">
        <v>28</v>
      </c>
      <c r="G11" t="s">
        <v>29</v>
      </c>
      <c r="H11" t="s">
        <v>30</v>
      </c>
      <c r="I11">
        <v>98</v>
      </c>
    </row>
    <row r="12" spans="1:9" x14ac:dyDescent="0.3">
      <c r="A12" s="105">
        <v>45909</v>
      </c>
      <c r="B12" s="105">
        <v>45909</v>
      </c>
      <c r="C12" t="s">
        <v>35</v>
      </c>
      <c r="D12" t="s">
        <v>36</v>
      </c>
      <c r="E12" t="s">
        <v>27</v>
      </c>
      <c r="F12" t="s">
        <v>28</v>
      </c>
      <c r="G12" t="s">
        <v>29</v>
      </c>
      <c r="H12" t="s">
        <v>30</v>
      </c>
      <c r="I12">
        <v>91.6</v>
      </c>
    </row>
    <row r="13" spans="1:9" x14ac:dyDescent="0.3">
      <c r="A13" s="105">
        <v>45788</v>
      </c>
      <c r="B13" s="105">
        <v>45788</v>
      </c>
      <c r="C13" t="s">
        <v>35</v>
      </c>
      <c r="D13" t="s">
        <v>36</v>
      </c>
      <c r="E13" t="s">
        <v>27</v>
      </c>
      <c r="F13" t="s">
        <v>28</v>
      </c>
      <c r="G13" t="s">
        <v>29</v>
      </c>
      <c r="H13" t="s">
        <v>30</v>
      </c>
      <c r="I13">
        <v>103</v>
      </c>
    </row>
    <row r="14" spans="1:9" x14ac:dyDescent="0.3">
      <c r="A14" s="105">
        <v>45789</v>
      </c>
      <c r="B14" s="105">
        <v>45789</v>
      </c>
      <c r="C14" t="s">
        <v>35</v>
      </c>
      <c r="D14" t="s">
        <v>36</v>
      </c>
      <c r="E14" t="s">
        <v>33</v>
      </c>
      <c r="F14" t="s">
        <v>28</v>
      </c>
      <c r="G14" t="s">
        <v>41</v>
      </c>
      <c r="H14" t="s">
        <v>42</v>
      </c>
      <c r="I14">
        <v>87</v>
      </c>
    </row>
    <row r="15" spans="1:9" x14ac:dyDescent="0.3">
      <c r="A15" s="105">
        <v>45908</v>
      </c>
      <c r="B15" s="105">
        <v>45908</v>
      </c>
      <c r="C15" t="s">
        <v>35</v>
      </c>
      <c r="D15" t="s">
        <v>36</v>
      </c>
      <c r="E15" t="s">
        <v>27</v>
      </c>
      <c r="F15" t="s">
        <v>28</v>
      </c>
      <c r="G15" t="s">
        <v>29</v>
      </c>
      <c r="H15" t="s">
        <v>30</v>
      </c>
      <c r="I15">
        <v>104.6</v>
      </c>
    </row>
    <row r="16" spans="1:9" x14ac:dyDescent="0.3">
      <c r="A16" s="105">
        <v>45904</v>
      </c>
      <c r="B16" s="105">
        <v>45904</v>
      </c>
      <c r="C16" t="s">
        <v>35</v>
      </c>
      <c r="D16" t="s">
        <v>36</v>
      </c>
      <c r="E16" t="s">
        <v>27</v>
      </c>
      <c r="F16" t="s">
        <v>28</v>
      </c>
      <c r="G16" t="s">
        <v>29</v>
      </c>
      <c r="H16" t="s">
        <v>30</v>
      </c>
      <c r="I16">
        <v>99</v>
      </c>
    </row>
    <row r="17" spans="1:9" x14ac:dyDescent="0.3">
      <c r="A17" s="105">
        <v>45809</v>
      </c>
      <c r="B17" s="105">
        <v>45809</v>
      </c>
      <c r="C17" t="s">
        <v>35</v>
      </c>
      <c r="D17" t="s">
        <v>36</v>
      </c>
      <c r="E17" t="s">
        <v>27</v>
      </c>
      <c r="F17" t="s">
        <v>28</v>
      </c>
      <c r="G17" t="s">
        <v>29</v>
      </c>
      <c r="H17" t="s">
        <v>30</v>
      </c>
      <c r="I17">
        <v>87</v>
      </c>
    </row>
    <row r="18" spans="1:9" x14ac:dyDescent="0.3">
      <c r="A18" s="105">
        <v>45861</v>
      </c>
      <c r="B18" s="105">
        <v>45861</v>
      </c>
      <c r="C18" t="s">
        <v>35</v>
      </c>
      <c r="D18" t="s">
        <v>36</v>
      </c>
      <c r="E18" t="s">
        <v>27</v>
      </c>
      <c r="F18" t="s">
        <v>28</v>
      </c>
      <c r="G18" t="s">
        <v>29</v>
      </c>
      <c r="H18" t="s">
        <v>30</v>
      </c>
      <c r="I18">
        <v>87</v>
      </c>
    </row>
    <row r="19" spans="1:9" x14ac:dyDescent="0.3">
      <c r="A19" s="105">
        <v>45860</v>
      </c>
      <c r="B19" s="105">
        <v>45860</v>
      </c>
      <c r="C19" t="s">
        <v>35</v>
      </c>
      <c r="D19" t="s">
        <v>36</v>
      </c>
      <c r="E19" t="s">
        <v>27</v>
      </c>
      <c r="F19" t="s">
        <v>28</v>
      </c>
      <c r="G19" t="s">
        <v>29</v>
      </c>
      <c r="H19" t="s">
        <v>30</v>
      </c>
      <c r="I19">
        <v>94.5</v>
      </c>
    </row>
    <row r="20" spans="1:9" x14ac:dyDescent="0.3">
      <c r="A20" s="105">
        <v>45830</v>
      </c>
      <c r="B20" s="105">
        <v>45830</v>
      </c>
      <c r="C20" t="s">
        <v>35</v>
      </c>
      <c r="D20" t="s">
        <v>36</v>
      </c>
      <c r="E20" t="s">
        <v>27</v>
      </c>
      <c r="F20" t="s">
        <v>28</v>
      </c>
      <c r="G20" t="s">
        <v>29</v>
      </c>
      <c r="H20" t="s">
        <v>30</v>
      </c>
      <c r="I20">
        <v>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3943-2B6A-4B65-9029-8279E76DAC95}">
  <dimension ref="A2:F21"/>
  <sheetViews>
    <sheetView workbookViewId="0">
      <selection activeCell="H15" sqref="H15"/>
    </sheetView>
  </sheetViews>
  <sheetFormatPr defaultRowHeight="16.5" x14ac:dyDescent="0.3"/>
  <cols>
    <col min="1" max="1" width="22.875" bestFit="1" customWidth="1"/>
    <col min="2" max="2" width="15.875" bestFit="1" customWidth="1"/>
    <col min="3" max="5" width="10.875" bestFit="1" customWidth="1"/>
    <col min="6" max="6" width="11.375" bestFit="1" customWidth="1"/>
    <col min="7" max="9" width="10.875" bestFit="1" customWidth="1"/>
    <col min="10" max="10" width="7.875" bestFit="1" customWidth="1"/>
    <col min="11" max="11" width="11.375" bestFit="1" customWidth="1"/>
    <col min="12" max="65" width="11.625" bestFit="1" customWidth="1"/>
    <col min="66" max="66" width="11.375" bestFit="1" customWidth="1"/>
    <col min="67" max="68" width="11.625" bestFit="1" customWidth="1"/>
    <col min="69" max="69" width="11.375" bestFit="1" customWidth="1"/>
  </cols>
  <sheetData>
    <row r="2" spans="1:6" x14ac:dyDescent="0.3">
      <c r="A2" s="102" t="s">
        <v>23</v>
      </c>
      <c r="B2" t="s">
        <v>247</v>
      </c>
    </row>
    <row r="4" spans="1:6" x14ac:dyDescent="0.3">
      <c r="A4" s="102" t="s">
        <v>242</v>
      </c>
      <c r="B4" s="102" t="s">
        <v>246</v>
      </c>
    </row>
    <row r="5" spans="1:6" x14ac:dyDescent="0.3">
      <c r="A5" s="102" t="s">
        <v>243</v>
      </c>
      <c r="B5" t="s">
        <v>248</v>
      </c>
      <c r="C5" t="s">
        <v>249</v>
      </c>
      <c r="D5" t="s">
        <v>250</v>
      </c>
      <c r="E5" t="s">
        <v>251</v>
      </c>
      <c r="F5" t="s">
        <v>244</v>
      </c>
    </row>
    <row r="6" spans="1:6" x14ac:dyDescent="0.3">
      <c r="A6" s="103" t="s">
        <v>38</v>
      </c>
      <c r="B6" s="101"/>
      <c r="C6" s="101">
        <v>891.68000000000006</v>
      </c>
      <c r="D6" s="101">
        <v>1423.75</v>
      </c>
      <c r="E6" s="101">
        <v>368.4</v>
      </c>
      <c r="F6" s="101">
        <v>2683.83</v>
      </c>
    </row>
    <row r="7" spans="1:6" x14ac:dyDescent="0.3">
      <c r="A7" s="104" t="s">
        <v>37</v>
      </c>
      <c r="B7" s="101"/>
      <c r="C7" s="101">
        <v>583</v>
      </c>
      <c r="D7" s="101">
        <v>1293.7</v>
      </c>
      <c r="E7" s="101">
        <v>164.5</v>
      </c>
      <c r="F7" s="101">
        <v>2041.2</v>
      </c>
    </row>
    <row r="8" spans="1:6" x14ac:dyDescent="0.3">
      <c r="A8" s="104" t="s">
        <v>48</v>
      </c>
      <c r="B8" s="101"/>
      <c r="C8" s="101">
        <v>87</v>
      </c>
      <c r="D8" s="101">
        <v>130.05000000000001</v>
      </c>
      <c r="E8" s="101"/>
      <c r="F8" s="101">
        <v>217.05</v>
      </c>
    </row>
    <row r="9" spans="1:6" x14ac:dyDescent="0.3">
      <c r="A9" s="104" t="s">
        <v>55</v>
      </c>
      <c r="B9" s="101"/>
      <c r="C9" s="101">
        <v>221.68</v>
      </c>
      <c r="D9" s="101"/>
      <c r="E9" s="101">
        <v>203.9</v>
      </c>
      <c r="F9" s="101">
        <v>425.58000000000004</v>
      </c>
    </row>
    <row r="10" spans="1:6" x14ac:dyDescent="0.3">
      <c r="A10" s="103" t="s">
        <v>26</v>
      </c>
      <c r="B10" s="101">
        <v>87</v>
      </c>
      <c r="C10" s="101">
        <v>1316.3</v>
      </c>
      <c r="D10" s="101">
        <v>922.5</v>
      </c>
      <c r="E10" s="101"/>
      <c r="F10" s="101">
        <v>2325.8000000000002</v>
      </c>
    </row>
    <row r="11" spans="1:6" x14ac:dyDescent="0.3">
      <c r="A11" s="104" t="s">
        <v>25</v>
      </c>
      <c r="B11" s="101">
        <v>87</v>
      </c>
      <c r="C11" s="101">
        <v>1316.3</v>
      </c>
      <c r="D11" s="101">
        <v>922.5</v>
      </c>
      <c r="E11" s="101"/>
      <c r="F11" s="101">
        <v>2325.8000000000002</v>
      </c>
    </row>
    <row r="12" spans="1:6" x14ac:dyDescent="0.3">
      <c r="A12" s="103" t="s">
        <v>36</v>
      </c>
      <c r="B12" s="101"/>
      <c r="C12" s="101">
        <v>555</v>
      </c>
      <c r="D12" s="101">
        <v>1148</v>
      </c>
      <c r="E12" s="101"/>
      <c r="F12" s="101">
        <v>1703</v>
      </c>
    </row>
    <row r="13" spans="1:6" x14ac:dyDescent="0.3">
      <c r="A13" s="104" t="s">
        <v>35</v>
      </c>
      <c r="B13" s="101"/>
      <c r="C13" s="101">
        <v>555</v>
      </c>
      <c r="D13" s="101">
        <v>1148</v>
      </c>
      <c r="E13" s="101"/>
      <c r="F13" s="101">
        <v>1703</v>
      </c>
    </row>
    <row r="14" spans="1:6" x14ac:dyDescent="0.3">
      <c r="A14" s="103" t="s">
        <v>32</v>
      </c>
      <c r="B14" s="101"/>
      <c r="C14" s="101">
        <v>537.91</v>
      </c>
      <c r="D14" s="101">
        <v>81</v>
      </c>
      <c r="E14" s="101">
        <v>129.5</v>
      </c>
      <c r="F14" s="101">
        <v>748.41</v>
      </c>
    </row>
    <row r="15" spans="1:6" x14ac:dyDescent="0.3">
      <c r="A15" s="104" t="s">
        <v>31</v>
      </c>
      <c r="B15" s="101"/>
      <c r="C15" s="101">
        <v>537.91</v>
      </c>
      <c r="D15" s="101">
        <v>81</v>
      </c>
      <c r="E15" s="101">
        <v>129.5</v>
      </c>
      <c r="F15" s="101">
        <v>748.41</v>
      </c>
    </row>
    <row r="16" spans="1:6" x14ac:dyDescent="0.3">
      <c r="A16" s="103" t="s">
        <v>45</v>
      </c>
      <c r="B16" s="101"/>
      <c r="C16" s="101">
        <v>512.94000000000005</v>
      </c>
      <c r="D16" s="101">
        <v>554.4</v>
      </c>
      <c r="E16" s="101">
        <v>186</v>
      </c>
      <c r="F16" s="101">
        <v>1253.3399999999999</v>
      </c>
    </row>
    <row r="17" spans="1:6" x14ac:dyDescent="0.3">
      <c r="A17" s="104" t="s">
        <v>49</v>
      </c>
      <c r="B17" s="101"/>
      <c r="C17" s="101">
        <v>84</v>
      </c>
      <c r="D17" s="101"/>
      <c r="E17" s="101">
        <v>99</v>
      </c>
      <c r="F17" s="101">
        <v>183</v>
      </c>
    </row>
    <row r="18" spans="1:6" x14ac:dyDescent="0.3">
      <c r="A18" s="104" t="s">
        <v>44</v>
      </c>
      <c r="B18" s="101"/>
      <c r="C18" s="101">
        <v>428.94</v>
      </c>
      <c r="D18" s="101">
        <v>554.4</v>
      </c>
      <c r="E18" s="101">
        <v>87</v>
      </c>
      <c r="F18" s="101">
        <v>1070.3399999999999</v>
      </c>
    </row>
    <row r="19" spans="1:6" x14ac:dyDescent="0.3">
      <c r="A19" s="103" t="s">
        <v>53</v>
      </c>
      <c r="B19" s="101"/>
      <c r="C19" s="101"/>
      <c r="D19" s="101">
        <v>512.71</v>
      </c>
      <c r="E19" s="101">
        <v>415.59999999999997</v>
      </c>
      <c r="F19" s="101">
        <v>928.31</v>
      </c>
    </row>
    <row r="20" spans="1:6" x14ac:dyDescent="0.3">
      <c r="A20" s="104" t="s">
        <v>52</v>
      </c>
      <c r="B20" s="101"/>
      <c r="C20" s="101"/>
      <c r="D20" s="101">
        <v>512.71</v>
      </c>
      <c r="E20" s="101">
        <v>415.59999999999997</v>
      </c>
      <c r="F20" s="101">
        <v>928.31</v>
      </c>
    </row>
    <row r="21" spans="1:6" x14ac:dyDescent="0.3">
      <c r="A21" s="103" t="s">
        <v>244</v>
      </c>
      <c r="B21" s="101">
        <v>87</v>
      </c>
      <c r="C21" s="101">
        <v>3813.83</v>
      </c>
      <c r="D21" s="101">
        <v>4642.3599999999997</v>
      </c>
      <c r="E21" s="101">
        <v>1099.5</v>
      </c>
      <c r="F21" s="101">
        <v>9642.6899999999987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6A4B0-1826-428F-A6AD-F6B0FC528696}">
  <sheetPr>
    <tabColor theme="9" tint="0.39997558519241921"/>
  </sheetPr>
  <dimension ref="A1:N1444"/>
  <sheetViews>
    <sheetView topLeftCell="A5" zoomScale="83" workbookViewId="0">
      <selection activeCell="I20" sqref="I20"/>
    </sheetView>
  </sheetViews>
  <sheetFormatPr defaultColWidth="13" defaultRowHeight="18.75" customHeight="1" x14ac:dyDescent="0.25"/>
  <cols>
    <col min="1" max="1" width="13.25" style="91" bestFit="1" customWidth="1"/>
    <col min="2" max="2" width="18.75" style="90" bestFit="1" customWidth="1"/>
    <col min="3" max="3" width="15.5" style="90" bestFit="1" customWidth="1"/>
    <col min="4" max="4" width="10.875" style="91" bestFit="1" customWidth="1"/>
    <col min="5" max="5" width="14.875" style="78" bestFit="1" customWidth="1"/>
    <col min="6" max="6" width="16.375" style="91" bestFit="1" customWidth="1"/>
    <col min="7" max="7" width="17.125" style="91" bestFit="1" customWidth="1"/>
    <col min="8" max="8" width="16.125" style="55" bestFit="1" customWidth="1"/>
    <col min="9" max="9" width="15.75" style="55" bestFit="1" customWidth="1"/>
    <col min="10" max="10" width="17.75" style="94" bestFit="1" customWidth="1"/>
    <col min="11" max="11" width="12.625" style="95" bestFit="1" customWidth="1"/>
    <col min="12" max="16384" width="13" style="55"/>
  </cols>
  <sheetData>
    <row r="1" spans="1:11" s="59" customFormat="1" ht="43.5" customHeight="1" x14ac:dyDescent="0.3">
      <c r="A1" s="56" t="s">
        <v>58</v>
      </c>
      <c r="B1" s="56" t="s">
        <v>20</v>
      </c>
      <c r="C1" s="56" t="s">
        <v>59</v>
      </c>
      <c r="D1" s="56" t="s">
        <v>20</v>
      </c>
      <c r="E1" s="57" t="s">
        <v>60</v>
      </c>
      <c r="F1" s="56" t="s">
        <v>61</v>
      </c>
      <c r="G1" s="58" t="s">
        <v>62</v>
      </c>
      <c r="H1" s="56" t="s">
        <v>63</v>
      </c>
      <c r="I1" s="56" t="s">
        <v>64</v>
      </c>
      <c r="J1" s="57" t="s">
        <v>65</v>
      </c>
      <c r="K1" s="56" t="s">
        <v>66</v>
      </c>
    </row>
    <row r="2" spans="1:11" s="68" customFormat="1" ht="18.75" customHeight="1" x14ac:dyDescent="0.25">
      <c r="A2" s="60" t="s">
        <v>67</v>
      </c>
      <c r="B2" s="61" t="s">
        <v>68</v>
      </c>
      <c r="C2" s="61" t="s">
        <v>69</v>
      </c>
      <c r="D2" s="62" t="s">
        <v>70</v>
      </c>
      <c r="E2" s="63">
        <v>45433</v>
      </c>
      <c r="F2" s="62"/>
      <c r="G2" s="62" t="str">
        <f t="shared" ref="G2:G33" si="0">IF(F2="n/a","N/A",IF(AND(F2&gt;0,H2=""),"WITH ADMIN","PENDING"))</f>
        <v>PENDING</v>
      </c>
      <c r="H2" s="64"/>
      <c r="I2" s="65"/>
      <c r="J2" s="66">
        <v>45958</v>
      </c>
      <c r="K2" s="67">
        <v>57500</v>
      </c>
    </row>
    <row r="3" spans="1:11" s="68" customFormat="1" ht="18.75" customHeight="1" x14ac:dyDescent="0.25">
      <c r="A3" s="60" t="s">
        <v>67</v>
      </c>
      <c r="B3" s="61" t="s">
        <v>71</v>
      </c>
      <c r="C3" s="69" t="s">
        <v>72</v>
      </c>
      <c r="D3" s="70" t="s">
        <v>73</v>
      </c>
      <c r="E3" s="71">
        <v>45491</v>
      </c>
      <c r="F3" s="70">
        <v>45511</v>
      </c>
      <c r="G3" s="62" t="str">
        <f t="shared" si="0"/>
        <v>WITH ADMIN</v>
      </c>
      <c r="H3" s="70"/>
      <c r="I3" s="70"/>
      <c r="J3" s="72">
        <v>46022</v>
      </c>
      <c r="K3" s="67">
        <v>50000</v>
      </c>
    </row>
    <row r="4" spans="1:11" s="68" customFormat="1" ht="18.75" customHeight="1" x14ac:dyDescent="0.25">
      <c r="A4" s="60" t="s">
        <v>67</v>
      </c>
      <c r="B4" s="61" t="s">
        <v>74</v>
      </c>
      <c r="C4" s="61" t="s">
        <v>69</v>
      </c>
      <c r="D4" s="62" t="s">
        <v>73</v>
      </c>
      <c r="E4" s="63">
        <v>45433</v>
      </c>
      <c r="F4" s="62"/>
      <c r="G4" s="62" t="str">
        <f t="shared" si="0"/>
        <v>PENDING</v>
      </c>
      <c r="H4" s="64" t="s">
        <v>75</v>
      </c>
      <c r="I4" s="65"/>
      <c r="J4" s="66">
        <v>46022</v>
      </c>
      <c r="K4" s="67">
        <v>60000</v>
      </c>
    </row>
    <row r="5" spans="1:11" s="68" customFormat="1" ht="18.75" customHeight="1" x14ac:dyDescent="0.25">
      <c r="A5" s="60" t="s">
        <v>67</v>
      </c>
      <c r="B5" s="61" t="s">
        <v>68</v>
      </c>
      <c r="C5" s="61" t="s">
        <v>69</v>
      </c>
      <c r="D5" s="62" t="s">
        <v>76</v>
      </c>
      <c r="E5" s="73">
        <v>45434</v>
      </c>
      <c r="F5" s="62">
        <v>45322</v>
      </c>
      <c r="G5" s="62" t="str">
        <f t="shared" si="0"/>
        <v>PENDING</v>
      </c>
      <c r="H5" s="62">
        <v>45356</v>
      </c>
      <c r="I5" s="62">
        <v>45383</v>
      </c>
      <c r="J5" s="66">
        <v>45747</v>
      </c>
      <c r="K5" s="67">
        <v>12500</v>
      </c>
    </row>
    <row r="6" spans="1:11" s="68" customFormat="1" ht="18.75" customHeight="1" x14ac:dyDescent="0.25">
      <c r="A6" s="60" t="s">
        <v>77</v>
      </c>
      <c r="B6" s="61" t="s">
        <v>68</v>
      </c>
      <c r="C6" s="74" t="s">
        <v>72</v>
      </c>
      <c r="D6" s="65" t="s">
        <v>70</v>
      </c>
      <c r="E6" s="63">
        <v>45292</v>
      </c>
      <c r="F6" s="62">
        <v>45323</v>
      </c>
      <c r="G6" s="62" t="str">
        <f t="shared" si="0"/>
        <v>PENDING</v>
      </c>
      <c r="H6" s="64">
        <v>45354</v>
      </c>
      <c r="I6" s="63">
        <v>45446</v>
      </c>
      <c r="J6" s="66">
        <v>45752</v>
      </c>
      <c r="K6" s="67">
        <v>57500</v>
      </c>
    </row>
    <row r="7" spans="1:11" s="68" customFormat="1" ht="18.75" customHeight="1" x14ac:dyDescent="0.25">
      <c r="A7" s="60" t="s">
        <v>77</v>
      </c>
      <c r="B7" s="61" t="s">
        <v>68</v>
      </c>
      <c r="C7" s="61" t="s">
        <v>69</v>
      </c>
      <c r="D7" s="62" t="s">
        <v>76</v>
      </c>
      <c r="E7" s="63">
        <v>45367</v>
      </c>
      <c r="F7" s="62">
        <v>45324</v>
      </c>
      <c r="G7" s="62" t="str">
        <f t="shared" si="0"/>
        <v>PENDING</v>
      </c>
      <c r="H7" s="64">
        <v>45386</v>
      </c>
      <c r="I7" s="63">
        <v>45474</v>
      </c>
      <c r="J7" s="66">
        <v>46022</v>
      </c>
      <c r="K7" s="67">
        <v>17500</v>
      </c>
    </row>
    <row r="8" spans="1:11" s="68" customFormat="1" ht="18.75" customHeight="1" x14ac:dyDescent="0.25">
      <c r="A8" s="60" t="s">
        <v>77</v>
      </c>
      <c r="B8" s="61" t="s">
        <v>78</v>
      </c>
      <c r="C8" s="61" t="s">
        <v>69</v>
      </c>
      <c r="D8" s="62" t="s">
        <v>76</v>
      </c>
      <c r="E8" s="73">
        <v>45434</v>
      </c>
      <c r="F8" s="62"/>
      <c r="G8" s="62" t="str">
        <f t="shared" si="0"/>
        <v>PENDING</v>
      </c>
      <c r="H8" s="62"/>
      <c r="I8" s="62"/>
      <c r="J8" s="66">
        <v>45747</v>
      </c>
      <c r="K8" s="67">
        <v>32500</v>
      </c>
    </row>
    <row r="9" spans="1:11" ht="18.75" customHeight="1" x14ac:dyDescent="0.25">
      <c r="A9" s="60" t="s">
        <v>77</v>
      </c>
      <c r="B9" s="61" t="s">
        <v>79</v>
      </c>
      <c r="C9" s="69" t="s">
        <v>72</v>
      </c>
      <c r="D9" s="70" t="s">
        <v>73</v>
      </c>
      <c r="E9" s="71">
        <v>45491</v>
      </c>
      <c r="F9" s="70">
        <v>45511</v>
      </c>
      <c r="G9" s="62" t="str">
        <f t="shared" si="0"/>
        <v>WITH ADMIN</v>
      </c>
      <c r="H9" s="70"/>
      <c r="I9" s="70"/>
      <c r="J9" s="66">
        <v>46022</v>
      </c>
      <c r="K9" s="67">
        <v>45000</v>
      </c>
    </row>
    <row r="10" spans="1:11" s="68" customFormat="1" ht="18.75" customHeight="1" x14ac:dyDescent="0.25">
      <c r="A10" s="60" t="s">
        <v>67</v>
      </c>
      <c r="B10" s="61" t="s">
        <v>80</v>
      </c>
      <c r="C10" s="61" t="s">
        <v>72</v>
      </c>
      <c r="D10" s="62" t="s">
        <v>81</v>
      </c>
      <c r="E10" s="71">
        <v>45292</v>
      </c>
      <c r="F10" s="62"/>
      <c r="G10" s="62" t="str">
        <f t="shared" si="0"/>
        <v>PENDING</v>
      </c>
      <c r="H10" s="64"/>
      <c r="I10" s="65"/>
      <c r="J10" s="66">
        <v>45838</v>
      </c>
      <c r="K10" s="67">
        <v>25000</v>
      </c>
    </row>
    <row r="11" spans="1:11" s="68" customFormat="1" ht="18.75" customHeight="1" x14ac:dyDescent="0.25">
      <c r="A11" s="60" t="s">
        <v>67</v>
      </c>
      <c r="B11" s="61" t="s">
        <v>82</v>
      </c>
      <c r="C11" s="61" t="s">
        <v>69</v>
      </c>
      <c r="D11" s="62" t="s">
        <v>76</v>
      </c>
      <c r="E11" s="73"/>
      <c r="F11" s="62"/>
      <c r="G11" s="62" t="str">
        <f t="shared" si="0"/>
        <v>PENDING</v>
      </c>
      <c r="H11" s="62"/>
      <c r="I11" s="62"/>
      <c r="J11" s="66">
        <v>46022</v>
      </c>
      <c r="K11" s="67">
        <v>15000</v>
      </c>
    </row>
    <row r="12" spans="1:11" s="68" customFormat="1" ht="18.75" customHeight="1" x14ac:dyDescent="0.25">
      <c r="A12" s="60" t="s">
        <v>67</v>
      </c>
      <c r="B12" s="61" t="s">
        <v>80</v>
      </c>
      <c r="C12" s="61" t="s">
        <v>69</v>
      </c>
      <c r="D12" s="62" t="s">
        <v>81</v>
      </c>
      <c r="E12" s="63"/>
      <c r="F12" s="62"/>
      <c r="G12" s="62" t="str">
        <f t="shared" si="0"/>
        <v>PENDING</v>
      </c>
      <c r="H12" s="64"/>
      <c r="I12" s="65"/>
      <c r="J12" s="66">
        <v>46022</v>
      </c>
      <c r="K12" s="67">
        <v>15000</v>
      </c>
    </row>
    <row r="13" spans="1:11" s="68" customFormat="1" ht="18.75" customHeight="1" x14ac:dyDescent="0.25">
      <c r="A13" s="60" t="s">
        <v>67</v>
      </c>
      <c r="B13" s="61" t="s">
        <v>68</v>
      </c>
      <c r="C13" s="61" t="s">
        <v>69</v>
      </c>
      <c r="D13" s="62" t="s">
        <v>81</v>
      </c>
      <c r="E13" s="63"/>
      <c r="F13" s="62"/>
      <c r="G13" s="62" t="str">
        <f t="shared" si="0"/>
        <v>PENDING</v>
      </c>
      <c r="H13" s="64"/>
      <c r="I13" s="65"/>
      <c r="J13" s="66">
        <v>46022</v>
      </c>
      <c r="K13" s="67">
        <v>17500</v>
      </c>
    </row>
    <row r="14" spans="1:11" s="68" customFormat="1" ht="18.75" customHeight="1" x14ac:dyDescent="0.25">
      <c r="A14" s="60" t="s">
        <v>67</v>
      </c>
      <c r="B14" s="61" t="s">
        <v>83</v>
      </c>
      <c r="C14" s="61" t="s">
        <v>69</v>
      </c>
      <c r="D14" s="62" t="s">
        <v>81</v>
      </c>
      <c r="E14" s="63"/>
      <c r="F14" s="62"/>
      <c r="G14" s="62" t="str">
        <f t="shared" si="0"/>
        <v>PENDING</v>
      </c>
      <c r="H14" s="64"/>
      <c r="I14" s="65"/>
      <c r="J14" s="66">
        <v>46022</v>
      </c>
      <c r="K14" s="67">
        <v>10000</v>
      </c>
    </row>
    <row r="15" spans="1:11" s="68" customFormat="1" ht="18.75" customHeight="1" x14ac:dyDescent="0.25">
      <c r="A15" s="60" t="s">
        <v>67</v>
      </c>
      <c r="B15" s="61" t="s">
        <v>84</v>
      </c>
      <c r="C15" s="61" t="s">
        <v>69</v>
      </c>
      <c r="D15" s="60" t="s">
        <v>76</v>
      </c>
      <c r="E15" s="63"/>
      <c r="F15" s="62"/>
      <c r="G15" s="62" t="str">
        <f t="shared" si="0"/>
        <v>PENDING</v>
      </c>
      <c r="H15" s="64"/>
      <c r="I15" s="65"/>
      <c r="J15" s="66">
        <v>46022</v>
      </c>
      <c r="K15" s="67">
        <v>20000</v>
      </c>
    </row>
    <row r="16" spans="1:11" ht="18.75" customHeight="1" x14ac:dyDescent="0.25">
      <c r="A16" s="60" t="s">
        <v>67</v>
      </c>
      <c r="B16" s="61" t="s">
        <v>68</v>
      </c>
      <c r="C16" s="61" t="s">
        <v>72</v>
      </c>
      <c r="D16" s="60" t="s">
        <v>73</v>
      </c>
      <c r="E16" s="63">
        <v>45433</v>
      </c>
      <c r="F16" s="75">
        <v>45512</v>
      </c>
      <c r="G16" s="62" t="str">
        <f t="shared" si="0"/>
        <v>WITH ADMIN</v>
      </c>
      <c r="H16" s="75"/>
      <c r="I16" s="76"/>
      <c r="J16" s="66">
        <v>46022</v>
      </c>
      <c r="K16" s="67">
        <v>40000</v>
      </c>
    </row>
    <row r="17" spans="1:14" s="68" customFormat="1" ht="18.75" customHeight="1" x14ac:dyDescent="0.25">
      <c r="A17" s="60" t="s">
        <v>67</v>
      </c>
      <c r="B17" s="61" t="s">
        <v>85</v>
      </c>
      <c r="C17" s="61" t="s">
        <v>69</v>
      </c>
      <c r="D17" s="62" t="s">
        <v>81</v>
      </c>
      <c r="E17" s="63"/>
      <c r="F17" s="62"/>
      <c r="G17" s="62" t="str">
        <f t="shared" si="0"/>
        <v>PENDING</v>
      </c>
      <c r="H17" s="64"/>
      <c r="I17" s="65"/>
      <c r="J17" s="66">
        <v>46022</v>
      </c>
      <c r="K17" s="67">
        <v>42500</v>
      </c>
    </row>
    <row r="18" spans="1:14" ht="18.75" customHeight="1" x14ac:dyDescent="0.25">
      <c r="A18" s="60" t="s">
        <v>67</v>
      </c>
      <c r="B18" s="61" t="s">
        <v>85</v>
      </c>
      <c r="C18" s="61" t="s">
        <v>69</v>
      </c>
      <c r="D18" s="65" t="s">
        <v>81</v>
      </c>
      <c r="E18" s="63"/>
      <c r="F18" s="62"/>
      <c r="G18" s="62" t="str">
        <f t="shared" si="0"/>
        <v>PENDING</v>
      </c>
      <c r="H18" s="64"/>
      <c r="I18" s="65"/>
      <c r="J18" s="66">
        <v>46022</v>
      </c>
      <c r="K18" s="67">
        <v>47500</v>
      </c>
    </row>
    <row r="19" spans="1:14" s="68" customFormat="1" ht="18.75" customHeight="1" x14ac:dyDescent="0.25">
      <c r="A19" s="60" t="s">
        <v>67</v>
      </c>
      <c r="B19" s="61" t="s">
        <v>85</v>
      </c>
      <c r="C19" s="61" t="s">
        <v>69</v>
      </c>
      <c r="D19" s="65" t="s">
        <v>73</v>
      </c>
      <c r="E19" s="63"/>
      <c r="F19" s="62"/>
      <c r="G19" s="62" t="str">
        <f t="shared" si="0"/>
        <v>PENDING</v>
      </c>
      <c r="H19" s="64"/>
      <c r="I19" s="65"/>
      <c r="J19" s="77">
        <v>45752</v>
      </c>
      <c r="K19" s="67">
        <v>50000</v>
      </c>
    </row>
    <row r="20" spans="1:14" ht="18.75" customHeight="1" x14ac:dyDescent="0.25">
      <c r="A20" s="60" t="s">
        <v>86</v>
      </c>
      <c r="B20" s="61" t="s">
        <v>85</v>
      </c>
      <c r="C20" s="61" t="s">
        <v>69</v>
      </c>
      <c r="D20" s="65" t="s">
        <v>73</v>
      </c>
      <c r="E20" s="63"/>
      <c r="F20" s="62"/>
      <c r="G20" s="62" t="str">
        <f t="shared" si="0"/>
        <v>PENDING</v>
      </c>
      <c r="H20" s="64" t="s">
        <v>75</v>
      </c>
      <c r="I20" s="65"/>
      <c r="J20" s="77">
        <v>45752</v>
      </c>
      <c r="K20" s="67">
        <v>50000</v>
      </c>
    </row>
    <row r="21" spans="1:14" ht="18.75" customHeight="1" x14ac:dyDescent="0.25">
      <c r="A21" s="60" t="s">
        <v>86</v>
      </c>
      <c r="B21" s="61" t="s">
        <v>83</v>
      </c>
      <c r="C21" s="74" t="s">
        <v>72</v>
      </c>
      <c r="D21" s="65" t="s">
        <v>73</v>
      </c>
      <c r="E21" s="63"/>
      <c r="F21" s="62"/>
      <c r="G21" s="62" t="str">
        <f t="shared" si="0"/>
        <v>PENDING</v>
      </c>
      <c r="H21" s="64" t="s">
        <v>75</v>
      </c>
      <c r="I21" s="65"/>
      <c r="J21" s="66">
        <v>45752</v>
      </c>
      <c r="K21" s="67">
        <v>40000</v>
      </c>
    </row>
    <row r="22" spans="1:14" ht="18.75" customHeight="1" x14ac:dyDescent="0.25">
      <c r="A22" s="60" t="s">
        <v>86</v>
      </c>
      <c r="B22" s="61" t="s">
        <v>83</v>
      </c>
      <c r="C22" s="61" t="s">
        <v>69</v>
      </c>
      <c r="D22" s="65" t="s">
        <v>81</v>
      </c>
      <c r="E22" s="63"/>
      <c r="F22" s="62"/>
      <c r="G22" s="62" t="str">
        <f t="shared" si="0"/>
        <v>PENDING</v>
      </c>
      <c r="H22" s="64"/>
      <c r="I22" s="65"/>
      <c r="J22" s="66">
        <v>46022</v>
      </c>
      <c r="K22" s="67">
        <v>65000</v>
      </c>
      <c r="N22" s="78"/>
    </row>
    <row r="23" spans="1:14" s="68" customFormat="1" ht="18.75" customHeight="1" x14ac:dyDescent="0.25">
      <c r="A23" s="60" t="s">
        <v>86</v>
      </c>
      <c r="B23" s="61" t="s">
        <v>68</v>
      </c>
      <c r="C23" s="74" t="s">
        <v>72</v>
      </c>
      <c r="D23" s="65" t="s">
        <v>81</v>
      </c>
      <c r="E23" s="73">
        <v>45433</v>
      </c>
      <c r="F23" s="75"/>
      <c r="G23" s="62" t="str">
        <f t="shared" si="0"/>
        <v>PENDING</v>
      </c>
      <c r="H23" s="64" t="s">
        <v>75</v>
      </c>
      <c r="I23" s="65"/>
      <c r="J23" s="77">
        <v>45752</v>
      </c>
      <c r="K23" s="67">
        <v>57500</v>
      </c>
      <c r="N23" s="79"/>
    </row>
    <row r="24" spans="1:14" s="68" customFormat="1" ht="18.75" customHeight="1" x14ac:dyDescent="0.25">
      <c r="A24" s="60" t="s">
        <v>86</v>
      </c>
      <c r="B24" s="61" t="s">
        <v>68</v>
      </c>
      <c r="C24" s="80" t="s">
        <v>72</v>
      </c>
      <c r="D24" s="60" t="s">
        <v>73</v>
      </c>
      <c r="E24" s="81"/>
      <c r="F24" s="75"/>
      <c r="G24" s="62" t="str">
        <f t="shared" si="0"/>
        <v>PENDING</v>
      </c>
      <c r="H24" s="64" t="s">
        <v>75</v>
      </c>
      <c r="I24" s="76"/>
      <c r="J24" s="77">
        <v>45752</v>
      </c>
      <c r="K24" s="67">
        <v>42500</v>
      </c>
    </row>
    <row r="25" spans="1:14" s="68" customFormat="1" ht="18.75" customHeight="1" x14ac:dyDescent="0.25">
      <c r="A25" s="60" t="s">
        <v>86</v>
      </c>
      <c r="B25" s="61" t="s">
        <v>80</v>
      </c>
      <c r="C25" s="80" t="s">
        <v>72</v>
      </c>
      <c r="D25" s="60" t="s">
        <v>70</v>
      </c>
      <c r="E25" s="81" t="s">
        <v>87</v>
      </c>
      <c r="F25" s="62" t="s">
        <v>87</v>
      </c>
      <c r="G25" s="62" t="str">
        <f t="shared" si="0"/>
        <v>PENDING</v>
      </c>
      <c r="H25" s="75" t="s">
        <v>87</v>
      </c>
      <c r="I25" s="82" t="s">
        <v>87</v>
      </c>
      <c r="J25" s="83">
        <v>45716</v>
      </c>
      <c r="K25" s="67">
        <v>52500</v>
      </c>
    </row>
    <row r="26" spans="1:14" s="68" customFormat="1" ht="18.75" customHeight="1" x14ac:dyDescent="0.25">
      <c r="A26" s="60" t="s">
        <v>86</v>
      </c>
      <c r="B26" s="61" t="s">
        <v>80</v>
      </c>
      <c r="C26" s="80" t="s">
        <v>72</v>
      </c>
      <c r="D26" s="60" t="s">
        <v>70</v>
      </c>
      <c r="E26" s="81" t="s">
        <v>87</v>
      </c>
      <c r="F26" s="62" t="s">
        <v>87</v>
      </c>
      <c r="G26" s="62" t="str">
        <f t="shared" si="0"/>
        <v>PENDING</v>
      </c>
      <c r="H26" s="75" t="s">
        <v>87</v>
      </c>
      <c r="I26" s="82" t="s">
        <v>87</v>
      </c>
      <c r="J26" s="83">
        <v>45716</v>
      </c>
      <c r="K26" s="67">
        <v>60000</v>
      </c>
    </row>
    <row r="27" spans="1:14" s="68" customFormat="1" ht="18.75" customHeight="1" x14ac:dyDescent="0.25">
      <c r="A27" s="60" t="s">
        <v>86</v>
      </c>
      <c r="B27" s="61" t="s">
        <v>80</v>
      </c>
      <c r="C27" s="80" t="s">
        <v>72</v>
      </c>
      <c r="D27" s="60" t="s">
        <v>70</v>
      </c>
      <c r="E27" s="63"/>
      <c r="F27" s="62"/>
      <c r="G27" s="62" t="str">
        <f t="shared" si="0"/>
        <v>PENDING</v>
      </c>
      <c r="H27" s="64">
        <v>45447</v>
      </c>
      <c r="I27" s="84"/>
      <c r="J27" s="83">
        <v>45716</v>
      </c>
      <c r="K27" s="67">
        <v>35000</v>
      </c>
    </row>
    <row r="28" spans="1:14" s="68" customFormat="1" ht="18.75" customHeight="1" x14ac:dyDescent="0.25">
      <c r="A28" s="60" t="s">
        <v>86</v>
      </c>
      <c r="B28" s="61" t="s">
        <v>80</v>
      </c>
      <c r="C28" s="61" t="s">
        <v>69</v>
      </c>
      <c r="D28" s="70" t="s">
        <v>70</v>
      </c>
      <c r="E28" s="71"/>
      <c r="F28" s="70"/>
      <c r="G28" s="62" t="str">
        <f t="shared" si="0"/>
        <v>PENDING</v>
      </c>
      <c r="H28" s="75"/>
      <c r="I28" s="85"/>
      <c r="J28" s="66">
        <v>46022</v>
      </c>
      <c r="K28" s="67">
        <v>45000</v>
      </c>
    </row>
    <row r="29" spans="1:14" s="68" customFormat="1" ht="18.75" customHeight="1" x14ac:dyDescent="0.25">
      <c r="A29" s="60" t="s">
        <v>86</v>
      </c>
      <c r="B29" s="61" t="s">
        <v>88</v>
      </c>
      <c r="C29" s="61" t="s">
        <v>69</v>
      </c>
      <c r="D29" s="62" t="s">
        <v>81</v>
      </c>
      <c r="E29" s="63">
        <v>45321</v>
      </c>
      <c r="F29" s="62">
        <v>45338</v>
      </c>
      <c r="G29" s="62" t="str">
        <f t="shared" si="0"/>
        <v>WITH ADMIN</v>
      </c>
      <c r="H29" s="64"/>
      <c r="I29" s="65"/>
      <c r="J29" s="66">
        <v>46022</v>
      </c>
      <c r="K29" s="67">
        <v>22500</v>
      </c>
    </row>
    <row r="30" spans="1:14" s="68" customFormat="1" ht="18.75" customHeight="1" x14ac:dyDescent="0.25">
      <c r="A30" s="60" t="s">
        <v>86</v>
      </c>
      <c r="B30" s="61" t="s">
        <v>89</v>
      </c>
      <c r="C30" s="61" t="s">
        <v>69</v>
      </c>
      <c r="D30" s="62" t="s">
        <v>81</v>
      </c>
      <c r="E30" s="63">
        <v>45321</v>
      </c>
      <c r="F30" s="62">
        <v>45338</v>
      </c>
      <c r="G30" s="62" t="str">
        <f t="shared" si="0"/>
        <v>WITH ADMIN</v>
      </c>
      <c r="H30" s="64"/>
      <c r="I30" s="65"/>
      <c r="J30" s="66">
        <v>46022</v>
      </c>
      <c r="K30" s="67">
        <v>40000</v>
      </c>
    </row>
    <row r="31" spans="1:14" s="68" customFormat="1" ht="18.75" customHeight="1" x14ac:dyDescent="0.25">
      <c r="A31" s="60" t="s">
        <v>86</v>
      </c>
      <c r="B31" s="61" t="s">
        <v>90</v>
      </c>
      <c r="C31" s="61" t="s">
        <v>69</v>
      </c>
      <c r="D31" s="70" t="s">
        <v>81</v>
      </c>
      <c r="E31" s="63"/>
      <c r="F31" s="62"/>
      <c r="G31" s="62" t="str">
        <f t="shared" si="0"/>
        <v>PENDING</v>
      </c>
      <c r="H31" s="64"/>
      <c r="I31" s="65"/>
      <c r="J31" s="66">
        <v>46022</v>
      </c>
      <c r="K31" s="67">
        <v>52500</v>
      </c>
    </row>
    <row r="32" spans="1:14" s="68" customFormat="1" ht="18.75" customHeight="1" x14ac:dyDescent="0.25">
      <c r="A32" s="60" t="s">
        <v>86</v>
      </c>
      <c r="B32" s="61" t="s">
        <v>90</v>
      </c>
      <c r="C32" s="80" t="s">
        <v>72</v>
      </c>
      <c r="D32" s="60" t="s">
        <v>91</v>
      </c>
      <c r="E32" s="81"/>
      <c r="F32" s="75"/>
      <c r="G32" s="62" t="str">
        <f t="shared" si="0"/>
        <v>PENDING</v>
      </c>
      <c r="H32" s="75" t="s">
        <v>75</v>
      </c>
      <c r="I32" s="76"/>
      <c r="J32" s="77">
        <v>45752</v>
      </c>
      <c r="K32" s="67">
        <v>37500</v>
      </c>
    </row>
    <row r="33" spans="1:11" s="68" customFormat="1" ht="18.75" customHeight="1" x14ac:dyDescent="0.25">
      <c r="A33" s="60" t="s">
        <v>86</v>
      </c>
      <c r="B33" s="61" t="s">
        <v>92</v>
      </c>
      <c r="C33" s="80" t="s">
        <v>72</v>
      </c>
      <c r="D33" s="60" t="s">
        <v>91</v>
      </c>
      <c r="E33" s="81"/>
      <c r="F33" s="75"/>
      <c r="G33" s="62" t="str">
        <f t="shared" si="0"/>
        <v>PENDING</v>
      </c>
      <c r="H33" s="75" t="s">
        <v>75</v>
      </c>
      <c r="I33" s="76"/>
      <c r="J33" s="66">
        <v>45752</v>
      </c>
      <c r="K33" s="67">
        <v>57500</v>
      </c>
    </row>
    <row r="34" spans="1:11" s="68" customFormat="1" ht="18.75" customHeight="1" x14ac:dyDescent="0.25">
      <c r="A34" s="60" t="s">
        <v>86</v>
      </c>
      <c r="B34" s="61" t="s">
        <v>82</v>
      </c>
      <c r="C34" s="61" t="s">
        <v>69</v>
      </c>
      <c r="D34" s="60" t="s">
        <v>81</v>
      </c>
      <c r="E34" s="81"/>
      <c r="F34" s="75"/>
      <c r="G34" s="62" t="str">
        <f t="shared" ref="G34:G65" si="1">IF(F34="n/a","N/A",IF(AND(F34&gt;0,H34=""),"WITH ADMIN","PENDING"))</f>
        <v>PENDING</v>
      </c>
      <c r="H34" s="75" t="s">
        <v>75</v>
      </c>
      <c r="I34" s="76"/>
      <c r="J34" s="66">
        <v>45752</v>
      </c>
      <c r="K34" s="67">
        <v>22500</v>
      </c>
    </row>
    <row r="35" spans="1:11" s="68" customFormat="1" ht="18.75" customHeight="1" x14ac:dyDescent="0.25">
      <c r="A35" s="60" t="s">
        <v>86</v>
      </c>
      <c r="B35" s="61" t="s">
        <v>68</v>
      </c>
      <c r="C35" s="61" t="s">
        <v>69</v>
      </c>
      <c r="D35" s="60" t="s">
        <v>81</v>
      </c>
      <c r="E35" s="81"/>
      <c r="F35" s="75"/>
      <c r="G35" s="62" t="str">
        <f t="shared" si="1"/>
        <v>PENDING</v>
      </c>
      <c r="H35" s="75" t="s">
        <v>75</v>
      </c>
      <c r="I35" s="76"/>
      <c r="J35" s="83">
        <v>45752</v>
      </c>
      <c r="K35" s="67">
        <v>37500</v>
      </c>
    </row>
    <row r="36" spans="1:11" s="68" customFormat="1" ht="18.75" customHeight="1" x14ac:dyDescent="0.25">
      <c r="A36" s="60" t="s">
        <v>86</v>
      </c>
      <c r="B36" s="61" t="s">
        <v>68</v>
      </c>
      <c r="C36" s="61" t="s">
        <v>93</v>
      </c>
      <c r="D36" s="60" t="s">
        <v>76</v>
      </c>
      <c r="E36" s="81">
        <v>45489</v>
      </c>
      <c r="F36" s="75"/>
      <c r="G36" s="62" t="str">
        <f t="shared" si="1"/>
        <v>PENDING</v>
      </c>
      <c r="H36" s="75" t="s">
        <v>75</v>
      </c>
      <c r="I36" s="76"/>
      <c r="J36" s="66">
        <v>45752</v>
      </c>
      <c r="K36" s="67">
        <v>22500</v>
      </c>
    </row>
    <row r="37" spans="1:11" s="68" customFormat="1" ht="18.75" customHeight="1" x14ac:dyDescent="0.25">
      <c r="A37" s="60" t="s">
        <v>86</v>
      </c>
      <c r="B37" s="61" t="s">
        <v>68</v>
      </c>
      <c r="C37" s="61" t="s">
        <v>69</v>
      </c>
      <c r="D37" s="60" t="s">
        <v>76</v>
      </c>
      <c r="E37" s="81">
        <v>45430</v>
      </c>
      <c r="F37" s="75"/>
      <c r="G37" s="62" t="str">
        <f t="shared" si="1"/>
        <v>PENDING</v>
      </c>
      <c r="H37" s="75" t="s">
        <v>75</v>
      </c>
      <c r="I37" s="76"/>
      <c r="J37" s="83">
        <v>45752</v>
      </c>
      <c r="K37" s="67">
        <v>40000</v>
      </c>
    </row>
    <row r="38" spans="1:11" ht="18.75" customHeight="1" x14ac:dyDescent="0.25">
      <c r="A38" s="60" t="s">
        <v>86</v>
      </c>
      <c r="B38" s="61" t="s">
        <v>68</v>
      </c>
      <c r="C38" s="80" t="s">
        <v>72</v>
      </c>
      <c r="D38" s="60" t="s">
        <v>76</v>
      </c>
      <c r="E38" s="81">
        <v>45435</v>
      </c>
      <c r="F38" s="75"/>
      <c r="G38" s="62" t="str">
        <f t="shared" si="1"/>
        <v>PENDING</v>
      </c>
      <c r="H38" s="75" t="s">
        <v>75</v>
      </c>
      <c r="I38" s="76"/>
      <c r="J38" s="66">
        <v>45752</v>
      </c>
      <c r="K38" s="67">
        <v>60000</v>
      </c>
    </row>
    <row r="39" spans="1:11" s="68" customFormat="1" ht="18.75" customHeight="1" x14ac:dyDescent="0.25">
      <c r="A39" s="60" t="s">
        <v>86</v>
      </c>
      <c r="B39" s="61" t="s">
        <v>68</v>
      </c>
      <c r="C39" s="80" t="s">
        <v>93</v>
      </c>
      <c r="D39" s="60" t="s">
        <v>91</v>
      </c>
      <c r="E39" s="81">
        <v>45590</v>
      </c>
      <c r="F39" s="60"/>
      <c r="G39" s="62" t="str">
        <f t="shared" si="1"/>
        <v>PENDING</v>
      </c>
      <c r="H39" s="64">
        <v>45447</v>
      </c>
      <c r="I39" s="76"/>
      <c r="J39" s="83">
        <v>45716</v>
      </c>
      <c r="K39" s="67">
        <v>45000</v>
      </c>
    </row>
    <row r="40" spans="1:11" ht="18.75" customHeight="1" x14ac:dyDescent="0.25">
      <c r="A40" s="60" t="s">
        <v>86</v>
      </c>
      <c r="B40" s="61" t="s">
        <v>68</v>
      </c>
      <c r="C40" s="61" t="s">
        <v>72</v>
      </c>
      <c r="D40" s="60" t="s">
        <v>91</v>
      </c>
      <c r="E40" s="81">
        <v>45590</v>
      </c>
      <c r="F40" s="60"/>
      <c r="G40" s="62" t="str">
        <f t="shared" si="1"/>
        <v>PENDING</v>
      </c>
      <c r="H40" s="76"/>
      <c r="I40" s="76"/>
      <c r="J40" s="66">
        <v>45752</v>
      </c>
      <c r="K40" s="67">
        <v>27500</v>
      </c>
    </row>
    <row r="41" spans="1:11" ht="18.75" customHeight="1" x14ac:dyDescent="0.25">
      <c r="A41" s="60" t="s">
        <v>86</v>
      </c>
      <c r="B41" s="61" t="s">
        <v>68</v>
      </c>
      <c r="C41" s="80" t="s">
        <v>72</v>
      </c>
      <c r="D41" s="60" t="s">
        <v>91</v>
      </c>
      <c r="E41" s="81">
        <v>45590</v>
      </c>
      <c r="F41" s="75"/>
      <c r="G41" s="62" t="str">
        <f t="shared" si="1"/>
        <v>PENDING</v>
      </c>
      <c r="H41" s="86"/>
      <c r="I41" s="76"/>
      <c r="J41" s="66">
        <v>45752</v>
      </c>
      <c r="K41" s="67">
        <v>27500</v>
      </c>
    </row>
    <row r="42" spans="1:11" ht="18.75" customHeight="1" x14ac:dyDescent="0.25">
      <c r="A42" s="60" t="s">
        <v>86</v>
      </c>
      <c r="B42" s="61" t="s">
        <v>80</v>
      </c>
      <c r="C42" s="80" t="s">
        <v>93</v>
      </c>
      <c r="D42" s="60" t="s">
        <v>70</v>
      </c>
      <c r="E42" s="63">
        <v>45459</v>
      </c>
      <c r="F42" s="75">
        <v>45496</v>
      </c>
      <c r="G42" s="62" t="str">
        <f t="shared" si="1"/>
        <v>WITH ADMIN</v>
      </c>
      <c r="H42" s="86"/>
      <c r="I42" s="76"/>
      <c r="J42" s="66">
        <v>45752</v>
      </c>
      <c r="K42" s="67">
        <v>62500</v>
      </c>
    </row>
    <row r="43" spans="1:11" s="68" customFormat="1" ht="18.75" customHeight="1" x14ac:dyDescent="0.25">
      <c r="A43" s="60" t="s">
        <v>86</v>
      </c>
      <c r="B43" s="61" t="s">
        <v>80</v>
      </c>
      <c r="C43" s="61" t="s">
        <v>69</v>
      </c>
      <c r="D43" s="60" t="s">
        <v>73</v>
      </c>
      <c r="E43" s="81">
        <v>45491</v>
      </c>
      <c r="F43" s="75"/>
      <c r="G43" s="62" t="str">
        <f t="shared" si="1"/>
        <v>PENDING</v>
      </c>
      <c r="H43" s="75"/>
      <c r="I43" s="76"/>
      <c r="J43" s="66">
        <v>45752</v>
      </c>
      <c r="K43" s="67">
        <v>47500</v>
      </c>
    </row>
    <row r="44" spans="1:11" s="68" customFormat="1" ht="18.75" customHeight="1" x14ac:dyDescent="0.25">
      <c r="A44" s="60" t="s">
        <v>86</v>
      </c>
      <c r="B44" s="61" t="s">
        <v>68</v>
      </c>
      <c r="C44" s="80" t="s">
        <v>72</v>
      </c>
      <c r="D44" s="60" t="s">
        <v>70</v>
      </c>
      <c r="E44" s="81"/>
      <c r="F44" s="75"/>
      <c r="G44" s="62" t="str">
        <f t="shared" si="1"/>
        <v>PENDING</v>
      </c>
      <c r="H44" s="75"/>
      <c r="I44" s="85"/>
      <c r="J44" s="66">
        <v>45752</v>
      </c>
      <c r="K44" s="67">
        <v>55000</v>
      </c>
    </row>
    <row r="45" spans="1:11" s="68" customFormat="1" ht="18.75" customHeight="1" x14ac:dyDescent="0.25">
      <c r="A45" s="60" t="s">
        <v>86</v>
      </c>
      <c r="B45" s="61" t="s">
        <v>68</v>
      </c>
      <c r="C45" s="61" t="s">
        <v>69</v>
      </c>
      <c r="D45" s="62" t="s">
        <v>91</v>
      </c>
      <c r="E45" s="73" t="s">
        <v>94</v>
      </c>
      <c r="F45" s="62" t="s">
        <v>94</v>
      </c>
      <c r="G45" s="62" t="str">
        <f t="shared" si="1"/>
        <v>N/A</v>
      </c>
      <c r="H45" s="62"/>
      <c r="I45" s="84" t="s">
        <v>94</v>
      </c>
      <c r="J45" s="66">
        <v>45838</v>
      </c>
      <c r="K45" s="67">
        <v>62500</v>
      </c>
    </row>
    <row r="46" spans="1:11" s="68" customFormat="1" ht="18.75" customHeight="1" x14ac:dyDescent="0.25">
      <c r="A46" s="60" t="s">
        <v>86</v>
      </c>
      <c r="B46" s="61" t="s">
        <v>68</v>
      </c>
      <c r="C46" s="61" t="s">
        <v>69</v>
      </c>
      <c r="D46" s="62" t="s">
        <v>91</v>
      </c>
      <c r="E46" s="73" t="s">
        <v>94</v>
      </c>
      <c r="F46" s="62" t="s">
        <v>94</v>
      </c>
      <c r="G46" s="62" t="str">
        <f t="shared" si="1"/>
        <v>N/A</v>
      </c>
      <c r="H46" s="62"/>
      <c r="I46" s="84" t="s">
        <v>94</v>
      </c>
      <c r="J46" s="66">
        <v>45838</v>
      </c>
      <c r="K46" s="67">
        <v>20000</v>
      </c>
    </row>
    <row r="47" spans="1:11" s="68" customFormat="1" ht="18.75" customHeight="1" x14ac:dyDescent="0.25">
      <c r="A47" s="60" t="s">
        <v>86</v>
      </c>
      <c r="B47" s="61" t="s">
        <v>68</v>
      </c>
      <c r="C47" s="61" t="s">
        <v>69</v>
      </c>
      <c r="D47" s="62" t="s">
        <v>91</v>
      </c>
      <c r="E47" s="73" t="s">
        <v>94</v>
      </c>
      <c r="F47" s="62" t="s">
        <v>94</v>
      </c>
      <c r="G47" s="62" t="str">
        <f t="shared" si="1"/>
        <v>N/A</v>
      </c>
      <c r="H47" s="62"/>
      <c r="I47" s="82" t="s">
        <v>94</v>
      </c>
      <c r="J47" s="66">
        <v>45838</v>
      </c>
      <c r="K47" s="67">
        <v>52500</v>
      </c>
    </row>
    <row r="48" spans="1:11" s="68" customFormat="1" ht="18.75" customHeight="1" x14ac:dyDescent="0.25">
      <c r="A48" s="60" t="s">
        <v>86</v>
      </c>
      <c r="B48" s="61" t="s">
        <v>68</v>
      </c>
      <c r="C48" s="61" t="s">
        <v>69</v>
      </c>
      <c r="D48" s="62" t="s">
        <v>91</v>
      </c>
      <c r="E48" s="73" t="s">
        <v>94</v>
      </c>
      <c r="F48" s="62" t="s">
        <v>94</v>
      </c>
      <c r="G48" s="62" t="str">
        <f t="shared" si="1"/>
        <v>N/A</v>
      </c>
      <c r="H48" s="62"/>
      <c r="I48" s="84" t="s">
        <v>94</v>
      </c>
      <c r="J48" s="66">
        <v>45838</v>
      </c>
      <c r="K48" s="67">
        <v>25000</v>
      </c>
    </row>
    <row r="49" spans="1:11" s="68" customFormat="1" ht="18.75" customHeight="1" x14ac:dyDescent="0.25">
      <c r="A49" s="60" t="s">
        <v>86</v>
      </c>
      <c r="B49" s="61" t="s">
        <v>68</v>
      </c>
      <c r="C49" s="61" t="s">
        <v>69</v>
      </c>
      <c r="D49" s="62" t="s">
        <v>91</v>
      </c>
      <c r="E49" s="73" t="s">
        <v>94</v>
      </c>
      <c r="F49" s="62" t="s">
        <v>94</v>
      </c>
      <c r="G49" s="62" t="str">
        <f t="shared" si="1"/>
        <v>N/A</v>
      </c>
      <c r="H49" s="62"/>
      <c r="I49" s="84" t="s">
        <v>94</v>
      </c>
      <c r="J49" s="66">
        <v>45838</v>
      </c>
      <c r="K49" s="67">
        <v>55000</v>
      </c>
    </row>
    <row r="50" spans="1:11" s="68" customFormat="1" ht="18.75" customHeight="1" x14ac:dyDescent="0.25">
      <c r="A50" s="60" t="s">
        <v>86</v>
      </c>
      <c r="B50" s="61" t="s">
        <v>68</v>
      </c>
      <c r="C50" s="61" t="s">
        <v>69</v>
      </c>
      <c r="D50" s="62" t="s">
        <v>91</v>
      </c>
      <c r="E50" s="73" t="s">
        <v>94</v>
      </c>
      <c r="F50" s="62" t="s">
        <v>94</v>
      </c>
      <c r="G50" s="62" t="str">
        <f t="shared" si="1"/>
        <v>N/A</v>
      </c>
      <c r="H50" s="62"/>
      <c r="I50" s="84" t="s">
        <v>94</v>
      </c>
      <c r="J50" s="66">
        <v>45838</v>
      </c>
      <c r="K50" s="67">
        <v>25000</v>
      </c>
    </row>
    <row r="51" spans="1:11" s="68" customFormat="1" ht="18.75" customHeight="1" x14ac:dyDescent="0.25">
      <c r="A51" s="60" t="s">
        <v>86</v>
      </c>
      <c r="B51" s="61" t="s">
        <v>68</v>
      </c>
      <c r="C51" s="61" t="s">
        <v>69</v>
      </c>
      <c r="D51" s="62" t="s">
        <v>91</v>
      </c>
      <c r="E51" s="73" t="s">
        <v>94</v>
      </c>
      <c r="F51" s="62" t="s">
        <v>94</v>
      </c>
      <c r="G51" s="62" t="str">
        <f t="shared" si="1"/>
        <v>N/A</v>
      </c>
      <c r="H51" s="62"/>
      <c r="I51" s="84" t="s">
        <v>94</v>
      </c>
      <c r="J51" s="66">
        <v>45838</v>
      </c>
      <c r="K51" s="67">
        <v>22500</v>
      </c>
    </row>
    <row r="52" spans="1:11" s="68" customFormat="1" ht="18.75" customHeight="1" x14ac:dyDescent="0.25">
      <c r="A52" s="60" t="s">
        <v>86</v>
      </c>
      <c r="B52" s="61" t="s">
        <v>68</v>
      </c>
      <c r="C52" s="61" t="s">
        <v>72</v>
      </c>
      <c r="D52" s="62" t="s">
        <v>91</v>
      </c>
      <c r="E52" s="73"/>
      <c r="F52" s="62"/>
      <c r="G52" s="62" t="str">
        <f t="shared" si="1"/>
        <v>PENDING</v>
      </c>
      <c r="H52" s="62"/>
      <c r="I52" s="62"/>
      <c r="J52" s="66">
        <v>45961</v>
      </c>
      <c r="K52" s="67">
        <v>32500</v>
      </c>
    </row>
    <row r="53" spans="1:11" s="68" customFormat="1" ht="18.75" customHeight="1" x14ac:dyDescent="0.25">
      <c r="A53" s="60" t="s">
        <v>86</v>
      </c>
      <c r="B53" s="61" t="s">
        <v>68</v>
      </c>
      <c r="C53" s="61" t="s">
        <v>72</v>
      </c>
      <c r="D53" s="62" t="s">
        <v>91</v>
      </c>
      <c r="E53" s="73"/>
      <c r="F53" s="62"/>
      <c r="G53" s="62" t="str">
        <f t="shared" si="1"/>
        <v>PENDING</v>
      </c>
      <c r="H53" s="62"/>
      <c r="I53" s="62"/>
      <c r="J53" s="66">
        <v>45961</v>
      </c>
      <c r="K53" s="67">
        <v>47500</v>
      </c>
    </row>
    <row r="54" spans="1:11" s="68" customFormat="1" ht="18.75" customHeight="1" x14ac:dyDescent="0.25">
      <c r="A54" s="60" t="s">
        <v>86</v>
      </c>
      <c r="B54" s="61" t="s">
        <v>68</v>
      </c>
      <c r="C54" s="61" t="s">
        <v>72</v>
      </c>
      <c r="D54" s="62" t="s">
        <v>91</v>
      </c>
      <c r="E54" s="73"/>
      <c r="F54" s="62"/>
      <c r="G54" s="62" t="str">
        <f t="shared" si="1"/>
        <v>PENDING</v>
      </c>
      <c r="H54" s="62"/>
      <c r="I54" s="62"/>
      <c r="J54" s="66">
        <v>46022</v>
      </c>
      <c r="K54" s="67">
        <v>65000</v>
      </c>
    </row>
    <row r="55" spans="1:11" s="68" customFormat="1" ht="18.75" customHeight="1" x14ac:dyDescent="0.25">
      <c r="A55" s="60" t="s">
        <v>86</v>
      </c>
      <c r="B55" s="61" t="s">
        <v>68</v>
      </c>
      <c r="C55" s="61" t="s">
        <v>69</v>
      </c>
      <c r="D55" s="70" t="s">
        <v>91</v>
      </c>
      <c r="E55" s="63">
        <v>45332</v>
      </c>
      <c r="F55" s="70"/>
      <c r="G55" s="62" t="str">
        <f t="shared" si="1"/>
        <v>PENDING</v>
      </c>
      <c r="H55" s="75"/>
      <c r="I55" s="70"/>
      <c r="J55" s="66">
        <v>46022</v>
      </c>
      <c r="K55" s="67">
        <v>47500</v>
      </c>
    </row>
    <row r="56" spans="1:11" s="68" customFormat="1" ht="18.75" customHeight="1" x14ac:dyDescent="0.25">
      <c r="A56" s="60" t="s">
        <v>86</v>
      </c>
      <c r="B56" s="61" t="s">
        <v>95</v>
      </c>
      <c r="C56" s="61" t="s">
        <v>69</v>
      </c>
      <c r="D56" s="70" t="s">
        <v>91</v>
      </c>
      <c r="E56" s="73">
        <v>45321</v>
      </c>
      <c r="F56" s="70"/>
      <c r="G56" s="62" t="str">
        <f t="shared" si="1"/>
        <v>PENDING</v>
      </c>
      <c r="H56" s="75"/>
      <c r="I56" s="70"/>
      <c r="J56" s="66">
        <v>46022</v>
      </c>
      <c r="K56" s="67">
        <v>37500</v>
      </c>
    </row>
    <row r="57" spans="1:11" s="68" customFormat="1" ht="18.75" customHeight="1" x14ac:dyDescent="0.25">
      <c r="A57" s="60" t="s">
        <v>86</v>
      </c>
      <c r="B57" s="61" t="s">
        <v>96</v>
      </c>
      <c r="C57" s="61" t="s">
        <v>69</v>
      </c>
      <c r="D57" s="70" t="s">
        <v>76</v>
      </c>
      <c r="E57" s="63"/>
      <c r="F57" s="62"/>
      <c r="G57" s="62" t="str">
        <f t="shared" si="1"/>
        <v>PENDING</v>
      </c>
      <c r="H57" s="64"/>
      <c r="I57" s="82"/>
      <c r="J57" s="66">
        <v>46022</v>
      </c>
      <c r="K57" s="67">
        <v>42500</v>
      </c>
    </row>
    <row r="58" spans="1:11" s="68" customFormat="1" ht="18.75" customHeight="1" x14ac:dyDescent="0.25">
      <c r="A58" s="60" t="s">
        <v>86</v>
      </c>
      <c r="B58" s="61" t="s">
        <v>82</v>
      </c>
      <c r="C58" s="61" t="s">
        <v>69</v>
      </c>
      <c r="D58" s="70" t="s">
        <v>76</v>
      </c>
      <c r="E58" s="63"/>
      <c r="F58" s="62"/>
      <c r="G58" s="62" t="str">
        <f t="shared" si="1"/>
        <v>PENDING</v>
      </c>
      <c r="H58" s="64"/>
      <c r="I58" s="84"/>
      <c r="J58" s="66">
        <v>46022</v>
      </c>
      <c r="K58" s="67">
        <v>12500</v>
      </c>
    </row>
    <row r="59" spans="1:11" s="68" customFormat="1" ht="18.75" customHeight="1" x14ac:dyDescent="0.25">
      <c r="A59" s="60" t="s">
        <v>86</v>
      </c>
      <c r="B59" s="61" t="s">
        <v>68</v>
      </c>
      <c r="C59" s="61" t="s">
        <v>69</v>
      </c>
      <c r="D59" s="70" t="s">
        <v>81</v>
      </c>
      <c r="E59" s="63"/>
      <c r="F59" s="62"/>
      <c r="G59" s="62" t="str">
        <f t="shared" si="1"/>
        <v>PENDING</v>
      </c>
      <c r="H59" s="64">
        <v>45447</v>
      </c>
      <c r="I59" s="84"/>
      <c r="J59" s="66">
        <v>45716</v>
      </c>
      <c r="K59" s="67">
        <v>25000</v>
      </c>
    </row>
    <row r="60" spans="1:11" s="68" customFormat="1" ht="18.75" customHeight="1" x14ac:dyDescent="0.25">
      <c r="A60" s="60" t="s">
        <v>86</v>
      </c>
      <c r="B60" s="61" t="s">
        <v>82</v>
      </c>
      <c r="C60" s="61" t="s">
        <v>72</v>
      </c>
      <c r="D60" s="62" t="s">
        <v>76</v>
      </c>
      <c r="E60" s="63">
        <v>45422</v>
      </c>
      <c r="F60" s="62">
        <v>45373</v>
      </c>
      <c r="G60" s="62" t="str">
        <f t="shared" si="1"/>
        <v>WITH ADMIN</v>
      </c>
      <c r="H60" s="64"/>
      <c r="I60" s="84"/>
      <c r="J60" s="66">
        <v>46022</v>
      </c>
      <c r="K60" s="67">
        <v>17500</v>
      </c>
    </row>
    <row r="61" spans="1:11" s="68" customFormat="1" ht="18.75" customHeight="1" x14ac:dyDescent="0.25">
      <c r="A61" s="60" t="s">
        <v>86</v>
      </c>
      <c r="B61" s="61" t="s">
        <v>82</v>
      </c>
      <c r="C61" s="61" t="s">
        <v>72</v>
      </c>
      <c r="D61" s="62" t="s">
        <v>76</v>
      </c>
      <c r="E61" s="63">
        <v>45330</v>
      </c>
      <c r="F61" s="62">
        <v>45481</v>
      </c>
      <c r="G61" s="62" t="str">
        <f t="shared" si="1"/>
        <v>WITH ADMIN</v>
      </c>
      <c r="H61" s="64"/>
      <c r="I61" s="84"/>
      <c r="J61" s="66">
        <v>46022</v>
      </c>
      <c r="K61" s="67">
        <v>45000</v>
      </c>
    </row>
    <row r="62" spans="1:11" s="68" customFormat="1" ht="18.75" customHeight="1" x14ac:dyDescent="0.25">
      <c r="A62" s="60" t="s">
        <v>86</v>
      </c>
      <c r="B62" s="61" t="s">
        <v>82</v>
      </c>
      <c r="C62" s="61" t="s">
        <v>72</v>
      </c>
      <c r="D62" s="62" t="s">
        <v>76</v>
      </c>
      <c r="E62" s="63">
        <v>45367</v>
      </c>
      <c r="F62" s="62"/>
      <c r="G62" s="62" t="str">
        <f t="shared" si="1"/>
        <v>PENDING</v>
      </c>
      <c r="H62" s="64"/>
      <c r="I62" s="84"/>
      <c r="J62" s="66">
        <v>46022</v>
      </c>
      <c r="K62" s="67">
        <v>32500</v>
      </c>
    </row>
    <row r="63" spans="1:11" s="68" customFormat="1" ht="18.75" customHeight="1" x14ac:dyDescent="0.25">
      <c r="A63" s="60" t="s">
        <v>86</v>
      </c>
      <c r="B63" s="61" t="s">
        <v>82</v>
      </c>
      <c r="C63" s="61" t="s">
        <v>69</v>
      </c>
      <c r="D63" s="62" t="s">
        <v>91</v>
      </c>
      <c r="E63" s="71" t="s">
        <v>94</v>
      </c>
      <c r="F63" s="62" t="s">
        <v>94</v>
      </c>
      <c r="G63" s="62" t="str">
        <f t="shared" si="1"/>
        <v>N/A</v>
      </c>
      <c r="H63" s="62"/>
      <c r="I63" s="84"/>
      <c r="J63" s="66">
        <v>45838</v>
      </c>
      <c r="K63" s="67">
        <v>32500</v>
      </c>
    </row>
    <row r="64" spans="1:11" s="68" customFormat="1" ht="18.75" customHeight="1" x14ac:dyDescent="0.25">
      <c r="A64" s="60" t="s">
        <v>86</v>
      </c>
      <c r="B64" s="61" t="s">
        <v>82</v>
      </c>
      <c r="C64" s="61" t="s">
        <v>69</v>
      </c>
      <c r="D64" s="62" t="s">
        <v>91</v>
      </c>
      <c r="E64" s="63"/>
      <c r="F64" s="62"/>
      <c r="G64" s="62" t="str">
        <f t="shared" si="1"/>
        <v>PENDING</v>
      </c>
      <c r="H64" s="64"/>
      <c r="I64" s="84" t="s">
        <v>94</v>
      </c>
      <c r="J64" s="66">
        <v>45900</v>
      </c>
      <c r="K64" s="67">
        <v>25000</v>
      </c>
    </row>
    <row r="65" spans="1:11" s="68" customFormat="1" ht="18.75" customHeight="1" x14ac:dyDescent="0.25">
      <c r="A65" s="60" t="s">
        <v>86</v>
      </c>
      <c r="B65" s="61" t="s">
        <v>68</v>
      </c>
      <c r="C65" s="61" t="s">
        <v>69</v>
      </c>
      <c r="D65" s="62" t="s">
        <v>97</v>
      </c>
      <c r="E65" s="63"/>
      <c r="F65" s="62"/>
      <c r="G65" s="62" t="str">
        <f t="shared" si="1"/>
        <v>PENDING</v>
      </c>
      <c r="H65" s="64"/>
      <c r="I65" s="84"/>
      <c r="J65" s="66">
        <v>45777</v>
      </c>
      <c r="K65" s="67">
        <v>52500</v>
      </c>
    </row>
    <row r="66" spans="1:11" s="68" customFormat="1" ht="18.75" customHeight="1" x14ac:dyDescent="0.25">
      <c r="A66" s="60" t="s">
        <v>86</v>
      </c>
      <c r="B66" s="61" t="s">
        <v>82</v>
      </c>
      <c r="C66" s="61" t="s">
        <v>72</v>
      </c>
      <c r="D66" s="62" t="s">
        <v>70</v>
      </c>
      <c r="E66" s="63"/>
      <c r="F66" s="62"/>
      <c r="G66" s="62" t="str">
        <f t="shared" ref="G66:G97" si="2">IF(F66="n/a","N/A",IF(AND(F66&gt;0,H66=""),"WITH ADMIN","PENDING"))</f>
        <v>PENDING</v>
      </c>
      <c r="H66" s="64"/>
      <c r="I66" s="84"/>
      <c r="J66" s="66">
        <v>45752</v>
      </c>
      <c r="K66" s="67">
        <v>30000</v>
      </c>
    </row>
    <row r="67" spans="1:11" s="68" customFormat="1" ht="18.75" customHeight="1" x14ac:dyDescent="0.25">
      <c r="A67" s="60" t="s">
        <v>86</v>
      </c>
      <c r="B67" s="61" t="s">
        <v>96</v>
      </c>
      <c r="C67" s="61" t="s">
        <v>69</v>
      </c>
      <c r="D67" s="62" t="s">
        <v>91</v>
      </c>
      <c r="E67" s="63"/>
      <c r="F67" s="62"/>
      <c r="G67" s="62" t="str">
        <f t="shared" si="2"/>
        <v>PENDING</v>
      </c>
      <c r="H67" s="64"/>
      <c r="I67" s="84"/>
      <c r="J67" s="66">
        <v>46022</v>
      </c>
      <c r="K67" s="67">
        <v>55000</v>
      </c>
    </row>
    <row r="68" spans="1:11" s="68" customFormat="1" ht="18.75" customHeight="1" x14ac:dyDescent="0.25">
      <c r="A68" s="60" t="s">
        <v>86</v>
      </c>
      <c r="B68" s="61" t="s">
        <v>80</v>
      </c>
      <c r="C68" s="61" t="s">
        <v>69</v>
      </c>
      <c r="D68" s="70" t="s">
        <v>76</v>
      </c>
      <c r="E68" s="73" t="s">
        <v>94</v>
      </c>
      <c r="F68" s="62" t="s">
        <v>94</v>
      </c>
      <c r="G68" s="62" t="str">
        <f t="shared" si="2"/>
        <v>N/A</v>
      </c>
      <c r="H68" s="62"/>
      <c r="I68" s="84"/>
      <c r="J68" s="66">
        <v>45838</v>
      </c>
      <c r="K68" s="67">
        <v>17500</v>
      </c>
    </row>
    <row r="69" spans="1:11" ht="18.75" customHeight="1" x14ac:dyDescent="0.25">
      <c r="A69" s="60" t="s">
        <v>86</v>
      </c>
      <c r="B69" s="61" t="s">
        <v>96</v>
      </c>
      <c r="C69" s="61" t="s">
        <v>69</v>
      </c>
      <c r="D69" s="70" t="s">
        <v>76</v>
      </c>
      <c r="E69" s="73" t="s">
        <v>94</v>
      </c>
      <c r="F69" s="62" t="s">
        <v>94</v>
      </c>
      <c r="G69" s="62" t="str">
        <f t="shared" si="2"/>
        <v>N/A</v>
      </c>
      <c r="H69" s="62"/>
      <c r="I69" s="87" t="s">
        <v>94</v>
      </c>
      <c r="J69" s="66">
        <v>45838</v>
      </c>
      <c r="K69" s="67">
        <v>22500</v>
      </c>
    </row>
    <row r="70" spans="1:11" ht="18.75" customHeight="1" x14ac:dyDescent="0.25">
      <c r="A70" s="60" t="s">
        <v>86</v>
      </c>
      <c r="B70" s="61" t="s">
        <v>82</v>
      </c>
      <c r="C70" s="61" t="s">
        <v>69</v>
      </c>
      <c r="D70" s="70" t="s">
        <v>76</v>
      </c>
      <c r="E70" s="73" t="s">
        <v>94</v>
      </c>
      <c r="F70" s="62" t="s">
        <v>94</v>
      </c>
      <c r="G70" s="62" t="str">
        <f t="shared" si="2"/>
        <v>N/A</v>
      </c>
      <c r="H70" s="62"/>
      <c r="I70" s="87" t="s">
        <v>94</v>
      </c>
      <c r="J70" s="66">
        <v>45838</v>
      </c>
      <c r="K70" s="67">
        <v>15000</v>
      </c>
    </row>
    <row r="71" spans="1:11" ht="18.75" customHeight="1" x14ac:dyDescent="0.25">
      <c r="A71" s="60" t="s">
        <v>86</v>
      </c>
      <c r="B71" s="61" t="s">
        <v>68</v>
      </c>
      <c r="C71" s="61" t="s">
        <v>69</v>
      </c>
      <c r="D71" s="70" t="s">
        <v>76</v>
      </c>
      <c r="E71" s="73" t="s">
        <v>94</v>
      </c>
      <c r="F71" s="62" t="s">
        <v>94</v>
      </c>
      <c r="G71" s="62" t="str">
        <f t="shared" si="2"/>
        <v>N/A</v>
      </c>
      <c r="H71" s="62"/>
      <c r="I71" s="87" t="s">
        <v>94</v>
      </c>
      <c r="J71" s="66">
        <v>45838</v>
      </c>
      <c r="K71" s="67">
        <v>42500</v>
      </c>
    </row>
    <row r="72" spans="1:11" ht="18.75" customHeight="1" x14ac:dyDescent="0.25">
      <c r="A72" s="60" t="s">
        <v>86</v>
      </c>
      <c r="B72" s="61" t="s">
        <v>68</v>
      </c>
      <c r="C72" s="61" t="s">
        <v>69</v>
      </c>
      <c r="D72" s="70" t="s">
        <v>76</v>
      </c>
      <c r="E72" s="73" t="s">
        <v>94</v>
      </c>
      <c r="F72" s="62" t="s">
        <v>94</v>
      </c>
      <c r="G72" s="62" t="str">
        <f t="shared" si="2"/>
        <v>N/A</v>
      </c>
      <c r="H72" s="62"/>
      <c r="I72" s="87" t="s">
        <v>94</v>
      </c>
      <c r="J72" s="66">
        <v>45838</v>
      </c>
      <c r="K72" s="67">
        <v>35000</v>
      </c>
    </row>
    <row r="73" spans="1:11" ht="18.75" customHeight="1" x14ac:dyDescent="0.25">
      <c r="A73" s="60" t="s">
        <v>86</v>
      </c>
      <c r="B73" s="61" t="s">
        <v>71</v>
      </c>
      <c r="C73" s="61" t="s">
        <v>69</v>
      </c>
      <c r="D73" s="62" t="s">
        <v>76</v>
      </c>
      <c r="E73" s="63" t="s">
        <v>94</v>
      </c>
      <c r="F73" s="62" t="s">
        <v>94</v>
      </c>
      <c r="G73" s="62" t="str">
        <f t="shared" si="2"/>
        <v>N/A</v>
      </c>
      <c r="H73" s="62"/>
      <c r="I73" s="87" t="s">
        <v>94</v>
      </c>
      <c r="J73" s="66">
        <v>45838</v>
      </c>
      <c r="K73" s="67">
        <v>47500</v>
      </c>
    </row>
    <row r="74" spans="1:11" s="68" customFormat="1" ht="18.75" customHeight="1" x14ac:dyDescent="0.25">
      <c r="A74" s="60" t="s">
        <v>86</v>
      </c>
      <c r="B74" s="61" t="s">
        <v>71</v>
      </c>
      <c r="C74" s="61" t="s">
        <v>69</v>
      </c>
      <c r="D74" s="62" t="s">
        <v>91</v>
      </c>
      <c r="E74" s="63"/>
      <c r="F74" s="62"/>
      <c r="G74" s="62" t="str">
        <f t="shared" si="2"/>
        <v>PENDING</v>
      </c>
      <c r="H74" s="64"/>
      <c r="I74" s="84" t="s">
        <v>94</v>
      </c>
      <c r="J74" s="66">
        <v>45900</v>
      </c>
      <c r="K74" s="67">
        <v>27500</v>
      </c>
    </row>
    <row r="75" spans="1:11" s="68" customFormat="1" ht="18.75" customHeight="1" x14ac:dyDescent="0.25">
      <c r="A75" s="60" t="s">
        <v>86</v>
      </c>
      <c r="B75" s="61" t="s">
        <v>71</v>
      </c>
      <c r="C75" s="61" t="s">
        <v>69</v>
      </c>
      <c r="D75" s="62" t="s">
        <v>73</v>
      </c>
      <c r="E75" s="63">
        <v>45433</v>
      </c>
      <c r="F75" s="62"/>
      <c r="G75" s="62" t="str">
        <f t="shared" si="2"/>
        <v>PENDING</v>
      </c>
      <c r="H75" s="64"/>
      <c r="I75" s="84"/>
      <c r="J75" s="66">
        <v>46022</v>
      </c>
      <c r="K75" s="67">
        <v>50000</v>
      </c>
    </row>
    <row r="76" spans="1:11" s="68" customFormat="1" ht="18.75" customHeight="1" x14ac:dyDescent="0.25">
      <c r="A76" s="60" t="s">
        <v>86</v>
      </c>
      <c r="B76" s="61" t="s">
        <v>96</v>
      </c>
      <c r="C76" s="61" t="s">
        <v>69</v>
      </c>
      <c r="D76" s="60" t="s">
        <v>76</v>
      </c>
      <c r="E76" s="81"/>
      <c r="F76" s="75"/>
      <c r="G76" s="62" t="str">
        <f t="shared" si="2"/>
        <v>PENDING</v>
      </c>
      <c r="H76" s="75"/>
      <c r="I76" s="84"/>
      <c r="J76" s="66">
        <v>45752</v>
      </c>
      <c r="K76" s="67">
        <v>47500</v>
      </c>
    </row>
    <row r="77" spans="1:11" s="68" customFormat="1" ht="18.75" customHeight="1" x14ac:dyDescent="0.25">
      <c r="A77" s="60" t="s">
        <v>86</v>
      </c>
      <c r="B77" s="61" t="s">
        <v>96</v>
      </c>
      <c r="C77" s="61" t="s">
        <v>69</v>
      </c>
      <c r="D77" s="60" t="s">
        <v>76</v>
      </c>
      <c r="E77" s="63"/>
      <c r="F77" s="62"/>
      <c r="G77" s="62" t="str">
        <f t="shared" si="2"/>
        <v>PENDING</v>
      </c>
      <c r="H77" s="64"/>
      <c r="I77" s="82"/>
      <c r="J77" s="66">
        <v>45752</v>
      </c>
      <c r="K77" s="67">
        <v>35000</v>
      </c>
    </row>
    <row r="78" spans="1:11" s="68" customFormat="1" ht="18.75" customHeight="1" x14ac:dyDescent="0.25">
      <c r="A78" s="60" t="s">
        <v>86</v>
      </c>
      <c r="B78" s="61" t="s">
        <v>96</v>
      </c>
      <c r="C78" s="61" t="s">
        <v>72</v>
      </c>
      <c r="D78" s="62" t="s">
        <v>73</v>
      </c>
      <c r="E78" s="63">
        <v>45433</v>
      </c>
      <c r="F78" s="62">
        <v>45470</v>
      </c>
      <c r="G78" s="62" t="str">
        <f t="shared" si="2"/>
        <v>PENDING</v>
      </c>
      <c r="H78" s="64">
        <v>45447</v>
      </c>
      <c r="I78" s="84"/>
      <c r="J78" s="83">
        <v>45716</v>
      </c>
      <c r="K78" s="67">
        <v>55000</v>
      </c>
    </row>
    <row r="79" spans="1:11" ht="18.75" customHeight="1" x14ac:dyDescent="0.25">
      <c r="A79" s="60" t="s">
        <v>86</v>
      </c>
      <c r="B79" s="61" t="s">
        <v>68</v>
      </c>
      <c r="C79" s="61" t="s">
        <v>72</v>
      </c>
      <c r="D79" s="62" t="s">
        <v>70</v>
      </c>
      <c r="E79" s="63">
        <v>45428</v>
      </c>
      <c r="F79" s="62"/>
      <c r="G79" s="62" t="str">
        <f t="shared" si="2"/>
        <v>PENDING</v>
      </c>
      <c r="H79" s="64"/>
      <c r="I79" s="84"/>
      <c r="J79" s="66">
        <v>45752</v>
      </c>
      <c r="K79" s="67">
        <v>40000</v>
      </c>
    </row>
    <row r="80" spans="1:11" ht="18.75" customHeight="1" x14ac:dyDescent="0.25">
      <c r="A80" s="60" t="s">
        <v>86</v>
      </c>
      <c r="B80" s="61" t="s">
        <v>82</v>
      </c>
      <c r="C80" s="61" t="s">
        <v>72</v>
      </c>
      <c r="D80" s="62" t="s">
        <v>91</v>
      </c>
      <c r="E80" s="63">
        <v>45520</v>
      </c>
      <c r="F80" s="62"/>
      <c r="G80" s="62" t="str">
        <f t="shared" si="2"/>
        <v>PENDING</v>
      </c>
      <c r="H80" s="64"/>
      <c r="I80" s="84"/>
      <c r="J80" s="66">
        <v>45752</v>
      </c>
      <c r="K80" s="67">
        <v>30000</v>
      </c>
    </row>
    <row r="81" spans="1:11" s="68" customFormat="1" ht="18.75" customHeight="1" x14ac:dyDescent="0.25">
      <c r="A81" s="60" t="s">
        <v>86</v>
      </c>
      <c r="B81" s="61" t="s">
        <v>98</v>
      </c>
      <c r="C81" s="61" t="s">
        <v>72</v>
      </c>
      <c r="D81" s="62" t="s">
        <v>76</v>
      </c>
      <c r="E81" s="63">
        <v>45434</v>
      </c>
      <c r="F81" s="62"/>
      <c r="G81" s="62" t="str">
        <f t="shared" si="2"/>
        <v>PENDING</v>
      </c>
      <c r="H81" s="62"/>
      <c r="I81" s="84"/>
      <c r="J81" s="66">
        <v>45747</v>
      </c>
      <c r="K81" s="67">
        <v>20000</v>
      </c>
    </row>
    <row r="82" spans="1:11" s="68" customFormat="1" ht="18.75" customHeight="1" x14ac:dyDescent="0.25">
      <c r="A82" s="60" t="s">
        <v>86</v>
      </c>
      <c r="B82" s="61" t="s">
        <v>89</v>
      </c>
      <c r="C82" s="61" t="s">
        <v>72</v>
      </c>
      <c r="D82" s="62" t="s">
        <v>70</v>
      </c>
      <c r="E82" s="63">
        <v>45513</v>
      </c>
      <c r="F82" s="62"/>
      <c r="G82" s="62" t="str">
        <f t="shared" si="2"/>
        <v>PENDING</v>
      </c>
      <c r="H82" s="64"/>
      <c r="I82" s="84"/>
      <c r="J82" s="66">
        <v>45752</v>
      </c>
      <c r="K82" s="67">
        <v>25000</v>
      </c>
    </row>
    <row r="83" spans="1:11" s="68" customFormat="1" ht="18.75" customHeight="1" x14ac:dyDescent="0.25">
      <c r="A83" s="60" t="s">
        <v>86</v>
      </c>
      <c r="B83" s="61" t="s">
        <v>89</v>
      </c>
      <c r="C83" s="61" t="s">
        <v>69</v>
      </c>
      <c r="D83" s="62" t="s">
        <v>91</v>
      </c>
      <c r="E83" s="63"/>
      <c r="F83" s="62"/>
      <c r="G83" s="62" t="str">
        <f t="shared" si="2"/>
        <v>PENDING</v>
      </c>
      <c r="H83" s="64">
        <v>45447</v>
      </c>
      <c r="I83" s="65"/>
      <c r="J83" s="66">
        <v>45716</v>
      </c>
      <c r="K83" s="67">
        <v>25000</v>
      </c>
    </row>
    <row r="84" spans="1:11" s="68" customFormat="1" ht="18.75" customHeight="1" x14ac:dyDescent="0.25">
      <c r="A84" s="60" t="s">
        <v>86</v>
      </c>
      <c r="B84" s="61" t="s">
        <v>68</v>
      </c>
      <c r="C84" s="80" t="s">
        <v>72</v>
      </c>
      <c r="D84" s="60" t="s">
        <v>76</v>
      </c>
      <c r="E84" s="63"/>
      <c r="F84" s="62"/>
      <c r="G84" s="62" t="str">
        <f t="shared" si="2"/>
        <v>PENDING</v>
      </c>
      <c r="H84" s="75"/>
      <c r="I84" s="76"/>
      <c r="J84" s="83">
        <v>45747</v>
      </c>
      <c r="K84" s="67">
        <v>27500</v>
      </c>
    </row>
    <row r="85" spans="1:11" s="68" customFormat="1" ht="18.75" customHeight="1" x14ac:dyDescent="0.25">
      <c r="A85" s="60" t="s">
        <v>86</v>
      </c>
      <c r="B85" s="61" t="s">
        <v>68</v>
      </c>
      <c r="C85" s="61" t="s">
        <v>72</v>
      </c>
      <c r="D85" s="62" t="s">
        <v>70</v>
      </c>
      <c r="E85" s="63">
        <v>45428</v>
      </c>
      <c r="F85" s="62">
        <v>45471</v>
      </c>
      <c r="G85" s="62" t="str">
        <f t="shared" si="2"/>
        <v>WITH ADMIN</v>
      </c>
      <c r="H85" s="64"/>
      <c r="I85" s="65"/>
      <c r="J85" s="66">
        <v>45752</v>
      </c>
      <c r="K85" s="67">
        <v>55000</v>
      </c>
    </row>
    <row r="86" spans="1:11" s="68" customFormat="1" ht="18.75" customHeight="1" x14ac:dyDescent="0.25">
      <c r="A86" s="60" t="s">
        <v>86</v>
      </c>
      <c r="B86" s="61" t="s">
        <v>68</v>
      </c>
      <c r="C86" s="61" t="s">
        <v>72</v>
      </c>
      <c r="D86" s="62" t="s">
        <v>99</v>
      </c>
      <c r="E86" s="63">
        <v>45346</v>
      </c>
      <c r="F86" s="62">
        <v>45468</v>
      </c>
      <c r="G86" s="62" t="str">
        <f t="shared" si="2"/>
        <v>WITH ADMIN</v>
      </c>
      <c r="H86" s="64"/>
      <c r="I86" s="65"/>
      <c r="J86" s="66">
        <v>46022</v>
      </c>
      <c r="K86" s="67">
        <v>60000</v>
      </c>
    </row>
    <row r="87" spans="1:11" s="68" customFormat="1" ht="18.75" customHeight="1" x14ac:dyDescent="0.25">
      <c r="A87" s="60" t="s">
        <v>86</v>
      </c>
      <c r="B87" s="61" t="s">
        <v>68</v>
      </c>
      <c r="C87" s="61" t="s">
        <v>93</v>
      </c>
      <c r="D87" s="62" t="s">
        <v>76</v>
      </c>
      <c r="E87" s="63"/>
      <c r="F87" s="62"/>
      <c r="G87" s="62" t="str">
        <f t="shared" si="2"/>
        <v>PENDING</v>
      </c>
      <c r="H87" s="64"/>
      <c r="I87" s="65"/>
      <c r="J87" s="66">
        <v>46022</v>
      </c>
      <c r="K87" s="67">
        <v>32500</v>
      </c>
    </row>
    <row r="88" spans="1:11" s="68" customFormat="1" ht="18.75" customHeight="1" x14ac:dyDescent="0.25">
      <c r="A88" s="60" t="s">
        <v>86</v>
      </c>
      <c r="B88" s="61" t="s">
        <v>68</v>
      </c>
      <c r="C88" s="61" t="s">
        <v>72</v>
      </c>
      <c r="D88" s="62" t="s">
        <v>91</v>
      </c>
      <c r="E88" s="63">
        <v>45436</v>
      </c>
      <c r="F88" s="62"/>
      <c r="G88" s="62" t="str">
        <f t="shared" si="2"/>
        <v>PENDING</v>
      </c>
      <c r="H88" s="64"/>
      <c r="I88" s="65"/>
      <c r="J88" s="66">
        <v>46022</v>
      </c>
      <c r="K88" s="67">
        <v>50000</v>
      </c>
    </row>
    <row r="89" spans="1:11" s="68" customFormat="1" ht="18.75" customHeight="1" x14ac:dyDescent="0.25">
      <c r="A89" s="60" t="s">
        <v>86</v>
      </c>
      <c r="B89" s="61" t="s">
        <v>100</v>
      </c>
      <c r="C89" s="61" t="s">
        <v>72</v>
      </c>
      <c r="D89" s="62" t="s">
        <v>91</v>
      </c>
      <c r="E89" s="63">
        <v>45436</v>
      </c>
      <c r="F89" s="62"/>
      <c r="G89" s="62" t="str">
        <f t="shared" si="2"/>
        <v>PENDING</v>
      </c>
      <c r="H89" s="64"/>
      <c r="I89" s="84"/>
      <c r="J89" s="66">
        <v>46022</v>
      </c>
      <c r="K89" s="67">
        <v>50000</v>
      </c>
    </row>
    <row r="90" spans="1:11" s="68" customFormat="1" ht="18.75" customHeight="1" x14ac:dyDescent="0.25">
      <c r="A90" s="60" t="s">
        <v>86</v>
      </c>
      <c r="B90" s="61" t="s">
        <v>100</v>
      </c>
      <c r="C90" s="61" t="s">
        <v>72</v>
      </c>
      <c r="D90" s="62" t="s">
        <v>91</v>
      </c>
      <c r="E90" s="63">
        <v>45436</v>
      </c>
      <c r="F90" s="62"/>
      <c r="G90" s="62" t="str">
        <f t="shared" si="2"/>
        <v>PENDING</v>
      </c>
      <c r="H90" s="64"/>
      <c r="I90" s="84"/>
      <c r="J90" s="66">
        <v>46022</v>
      </c>
      <c r="K90" s="67">
        <v>32500</v>
      </c>
    </row>
    <row r="91" spans="1:11" ht="18.75" customHeight="1" x14ac:dyDescent="0.25">
      <c r="A91" s="60" t="s">
        <v>86</v>
      </c>
      <c r="B91" s="61" t="s">
        <v>100</v>
      </c>
      <c r="C91" s="61" t="s">
        <v>93</v>
      </c>
      <c r="D91" s="62" t="s">
        <v>73</v>
      </c>
      <c r="E91" s="63"/>
      <c r="F91" s="62"/>
      <c r="G91" s="62" t="str">
        <f t="shared" si="2"/>
        <v>PENDING</v>
      </c>
      <c r="H91" s="62"/>
      <c r="I91" s="84"/>
      <c r="J91" s="66">
        <v>45838</v>
      </c>
      <c r="K91" s="67">
        <v>47500</v>
      </c>
    </row>
    <row r="92" spans="1:11" s="68" customFormat="1" ht="18.75" customHeight="1" x14ac:dyDescent="0.25">
      <c r="A92" s="60" t="s">
        <v>86</v>
      </c>
      <c r="B92" s="61" t="s">
        <v>101</v>
      </c>
      <c r="C92" s="61" t="s">
        <v>69</v>
      </c>
      <c r="D92" s="62" t="s">
        <v>81</v>
      </c>
      <c r="E92" s="63"/>
      <c r="F92" s="62"/>
      <c r="G92" s="62" t="str">
        <f t="shared" si="2"/>
        <v>PENDING</v>
      </c>
      <c r="H92" s="64"/>
      <c r="I92" s="84"/>
      <c r="J92" s="66">
        <v>45752</v>
      </c>
      <c r="K92" s="67">
        <v>32500</v>
      </c>
    </row>
    <row r="93" spans="1:11" s="68" customFormat="1" ht="18.75" customHeight="1" x14ac:dyDescent="0.25">
      <c r="A93" s="60" t="s">
        <v>86</v>
      </c>
      <c r="B93" s="61" t="s">
        <v>101</v>
      </c>
      <c r="C93" s="61" t="s">
        <v>72</v>
      </c>
      <c r="D93" s="62" t="s">
        <v>73</v>
      </c>
      <c r="E93" s="63"/>
      <c r="F93" s="62"/>
      <c r="G93" s="62" t="str">
        <f t="shared" si="2"/>
        <v>PENDING</v>
      </c>
      <c r="H93" s="64"/>
      <c r="I93" s="84"/>
      <c r="J93" s="66">
        <v>46022</v>
      </c>
      <c r="K93" s="67">
        <v>30000</v>
      </c>
    </row>
    <row r="94" spans="1:11" s="68" customFormat="1" ht="18.75" customHeight="1" x14ac:dyDescent="0.25">
      <c r="A94" s="60" t="s">
        <v>86</v>
      </c>
      <c r="B94" s="61" t="s">
        <v>101</v>
      </c>
      <c r="C94" s="61" t="s">
        <v>93</v>
      </c>
      <c r="D94" s="62" t="s">
        <v>91</v>
      </c>
      <c r="E94" s="63" t="s">
        <v>94</v>
      </c>
      <c r="F94" s="62" t="s">
        <v>94</v>
      </c>
      <c r="G94" s="62" t="str">
        <f t="shared" si="2"/>
        <v>N/A</v>
      </c>
      <c r="H94" s="64"/>
      <c r="I94" s="84" t="s">
        <v>94</v>
      </c>
      <c r="J94" s="66">
        <v>45838</v>
      </c>
      <c r="K94" s="67">
        <v>55000</v>
      </c>
    </row>
    <row r="95" spans="1:11" s="68" customFormat="1" ht="18.75" customHeight="1" x14ac:dyDescent="0.25">
      <c r="A95" s="60" t="s">
        <v>86</v>
      </c>
      <c r="B95" s="61" t="s">
        <v>101</v>
      </c>
      <c r="C95" s="61" t="s">
        <v>72</v>
      </c>
      <c r="D95" s="62" t="s">
        <v>70</v>
      </c>
      <c r="E95" s="63">
        <v>45459</v>
      </c>
      <c r="F95" s="62">
        <v>45496</v>
      </c>
      <c r="G95" s="62" t="str">
        <f t="shared" si="2"/>
        <v>WITH ADMIN</v>
      </c>
      <c r="H95" s="64"/>
      <c r="I95" s="84"/>
      <c r="J95" s="66">
        <v>45752</v>
      </c>
      <c r="K95" s="67">
        <v>52500</v>
      </c>
    </row>
    <row r="96" spans="1:11" s="68" customFormat="1" ht="18.75" customHeight="1" x14ac:dyDescent="0.25">
      <c r="A96" s="60" t="s">
        <v>86</v>
      </c>
      <c r="B96" s="61" t="s">
        <v>102</v>
      </c>
      <c r="C96" s="61" t="s">
        <v>69</v>
      </c>
      <c r="D96" s="62" t="s">
        <v>91</v>
      </c>
      <c r="E96" s="63"/>
      <c r="F96" s="62"/>
      <c r="G96" s="62" t="str">
        <f t="shared" si="2"/>
        <v>PENDING</v>
      </c>
      <c r="H96" s="64"/>
      <c r="I96" s="84"/>
      <c r="J96" s="66">
        <v>46022</v>
      </c>
      <c r="K96" s="67">
        <v>45000</v>
      </c>
    </row>
    <row r="97" spans="1:11" s="68" customFormat="1" ht="18.75" customHeight="1" x14ac:dyDescent="0.25">
      <c r="A97" s="60" t="s">
        <v>86</v>
      </c>
      <c r="B97" s="61" t="s">
        <v>96</v>
      </c>
      <c r="C97" s="61" t="s">
        <v>72</v>
      </c>
      <c r="D97" s="62" t="s">
        <v>81</v>
      </c>
      <c r="E97" s="63">
        <v>45435</v>
      </c>
      <c r="F97" s="62">
        <v>45520</v>
      </c>
      <c r="G97" s="62" t="str">
        <f t="shared" si="2"/>
        <v>WITH ADMIN</v>
      </c>
      <c r="H97" s="64"/>
      <c r="I97" s="84"/>
      <c r="J97" s="66">
        <v>45752</v>
      </c>
      <c r="K97" s="67">
        <v>35000</v>
      </c>
    </row>
    <row r="98" spans="1:11" s="68" customFormat="1" ht="18.75" customHeight="1" x14ac:dyDescent="0.25">
      <c r="A98" s="60" t="s">
        <v>86</v>
      </c>
      <c r="B98" s="61" t="s">
        <v>92</v>
      </c>
      <c r="C98" s="61" t="s">
        <v>72</v>
      </c>
      <c r="D98" s="62" t="s">
        <v>70</v>
      </c>
      <c r="E98" s="63">
        <v>45459</v>
      </c>
      <c r="F98" s="62">
        <v>45477</v>
      </c>
      <c r="G98" s="62" t="str">
        <f t="shared" ref="G98:G110" si="3">IF(F98="n/a","N/A",IF(AND(F98&gt;0,H98=""),"WITH ADMIN","PENDING"))</f>
        <v>WITH ADMIN</v>
      </c>
      <c r="H98" s="64"/>
      <c r="I98" s="84"/>
      <c r="J98" s="66">
        <v>45752</v>
      </c>
      <c r="K98" s="67">
        <v>22500</v>
      </c>
    </row>
    <row r="99" spans="1:11" s="68" customFormat="1" ht="18.75" customHeight="1" x14ac:dyDescent="0.25">
      <c r="A99" s="60" t="s">
        <v>86</v>
      </c>
      <c r="B99" s="61" t="s">
        <v>82</v>
      </c>
      <c r="C99" s="61" t="s">
        <v>69</v>
      </c>
      <c r="D99" s="62" t="s">
        <v>91</v>
      </c>
      <c r="E99" s="63"/>
      <c r="F99" s="62"/>
      <c r="G99" s="62" t="str">
        <f t="shared" si="3"/>
        <v>PENDING</v>
      </c>
      <c r="H99" s="64"/>
      <c r="I99" s="84"/>
      <c r="J99" s="66">
        <v>46022</v>
      </c>
      <c r="K99" s="67">
        <v>20000</v>
      </c>
    </row>
    <row r="100" spans="1:11" s="68" customFormat="1" ht="18.75" customHeight="1" x14ac:dyDescent="0.25">
      <c r="A100" s="60" t="s">
        <v>86</v>
      </c>
      <c r="B100" s="61" t="s">
        <v>103</v>
      </c>
      <c r="C100" s="61" t="s">
        <v>69</v>
      </c>
      <c r="D100" s="62" t="s">
        <v>91</v>
      </c>
      <c r="E100" s="63"/>
      <c r="F100" s="62"/>
      <c r="G100" s="62" t="str">
        <f t="shared" si="3"/>
        <v>PENDING</v>
      </c>
      <c r="H100" s="64"/>
      <c r="I100" s="65"/>
      <c r="J100" s="66">
        <v>45838</v>
      </c>
      <c r="K100" s="67">
        <v>40000</v>
      </c>
    </row>
    <row r="101" spans="1:11" s="68" customFormat="1" ht="18.75" customHeight="1" x14ac:dyDescent="0.25">
      <c r="A101" s="60" t="s">
        <v>86</v>
      </c>
      <c r="B101" s="61" t="s">
        <v>104</v>
      </c>
      <c r="C101" s="61" t="s">
        <v>69</v>
      </c>
      <c r="D101" s="62" t="s">
        <v>73</v>
      </c>
      <c r="E101" s="63"/>
      <c r="F101" s="62"/>
      <c r="G101" s="62" t="str">
        <f t="shared" si="3"/>
        <v>PENDING</v>
      </c>
      <c r="H101" s="64"/>
      <c r="I101" s="84"/>
      <c r="J101" s="66">
        <v>45747</v>
      </c>
      <c r="K101" s="67">
        <v>37500</v>
      </c>
    </row>
    <row r="102" spans="1:11" s="68" customFormat="1" ht="18.75" customHeight="1" x14ac:dyDescent="0.25">
      <c r="A102" s="60" t="s">
        <v>86</v>
      </c>
      <c r="B102" s="61" t="s">
        <v>68</v>
      </c>
      <c r="C102" s="61" t="s">
        <v>69</v>
      </c>
      <c r="D102" s="62" t="s">
        <v>91</v>
      </c>
      <c r="E102" s="63" t="s">
        <v>94</v>
      </c>
      <c r="F102" s="64" t="s">
        <v>94</v>
      </c>
      <c r="G102" s="62" t="str">
        <f t="shared" si="3"/>
        <v>N/A</v>
      </c>
      <c r="H102" s="64">
        <v>45447</v>
      </c>
      <c r="I102" s="84" t="s">
        <v>94</v>
      </c>
      <c r="J102" s="83">
        <v>45716</v>
      </c>
      <c r="K102" s="67">
        <v>32500</v>
      </c>
    </row>
    <row r="103" spans="1:11" s="68" customFormat="1" ht="18.75" customHeight="1" x14ac:dyDescent="0.25">
      <c r="A103" s="60" t="s">
        <v>86</v>
      </c>
      <c r="B103" s="61" t="s">
        <v>68</v>
      </c>
      <c r="C103" s="61" t="s">
        <v>72</v>
      </c>
      <c r="D103" s="62" t="s">
        <v>91</v>
      </c>
      <c r="E103" s="63" t="s">
        <v>94</v>
      </c>
      <c r="F103" s="64" t="s">
        <v>94</v>
      </c>
      <c r="G103" s="62" t="str">
        <f t="shared" si="3"/>
        <v>N/A</v>
      </c>
      <c r="H103" s="64">
        <v>45447</v>
      </c>
      <c r="I103" s="84" t="s">
        <v>94</v>
      </c>
      <c r="J103" s="83">
        <v>45716</v>
      </c>
      <c r="K103" s="67">
        <v>57500</v>
      </c>
    </row>
    <row r="104" spans="1:11" s="68" customFormat="1" ht="18.75" customHeight="1" x14ac:dyDescent="0.25">
      <c r="A104" s="60" t="s">
        <v>86</v>
      </c>
      <c r="B104" s="61" t="s">
        <v>68</v>
      </c>
      <c r="C104" s="61" t="s">
        <v>72</v>
      </c>
      <c r="D104" s="62" t="s">
        <v>91</v>
      </c>
      <c r="E104" s="73" t="s">
        <v>94</v>
      </c>
      <c r="F104" s="62" t="s">
        <v>94</v>
      </c>
      <c r="G104" s="62" t="str">
        <f t="shared" si="3"/>
        <v>N/A</v>
      </c>
      <c r="H104" s="64"/>
      <c r="I104" s="84"/>
      <c r="J104" s="66">
        <v>45838</v>
      </c>
      <c r="K104" s="67">
        <v>52500</v>
      </c>
    </row>
    <row r="105" spans="1:11" s="68" customFormat="1" ht="18.75" customHeight="1" x14ac:dyDescent="0.25">
      <c r="A105" s="60" t="s">
        <v>86</v>
      </c>
      <c r="B105" s="61" t="s">
        <v>68</v>
      </c>
      <c r="C105" s="61" t="s">
        <v>72</v>
      </c>
      <c r="D105" s="62" t="s">
        <v>91</v>
      </c>
      <c r="E105" s="63" t="s">
        <v>94</v>
      </c>
      <c r="F105" s="64" t="s">
        <v>94</v>
      </c>
      <c r="G105" s="62" t="str">
        <f t="shared" si="3"/>
        <v>N/A</v>
      </c>
      <c r="H105" s="64"/>
      <c r="I105" s="84"/>
      <c r="J105" s="66">
        <v>45838</v>
      </c>
      <c r="K105" s="67">
        <v>10000</v>
      </c>
    </row>
    <row r="106" spans="1:11" ht="18.75" customHeight="1" x14ac:dyDescent="0.25">
      <c r="A106" s="60" t="s">
        <v>86</v>
      </c>
      <c r="B106" s="61" t="s">
        <v>68</v>
      </c>
      <c r="C106" s="61" t="s">
        <v>69</v>
      </c>
      <c r="D106" s="60" t="s">
        <v>91</v>
      </c>
      <c r="E106" s="63" t="s">
        <v>94</v>
      </c>
      <c r="F106" s="62" t="s">
        <v>94</v>
      </c>
      <c r="G106" s="62" t="str">
        <f t="shared" si="3"/>
        <v>N/A</v>
      </c>
      <c r="H106" s="76"/>
      <c r="I106" s="84" t="s">
        <v>94</v>
      </c>
      <c r="J106" s="66">
        <v>45838</v>
      </c>
      <c r="K106" s="67">
        <v>62500</v>
      </c>
    </row>
    <row r="107" spans="1:11" s="68" customFormat="1" ht="18.75" customHeight="1" x14ac:dyDescent="0.25">
      <c r="A107" s="60" t="s">
        <v>86</v>
      </c>
      <c r="B107" s="61" t="s">
        <v>68</v>
      </c>
      <c r="C107" s="61" t="s">
        <v>69</v>
      </c>
      <c r="D107" s="62" t="s">
        <v>76</v>
      </c>
      <c r="E107" s="63"/>
      <c r="F107" s="62"/>
      <c r="G107" s="62" t="str">
        <f t="shared" si="3"/>
        <v>PENDING</v>
      </c>
      <c r="H107" s="76"/>
      <c r="I107" s="85"/>
      <c r="J107" s="66">
        <v>45838</v>
      </c>
      <c r="K107" s="67">
        <v>12500</v>
      </c>
    </row>
    <row r="108" spans="1:11" s="68" customFormat="1" ht="18.75" customHeight="1" x14ac:dyDescent="0.25">
      <c r="A108" s="60" t="s">
        <v>86</v>
      </c>
      <c r="B108" s="61" t="s">
        <v>68</v>
      </c>
      <c r="C108" s="61" t="s">
        <v>93</v>
      </c>
      <c r="D108" s="62" t="s">
        <v>81</v>
      </c>
      <c r="E108" s="63"/>
      <c r="F108" s="62"/>
      <c r="G108" s="62" t="str">
        <f t="shared" si="3"/>
        <v>PENDING</v>
      </c>
      <c r="H108" s="64"/>
      <c r="I108" s="65"/>
      <c r="J108" s="66">
        <v>46022</v>
      </c>
      <c r="K108" s="67">
        <v>22500</v>
      </c>
    </row>
    <row r="109" spans="1:11" s="68" customFormat="1" ht="18.75" customHeight="1" x14ac:dyDescent="0.25">
      <c r="A109" s="60" t="s">
        <v>86</v>
      </c>
      <c r="B109" s="61" t="s">
        <v>68</v>
      </c>
      <c r="C109" s="61" t="s">
        <v>93</v>
      </c>
      <c r="D109" s="62" t="s">
        <v>76</v>
      </c>
      <c r="E109" s="63"/>
      <c r="F109" s="62"/>
      <c r="G109" s="62" t="str">
        <f t="shared" si="3"/>
        <v>PENDING</v>
      </c>
      <c r="H109" s="64"/>
      <c r="I109" s="65"/>
      <c r="J109" s="66">
        <v>45747</v>
      </c>
      <c r="K109" s="67">
        <v>40000</v>
      </c>
    </row>
    <row r="110" spans="1:11" s="68" customFormat="1" ht="18.75" customHeight="1" x14ac:dyDescent="0.25">
      <c r="A110" s="60" t="s">
        <v>86</v>
      </c>
      <c r="B110" s="61" t="s">
        <v>105</v>
      </c>
      <c r="C110" s="61" t="s">
        <v>93</v>
      </c>
      <c r="D110" s="62" t="s">
        <v>70</v>
      </c>
      <c r="E110" s="63"/>
      <c r="F110" s="62"/>
      <c r="G110" s="62" t="str">
        <f t="shared" si="3"/>
        <v>PENDING</v>
      </c>
      <c r="H110" s="64"/>
      <c r="I110" s="65"/>
      <c r="J110" s="66">
        <v>45900</v>
      </c>
      <c r="K110" s="67">
        <v>25000</v>
      </c>
    </row>
    <row r="111" spans="1:11" ht="18.75" customHeight="1" x14ac:dyDescent="0.25">
      <c r="A111" s="88"/>
      <c r="B111" s="89"/>
      <c r="G111" s="92"/>
    </row>
    <row r="112" spans="1:11" ht="18.75" customHeight="1" x14ac:dyDescent="0.25">
      <c r="A112" s="88"/>
      <c r="B112" s="89"/>
      <c r="G112" s="92"/>
    </row>
    <row r="113" spans="1:14" ht="18.75" customHeight="1" x14ac:dyDescent="0.25">
      <c r="A113" s="88"/>
      <c r="B113" s="89"/>
      <c r="G113" s="92"/>
    </row>
    <row r="114" spans="1:14" ht="18.75" customHeight="1" x14ac:dyDescent="0.25">
      <c r="A114" s="88"/>
      <c r="B114" s="89"/>
      <c r="G114" s="92"/>
    </row>
    <row r="115" spans="1:14" ht="18.75" customHeight="1" x14ac:dyDescent="0.25">
      <c r="A115" s="88"/>
      <c r="B115" s="89"/>
      <c r="G115" s="93"/>
    </row>
    <row r="116" spans="1:14" ht="18.75" customHeight="1" x14ac:dyDescent="0.25">
      <c r="A116" s="88"/>
      <c r="B116" s="89"/>
      <c r="G116" s="92"/>
    </row>
    <row r="117" spans="1:14" ht="18.75" customHeight="1" x14ac:dyDescent="0.25">
      <c r="A117" s="88"/>
      <c r="B117" s="89"/>
    </row>
    <row r="118" spans="1:14" ht="18.75" customHeight="1" x14ac:dyDescent="0.25">
      <c r="A118" s="88"/>
      <c r="B118" s="89"/>
    </row>
    <row r="119" spans="1:14" ht="18.75" customHeight="1" x14ac:dyDescent="0.25">
      <c r="A119" s="88"/>
      <c r="B119" s="89"/>
    </row>
    <row r="120" spans="1:14" ht="18.75" customHeight="1" x14ac:dyDescent="0.25">
      <c r="A120" s="88"/>
      <c r="B120" s="89"/>
    </row>
    <row r="121" spans="1:14" ht="18.75" customHeight="1" x14ac:dyDescent="0.25">
      <c r="A121" s="88"/>
      <c r="B121" s="89"/>
    </row>
    <row r="122" spans="1:14" ht="18.75" customHeight="1" x14ac:dyDescent="0.25">
      <c r="A122" s="88"/>
      <c r="B122" s="89"/>
    </row>
    <row r="123" spans="1:14" ht="18.75" customHeight="1" x14ac:dyDescent="0.25">
      <c r="A123" s="88"/>
      <c r="B123" s="89"/>
    </row>
    <row r="124" spans="1:14" ht="18.75" customHeight="1" x14ac:dyDescent="0.25">
      <c r="A124" s="88"/>
      <c r="B124" s="89"/>
    </row>
    <row r="125" spans="1:14" ht="18.75" customHeight="1" x14ac:dyDescent="0.25">
      <c r="A125" s="88"/>
      <c r="B125" s="89"/>
    </row>
    <row r="126" spans="1:14" ht="18.75" customHeight="1" x14ac:dyDescent="0.25">
      <c r="A126" s="88"/>
      <c r="B126" s="89"/>
    </row>
    <row r="127" spans="1:14" s="90" customFormat="1" ht="18.75" customHeight="1" x14ac:dyDescent="0.25">
      <c r="A127" s="88"/>
      <c r="B127" s="89"/>
      <c r="D127" s="91"/>
      <c r="E127" s="78"/>
      <c r="F127" s="91"/>
      <c r="G127" s="91"/>
      <c r="H127" s="55"/>
      <c r="I127" s="55"/>
      <c r="J127" s="94"/>
      <c r="K127" s="95"/>
      <c r="L127" s="55"/>
      <c r="M127" s="55"/>
      <c r="N127" s="55"/>
    </row>
    <row r="128" spans="1:14" s="90" customFormat="1" ht="18.75" customHeight="1" x14ac:dyDescent="0.25">
      <c r="A128" s="88"/>
      <c r="B128" s="89"/>
      <c r="D128" s="91"/>
      <c r="E128" s="78"/>
      <c r="F128" s="91"/>
      <c r="G128" s="91"/>
      <c r="H128" s="55"/>
      <c r="I128" s="55"/>
      <c r="J128" s="94"/>
      <c r="K128" s="95"/>
      <c r="L128" s="55"/>
      <c r="M128" s="55"/>
      <c r="N128" s="55"/>
    </row>
    <row r="129" spans="1:14" s="90" customFormat="1" ht="18.75" customHeight="1" x14ac:dyDescent="0.25">
      <c r="A129" s="88"/>
      <c r="B129" s="89"/>
      <c r="D129" s="91"/>
      <c r="E129" s="78"/>
      <c r="F129" s="91"/>
      <c r="G129" s="91"/>
      <c r="H129" s="55"/>
      <c r="I129" s="55"/>
      <c r="J129" s="94"/>
      <c r="K129" s="95"/>
      <c r="L129" s="55"/>
      <c r="M129" s="55"/>
      <c r="N129" s="55"/>
    </row>
    <row r="130" spans="1:14" s="90" customFormat="1" ht="18.75" customHeight="1" x14ac:dyDescent="0.25">
      <c r="A130" s="88"/>
      <c r="B130" s="89"/>
      <c r="D130" s="91"/>
      <c r="E130" s="78"/>
      <c r="F130" s="91"/>
      <c r="G130" s="91"/>
      <c r="H130" s="55"/>
      <c r="I130" s="55"/>
      <c r="J130" s="94"/>
      <c r="K130" s="95"/>
      <c r="L130" s="55"/>
      <c r="M130" s="55"/>
      <c r="N130" s="55"/>
    </row>
    <row r="131" spans="1:14" s="90" customFormat="1" ht="18.75" customHeight="1" x14ac:dyDescent="0.25">
      <c r="A131" s="88"/>
      <c r="B131" s="89"/>
      <c r="D131" s="91"/>
      <c r="E131" s="78"/>
      <c r="F131" s="91"/>
      <c r="G131" s="91"/>
      <c r="H131" s="55"/>
      <c r="I131" s="55"/>
      <c r="J131" s="94"/>
      <c r="K131" s="95"/>
      <c r="L131" s="55"/>
      <c r="M131" s="55"/>
      <c r="N131" s="55"/>
    </row>
    <row r="132" spans="1:14" s="90" customFormat="1" ht="18.75" customHeight="1" x14ac:dyDescent="0.25">
      <c r="A132" s="88"/>
      <c r="B132" s="89"/>
      <c r="D132" s="91"/>
      <c r="E132" s="78"/>
      <c r="F132" s="91"/>
      <c r="G132" s="91"/>
      <c r="H132" s="55"/>
      <c r="I132" s="55"/>
      <c r="J132" s="94"/>
      <c r="K132" s="95"/>
      <c r="L132" s="55"/>
      <c r="M132" s="55"/>
      <c r="N132" s="55"/>
    </row>
    <row r="133" spans="1:14" s="90" customFormat="1" ht="18.75" customHeight="1" x14ac:dyDescent="0.25">
      <c r="A133" s="88"/>
      <c r="B133" s="89"/>
      <c r="D133" s="91"/>
      <c r="E133" s="78"/>
      <c r="F133" s="91"/>
      <c r="G133" s="91"/>
      <c r="H133" s="55"/>
      <c r="I133" s="55"/>
      <c r="J133" s="94"/>
      <c r="K133" s="95"/>
      <c r="L133" s="55"/>
      <c r="M133" s="55"/>
      <c r="N133" s="55"/>
    </row>
    <row r="134" spans="1:14" s="90" customFormat="1" ht="18.75" customHeight="1" x14ac:dyDescent="0.25">
      <c r="A134" s="88"/>
      <c r="B134" s="89"/>
      <c r="D134" s="91"/>
      <c r="E134" s="78"/>
      <c r="F134" s="91"/>
      <c r="G134" s="91"/>
      <c r="H134" s="55"/>
      <c r="I134" s="55"/>
      <c r="J134" s="94"/>
      <c r="K134" s="95"/>
      <c r="L134" s="55"/>
      <c r="M134" s="55"/>
      <c r="N134" s="55"/>
    </row>
    <row r="135" spans="1:14" s="90" customFormat="1" ht="18.75" customHeight="1" x14ac:dyDescent="0.25">
      <c r="A135" s="88"/>
      <c r="B135" s="89"/>
      <c r="D135" s="91"/>
      <c r="E135" s="78"/>
      <c r="F135" s="91"/>
      <c r="G135" s="91"/>
      <c r="H135" s="55"/>
      <c r="I135" s="55"/>
      <c r="J135" s="94"/>
      <c r="K135" s="95"/>
      <c r="L135" s="55"/>
      <c r="M135" s="55"/>
      <c r="N135" s="55"/>
    </row>
    <row r="136" spans="1:14" s="90" customFormat="1" ht="18.75" customHeight="1" x14ac:dyDescent="0.25">
      <c r="A136" s="88"/>
      <c r="B136" s="89"/>
      <c r="D136" s="91"/>
      <c r="E136" s="78"/>
      <c r="F136" s="91"/>
      <c r="G136" s="91"/>
      <c r="H136" s="55"/>
      <c r="I136" s="55"/>
      <c r="J136" s="94"/>
      <c r="K136" s="95"/>
      <c r="L136" s="55"/>
      <c r="M136" s="55"/>
      <c r="N136" s="55"/>
    </row>
    <row r="137" spans="1:14" s="90" customFormat="1" ht="18.75" customHeight="1" x14ac:dyDescent="0.25">
      <c r="A137" s="88"/>
      <c r="B137" s="89"/>
      <c r="D137" s="91"/>
      <c r="E137" s="78"/>
      <c r="F137" s="91"/>
      <c r="G137" s="91"/>
      <c r="H137" s="55"/>
      <c r="I137" s="55"/>
      <c r="J137" s="94"/>
      <c r="K137" s="95"/>
      <c r="L137" s="55"/>
      <c r="M137" s="55"/>
      <c r="N137" s="55"/>
    </row>
    <row r="138" spans="1:14" s="90" customFormat="1" ht="18.75" customHeight="1" x14ac:dyDescent="0.25">
      <c r="A138" s="88"/>
      <c r="B138" s="89"/>
      <c r="D138" s="91"/>
      <c r="E138" s="78"/>
      <c r="F138" s="91"/>
      <c r="G138" s="91"/>
      <c r="H138" s="55"/>
      <c r="I138" s="55"/>
      <c r="J138" s="94"/>
      <c r="K138" s="95"/>
      <c r="L138" s="55"/>
      <c r="M138" s="55"/>
      <c r="N138" s="55"/>
    </row>
    <row r="139" spans="1:14" s="90" customFormat="1" ht="18.75" customHeight="1" x14ac:dyDescent="0.25">
      <c r="A139" s="88"/>
      <c r="B139" s="89"/>
      <c r="D139" s="91"/>
      <c r="E139" s="78"/>
      <c r="F139" s="91"/>
      <c r="G139" s="91"/>
      <c r="H139" s="55"/>
      <c r="I139" s="55"/>
      <c r="J139" s="94"/>
      <c r="K139" s="95"/>
      <c r="L139" s="55"/>
      <c r="M139" s="55"/>
      <c r="N139" s="55"/>
    </row>
    <row r="140" spans="1:14" s="90" customFormat="1" ht="18.75" customHeight="1" x14ac:dyDescent="0.25">
      <c r="A140" s="88"/>
      <c r="B140" s="89"/>
      <c r="D140" s="91"/>
      <c r="E140" s="78"/>
      <c r="F140" s="91"/>
      <c r="G140" s="91"/>
      <c r="H140" s="55"/>
      <c r="I140" s="55"/>
      <c r="J140" s="94"/>
      <c r="K140" s="95"/>
      <c r="L140" s="55"/>
      <c r="M140" s="55"/>
      <c r="N140" s="55"/>
    </row>
    <row r="141" spans="1:14" s="90" customFormat="1" ht="18.75" customHeight="1" x14ac:dyDescent="0.25">
      <c r="A141" s="88"/>
      <c r="B141" s="89"/>
      <c r="D141" s="91"/>
      <c r="E141" s="78"/>
      <c r="F141" s="91"/>
      <c r="G141" s="91"/>
      <c r="H141" s="55"/>
      <c r="I141" s="55"/>
      <c r="J141" s="94"/>
      <c r="K141" s="95"/>
      <c r="L141" s="55"/>
      <c r="M141" s="55"/>
      <c r="N141" s="55"/>
    </row>
    <row r="142" spans="1:14" s="90" customFormat="1" ht="18.75" customHeight="1" x14ac:dyDescent="0.25">
      <c r="A142" s="88"/>
      <c r="B142" s="89"/>
      <c r="D142" s="91"/>
      <c r="E142" s="78"/>
      <c r="F142" s="91"/>
      <c r="G142" s="91"/>
      <c r="H142" s="55"/>
      <c r="I142" s="55"/>
      <c r="J142" s="94"/>
      <c r="K142" s="95"/>
      <c r="L142" s="55"/>
      <c r="M142" s="55"/>
      <c r="N142" s="55"/>
    </row>
    <row r="143" spans="1:14" s="90" customFormat="1" ht="18.75" customHeight="1" x14ac:dyDescent="0.25">
      <c r="A143" s="88"/>
      <c r="B143" s="89"/>
      <c r="D143" s="91"/>
      <c r="E143" s="78"/>
      <c r="F143" s="91"/>
      <c r="G143" s="91"/>
      <c r="H143" s="55"/>
      <c r="I143" s="55"/>
      <c r="J143" s="94"/>
      <c r="K143" s="95"/>
      <c r="L143" s="55"/>
      <c r="M143" s="55"/>
      <c r="N143" s="55"/>
    </row>
    <row r="144" spans="1:14" s="90" customFormat="1" ht="18.75" customHeight="1" x14ac:dyDescent="0.25">
      <c r="A144" s="88"/>
      <c r="B144" s="89"/>
      <c r="D144" s="91"/>
      <c r="E144" s="78"/>
      <c r="F144" s="91"/>
      <c r="G144" s="91"/>
      <c r="H144" s="55"/>
      <c r="I144" s="55"/>
      <c r="J144" s="94"/>
      <c r="K144" s="95"/>
      <c r="L144" s="55"/>
      <c r="M144" s="55"/>
      <c r="N144" s="55"/>
    </row>
    <row r="145" spans="1:14" s="90" customFormat="1" ht="18.75" customHeight="1" x14ac:dyDescent="0.25">
      <c r="A145" s="88"/>
      <c r="B145" s="89"/>
      <c r="D145" s="91"/>
      <c r="E145" s="78"/>
      <c r="F145" s="91"/>
      <c r="G145" s="91"/>
      <c r="H145" s="55"/>
      <c r="I145" s="55"/>
      <c r="J145" s="94"/>
      <c r="K145" s="95"/>
      <c r="L145" s="55"/>
      <c r="M145" s="55"/>
      <c r="N145" s="55"/>
    </row>
    <row r="146" spans="1:14" s="90" customFormat="1" ht="18.75" customHeight="1" x14ac:dyDescent="0.25">
      <c r="A146" s="88"/>
      <c r="B146" s="89"/>
      <c r="D146" s="91"/>
      <c r="E146" s="78"/>
      <c r="F146" s="91"/>
      <c r="G146" s="91"/>
      <c r="H146" s="55"/>
      <c r="I146" s="55"/>
      <c r="J146" s="94"/>
      <c r="K146" s="95"/>
      <c r="L146" s="55"/>
      <c r="M146" s="55"/>
      <c r="N146" s="55"/>
    </row>
    <row r="147" spans="1:14" s="90" customFormat="1" ht="18.75" customHeight="1" x14ac:dyDescent="0.25">
      <c r="A147" s="88"/>
      <c r="B147" s="89"/>
      <c r="D147" s="91"/>
      <c r="E147" s="78"/>
      <c r="F147" s="91"/>
      <c r="G147" s="91"/>
      <c r="H147" s="55"/>
      <c r="I147" s="55"/>
      <c r="J147" s="94"/>
      <c r="K147" s="95"/>
      <c r="L147" s="55"/>
      <c r="M147" s="55"/>
      <c r="N147" s="55"/>
    </row>
    <row r="148" spans="1:14" s="90" customFormat="1" ht="18.75" customHeight="1" x14ac:dyDescent="0.25">
      <c r="A148" s="88"/>
      <c r="B148" s="89"/>
      <c r="D148" s="91"/>
      <c r="E148" s="78"/>
      <c r="F148" s="91"/>
      <c r="G148" s="91"/>
      <c r="H148" s="55"/>
      <c r="I148" s="55"/>
      <c r="J148" s="94"/>
      <c r="K148" s="95"/>
      <c r="L148" s="55"/>
      <c r="M148" s="55"/>
      <c r="N148" s="55"/>
    </row>
    <row r="149" spans="1:14" s="90" customFormat="1" ht="18.75" customHeight="1" x14ac:dyDescent="0.25">
      <c r="A149" s="88"/>
      <c r="B149" s="89"/>
      <c r="D149" s="91"/>
      <c r="E149" s="78"/>
      <c r="F149" s="91"/>
      <c r="G149" s="91"/>
      <c r="H149" s="55"/>
      <c r="I149" s="55"/>
      <c r="J149" s="94"/>
      <c r="K149" s="95"/>
      <c r="L149" s="55"/>
      <c r="M149" s="55"/>
      <c r="N149" s="55"/>
    </row>
    <row r="150" spans="1:14" s="90" customFormat="1" ht="18.75" customHeight="1" x14ac:dyDescent="0.25">
      <c r="A150" s="88"/>
      <c r="B150" s="89"/>
      <c r="D150" s="91"/>
      <c r="E150" s="78"/>
      <c r="F150" s="91"/>
      <c r="G150" s="91"/>
      <c r="H150" s="55"/>
      <c r="I150" s="55"/>
      <c r="J150" s="94"/>
      <c r="K150" s="95"/>
      <c r="L150" s="55"/>
      <c r="M150" s="55"/>
      <c r="N150" s="55"/>
    </row>
    <row r="151" spans="1:14" s="90" customFormat="1" ht="18.75" customHeight="1" x14ac:dyDescent="0.25">
      <c r="A151" s="88"/>
      <c r="B151" s="89"/>
      <c r="D151" s="91"/>
      <c r="E151" s="78"/>
      <c r="F151" s="91"/>
      <c r="G151" s="91"/>
      <c r="H151" s="55"/>
      <c r="I151" s="55"/>
      <c r="J151" s="94"/>
      <c r="K151" s="95"/>
      <c r="L151" s="55"/>
      <c r="M151" s="55"/>
      <c r="N151" s="55"/>
    </row>
    <row r="152" spans="1:14" s="90" customFormat="1" ht="18.75" customHeight="1" x14ac:dyDescent="0.25">
      <c r="A152" s="88"/>
      <c r="B152" s="89"/>
      <c r="D152" s="91"/>
      <c r="E152" s="78"/>
      <c r="F152" s="91"/>
      <c r="G152" s="91"/>
      <c r="H152" s="55"/>
      <c r="I152" s="55"/>
      <c r="J152" s="94"/>
      <c r="K152" s="95"/>
      <c r="L152" s="55"/>
      <c r="M152" s="55"/>
      <c r="N152" s="55"/>
    </row>
    <row r="153" spans="1:14" s="90" customFormat="1" ht="18.75" customHeight="1" x14ac:dyDescent="0.25">
      <c r="A153" s="88"/>
      <c r="B153" s="89"/>
      <c r="D153" s="91"/>
      <c r="E153" s="78"/>
      <c r="F153" s="91"/>
      <c r="G153" s="91"/>
      <c r="H153" s="55"/>
      <c r="I153" s="55"/>
      <c r="J153" s="94"/>
      <c r="K153" s="95"/>
      <c r="L153" s="55"/>
      <c r="M153" s="55"/>
      <c r="N153" s="55"/>
    </row>
    <row r="154" spans="1:14" s="90" customFormat="1" ht="18.75" customHeight="1" x14ac:dyDescent="0.25">
      <c r="A154" s="88"/>
      <c r="B154" s="89"/>
      <c r="D154" s="91"/>
      <c r="E154" s="78"/>
      <c r="F154" s="91"/>
      <c r="G154" s="91"/>
      <c r="H154" s="55"/>
      <c r="I154" s="55"/>
      <c r="J154" s="94"/>
      <c r="K154" s="95"/>
      <c r="L154" s="55"/>
      <c r="M154" s="55"/>
      <c r="N154" s="55"/>
    </row>
    <row r="155" spans="1:14" s="90" customFormat="1" ht="18.75" customHeight="1" x14ac:dyDescent="0.25">
      <c r="A155" s="88"/>
      <c r="B155" s="89"/>
      <c r="D155" s="91"/>
      <c r="E155" s="78"/>
      <c r="F155" s="91"/>
      <c r="G155" s="91"/>
      <c r="H155" s="55"/>
      <c r="I155" s="55"/>
      <c r="J155" s="94"/>
      <c r="K155" s="95"/>
      <c r="L155" s="55"/>
      <c r="M155" s="55"/>
      <c r="N155" s="55"/>
    </row>
    <row r="156" spans="1:14" s="90" customFormat="1" ht="18.75" customHeight="1" x14ac:dyDescent="0.25">
      <c r="A156" s="88"/>
      <c r="B156" s="89"/>
      <c r="D156" s="91"/>
      <c r="E156" s="78"/>
      <c r="F156" s="91"/>
      <c r="G156" s="91"/>
      <c r="H156" s="55"/>
      <c r="I156" s="55"/>
      <c r="J156" s="94"/>
      <c r="K156" s="95"/>
      <c r="L156" s="55"/>
      <c r="M156" s="55"/>
      <c r="N156" s="55"/>
    </row>
    <row r="157" spans="1:14" s="90" customFormat="1" ht="18.75" customHeight="1" x14ac:dyDescent="0.25">
      <c r="A157" s="88"/>
      <c r="B157" s="89"/>
      <c r="D157" s="91"/>
      <c r="E157" s="78"/>
      <c r="F157" s="91"/>
      <c r="G157" s="91"/>
      <c r="H157" s="55"/>
      <c r="I157" s="55"/>
      <c r="J157" s="94"/>
      <c r="K157" s="95"/>
      <c r="L157" s="55"/>
      <c r="M157" s="55"/>
      <c r="N157" s="55"/>
    </row>
    <row r="158" spans="1:14" s="90" customFormat="1" ht="18.75" customHeight="1" x14ac:dyDescent="0.25">
      <c r="A158" s="88"/>
      <c r="B158" s="89"/>
      <c r="D158" s="91"/>
      <c r="E158" s="78"/>
      <c r="F158" s="91"/>
      <c r="G158" s="91"/>
      <c r="H158" s="55"/>
      <c r="I158" s="55"/>
      <c r="J158" s="94"/>
      <c r="K158" s="95"/>
      <c r="L158" s="55"/>
      <c r="M158" s="55"/>
      <c r="N158" s="55"/>
    </row>
    <row r="159" spans="1:14" s="90" customFormat="1" ht="18.75" customHeight="1" x14ac:dyDescent="0.25">
      <c r="A159" s="88"/>
      <c r="B159" s="89"/>
      <c r="D159" s="91"/>
      <c r="E159" s="78"/>
      <c r="F159" s="91"/>
      <c r="G159" s="91"/>
      <c r="H159" s="55"/>
      <c r="I159" s="55"/>
      <c r="J159" s="94"/>
      <c r="K159" s="95"/>
      <c r="L159" s="55"/>
      <c r="M159" s="55"/>
      <c r="N159" s="55"/>
    </row>
    <row r="160" spans="1:14" s="90" customFormat="1" ht="18.75" customHeight="1" x14ac:dyDescent="0.25">
      <c r="A160" s="88"/>
      <c r="B160" s="89"/>
      <c r="D160" s="91"/>
      <c r="E160" s="78"/>
      <c r="F160" s="91"/>
      <c r="G160" s="91"/>
      <c r="H160" s="55"/>
      <c r="I160" s="55"/>
      <c r="J160" s="94"/>
      <c r="K160" s="95"/>
      <c r="L160" s="55"/>
      <c r="M160" s="55"/>
      <c r="N160" s="55"/>
    </row>
    <row r="161" spans="1:14" s="90" customFormat="1" ht="18.75" customHeight="1" x14ac:dyDescent="0.25">
      <c r="A161" s="88"/>
      <c r="B161" s="89"/>
      <c r="D161" s="91"/>
      <c r="E161" s="78"/>
      <c r="F161" s="91"/>
      <c r="G161" s="91"/>
      <c r="H161" s="55"/>
      <c r="I161" s="55"/>
      <c r="J161" s="94"/>
      <c r="K161" s="95"/>
      <c r="L161" s="55"/>
      <c r="M161" s="55"/>
      <c r="N161" s="55"/>
    </row>
    <row r="162" spans="1:14" s="90" customFormat="1" ht="18.75" customHeight="1" x14ac:dyDescent="0.25">
      <c r="A162" s="88"/>
      <c r="B162" s="89"/>
      <c r="D162" s="91"/>
      <c r="E162" s="78"/>
      <c r="F162" s="91"/>
      <c r="G162" s="91"/>
      <c r="H162" s="55"/>
      <c r="I162" s="55"/>
      <c r="J162" s="94"/>
      <c r="K162" s="95"/>
      <c r="L162" s="55"/>
      <c r="M162" s="55"/>
      <c r="N162" s="55"/>
    </row>
    <row r="163" spans="1:14" s="90" customFormat="1" ht="18.75" customHeight="1" x14ac:dyDescent="0.25">
      <c r="A163" s="88"/>
      <c r="B163" s="89"/>
      <c r="D163" s="91"/>
      <c r="E163" s="78"/>
      <c r="F163" s="91"/>
      <c r="G163" s="91"/>
      <c r="H163" s="55"/>
      <c r="I163" s="55"/>
      <c r="J163" s="94"/>
      <c r="K163" s="95"/>
      <c r="L163" s="55"/>
      <c r="M163" s="55"/>
      <c r="N163" s="55"/>
    </row>
    <row r="164" spans="1:14" s="90" customFormat="1" ht="18.75" customHeight="1" x14ac:dyDescent="0.25">
      <c r="A164" s="88"/>
      <c r="B164" s="89"/>
      <c r="D164" s="91"/>
      <c r="E164" s="78"/>
      <c r="F164" s="91"/>
      <c r="G164" s="91"/>
      <c r="H164" s="55"/>
      <c r="I164" s="55"/>
      <c r="J164" s="94"/>
      <c r="K164" s="95"/>
      <c r="L164" s="55"/>
      <c r="M164" s="55"/>
      <c r="N164" s="55"/>
    </row>
    <row r="165" spans="1:14" s="90" customFormat="1" ht="18.75" customHeight="1" x14ac:dyDescent="0.25">
      <c r="A165" s="88"/>
      <c r="B165" s="89"/>
      <c r="D165" s="91"/>
      <c r="E165" s="78"/>
      <c r="F165" s="91"/>
      <c r="G165" s="91"/>
      <c r="H165" s="55"/>
      <c r="I165" s="55"/>
      <c r="J165" s="94"/>
      <c r="K165" s="95"/>
      <c r="L165" s="55"/>
      <c r="M165" s="55"/>
      <c r="N165" s="55"/>
    </row>
    <row r="166" spans="1:14" s="90" customFormat="1" ht="18.75" customHeight="1" x14ac:dyDescent="0.25">
      <c r="A166" s="88"/>
      <c r="B166" s="89"/>
      <c r="D166" s="91"/>
      <c r="E166" s="78"/>
      <c r="F166" s="91"/>
      <c r="G166" s="91"/>
      <c r="H166" s="55"/>
      <c r="I166" s="55"/>
      <c r="J166" s="94"/>
      <c r="K166" s="95"/>
      <c r="L166" s="55"/>
      <c r="M166" s="55"/>
      <c r="N166" s="55"/>
    </row>
    <row r="167" spans="1:14" s="90" customFormat="1" ht="18.75" customHeight="1" x14ac:dyDescent="0.25">
      <c r="A167" s="88"/>
      <c r="B167" s="89"/>
      <c r="D167" s="91"/>
      <c r="E167" s="78"/>
      <c r="F167" s="91"/>
      <c r="G167" s="91"/>
      <c r="H167" s="55"/>
      <c r="I167" s="55"/>
      <c r="J167" s="94"/>
      <c r="K167" s="95"/>
      <c r="L167" s="55"/>
      <c r="M167" s="55"/>
      <c r="N167" s="55"/>
    </row>
    <row r="168" spans="1:14" s="90" customFormat="1" ht="18.75" customHeight="1" x14ac:dyDescent="0.25">
      <c r="A168" s="88"/>
      <c r="B168" s="89"/>
      <c r="D168" s="91"/>
      <c r="E168" s="78"/>
      <c r="F168" s="91"/>
      <c r="G168" s="91"/>
      <c r="H168" s="55"/>
      <c r="I168" s="55"/>
      <c r="J168" s="94"/>
      <c r="K168" s="95"/>
      <c r="L168" s="55"/>
      <c r="M168" s="55"/>
      <c r="N168" s="55"/>
    </row>
    <row r="169" spans="1:14" s="90" customFormat="1" ht="18.75" customHeight="1" x14ac:dyDescent="0.25">
      <c r="A169" s="88"/>
      <c r="B169" s="89"/>
      <c r="D169" s="91"/>
      <c r="E169" s="78"/>
      <c r="F169" s="91"/>
      <c r="G169" s="91"/>
      <c r="H169" s="55"/>
      <c r="I169" s="55"/>
      <c r="J169" s="94"/>
      <c r="K169" s="95"/>
      <c r="L169" s="55"/>
      <c r="M169" s="55"/>
      <c r="N169" s="55"/>
    </row>
    <row r="170" spans="1:14" s="90" customFormat="1" ht="18.75" customHeight="1" x14ac:dyDescent="0.25">
      <c r="A170" s="88"/>
      <c r="B170" s="89"/>
      <c r="D170" s="91"/>
      <c r="E170" s="78"/>
      <c r="F170" s="91"/>
      <c r="G170" s="91"/>
      <c r="H170" s="55"/>
      <c r="I170" s="55"/>
      <c r="J170" s="94"/>
      <c r="K170" s="95"/>
      <c r="L170" s="55"/>
      <c r="M170" s="55"/>
      <c r="N170" s="55"/>
    </row>
    <row r="171" spans="1:14" s="90" customFormat="1" ht="18.75" customHeight="1" x14ac:dyDescent="0.25">
      <c r="A171" s="88"/>
      <c r="B171" s="89"/>
      <c r="D171" s="91"/>
      <c r="E171" s="78"/>
      <c r="F171" s="91"/>
      <c r="G171" s="91"/>
      <c r="H171" s="55"/>
      <c r="I171" s="55"/>
      <c r="J171" s="94"/>
      <c r="K171" s="95"/>
      <c r="L171" s="55"/>
      <c r="M171" s="55"/>
      <c r="N171" s="55"/>
    </row>
    <row r="172" spans="1:14" s="90" customFormat="1" ht="18.75" customHeight="1" x14ac:dyDescent="0.25">
      <c r="A172" s="88"/>
      <c r="B172" s="89"/>
      <c r="D172" s="91"/>
      <c r="E172" s="78"/>
      <c r="F172" s="91"/>
      <c r="G172" s="91"/>
      <c r="H172" s="55"/>
      <c r="I172" s="55"/>
      <c r="J172" s="94"/>
      <c r="K172" s="95"/>
      <c r="L172" s="55"/>
      <c r="M172" s="55"/>
      <c r="N172" s="55"/>
    </row>
    <row r="173" spans="1:14" s="90" customFormat="1" ht="18.75" customHeight="1" x14ac:dyDescent="0.25">
      <c r="A173" s="88"/>
      <c r="B173" s="89"/>
      <c r="D173" s="91"/>
      <c r="E173" s="78"/>
      <c r="F173" s="91"/>
      <c r="G173" s="91"/>
      <c r="H173" s="55"/>
      <c r="I173" s="55"/>
      <c r="J173" s="94"/>
      <c r="K173" s="95"/>
      <c r="L173" s="55"/>
      <c r="M173" s="55"/>
      <c r="N173" s="55"/>
    </row>
    <row r="174" spans="1:14" s="90" customFormat="1" ht="18.75" customHeight="1" x14ac:dyDescent="0.25">
      <c r="A174" s="88"/>
      <c r="B174" s="89"/>
      <c r="D174" s="91"/>
      <c r="E174" s="78"/>
      <c r="F174" s="91"/>
      <c r="G174" s="91"/>
      <c r="H174" s="55"/>
      <c r="I174" s="55"/>
      <c r="J174" s="94"/>
      <c r="K174" s="95"/>
      <c r="L174" s="55"/>
      <c r="M174" s="55"/>
      <c r="N174" s="55"/>
    </row>
    <row r="175" spans="1:14" s="90" customFormat="1" ht="18.75" customHeight="1" x14ac:dyDescent="0.25">
      <c r="A175" s="88"/>
      <c r="B175" s="89"/>
      <c r="D175" s="91"/>
      <c r="E175" s="78"/>
      <c r="F175" s="91"/>
      <c r="G175" s="91"/>
      <c r="H175" s="55"/>
      <c r="I175" s="55"/>
      <c r="J175" s="94"/>
      <c r="K175" s="95"/>
      <c r="L175" s="55"/>
      <c r="M175" s="55"/>
      <c r="N175" s="55"/>
    </row>
    <row r="176" spans="1:14" s="90" customFormat="1" ht="18.75" customHeight="1" x14ac:dyDescent="0.25">
      <c r="A176" s="88"/>
      <c r="B176" s="89"/>
      <c r="D176" s="91"/>
      <c r="E176" s="78"/>
      <c r="F176" s="91"/>
      <c r="G176" s="91"/>
      <c r="H176" s="55"/>
      <c r="I176" s="55"/>
      <c r="J176" s="94"/>
      <c r="K176" s="95"/>
      <c r="L176" s="55"/>
      <c r="M176" s="55"/>
      <c r="N176" s="55"/>
    </row>
    <row r="177" spans="1:14" s="90" customFormat="1" ht="18.75" customHeight="1" x14ac:dyDescent="0.25">
      <c r="A177" s="88"/>
      <c r="B177" s="89"/>
      <c r="D177" s="91"/>
      <c r="E177" s="78"/>
      <c r="F177" s="91"/>
      <c r="G177" s="91"/>
      <c r="H177" s="55"/>
      <c r="I177" s="55"/>
      <c r="J177" s="94"/>
      <c r="K177" s="95"/>
      <c r="L177" s="55"/>
      <c r="M177" s="55"/>
      <c r="N177" s="55"/>
    </row>
    <row r="178" spans="1:14" s="90" customFormat="1" ht="18.75" customHeight="1" x14ac:dyDescent="0.25">
      <c r="A178" s="88"/>
      <c r="B178" s="89"/>
      <c r="D178" s="91"/>
      <c r="E178" s="78"/>
      <c r="F178" s="91"/>
      <c r="G178" s="91"/>
      <c r="H178" s="55"/>
      <c r="I178" s="55"/>
      <c r="J178" s="94"/>
      <c r="K178" s="95"/>
      <c r="L178" s="55"/>
      <c r="M178" s="55"/>
      <c r="N178" s="55"/>
    </row>
    <row r="179" spans="1:14" s="90" customFormat="1" ht="18.75" customHeight="1" x14ac:dyDescent="0.25">
      <c r="A179" s="88"/>
      <c r="B179" s="89"/>
      <c r="D179" s="91"/>
      <c r="E179" s="78"/>
      <c r="F179" s="91"/>
      <c r="G179" s="91"/>
      <c r="H179" s="55"/>
      <c r="I179" s="55"/>
      <c r="J179" s="94"/>
      <c r="K179" s="95"/>
      <c r="L179" s="55"/>
      <c r="M179" s="55"/>
      <c r="N179" s="55"/>
    </row>
    <row r="180" spans="1:14" s="90" customFormat="1" ht="18.75" customHeight="1" x14ac:dyDescent="0.25">
      <c r="A180" s="88"/>
      <c r="B180" s="89"/>
      <c r="D180" s="91"/>
      <c r="E180" s="78"/>
      <c r="F180" s="91"/>
      <c r="G180" s="91"/>
      <c r="H180" s="55"/>
      <c r="I180" s="55"/>
      <c r="J180" s="94"/>
      <c r="K180" s="95"/>
      <c r="L180" s="55"/>
      <c r="M180" s="55"/>
      <c r="N180" s="55"/>
    </row>
    <row r="181" spans="1:14" s="90" customFormat="1" ht="18.75" customHeight="1" x14ac:dyDescent="0.25">
      <c r="A181" s="88"/>
      <c r="B181" s="89"/>
      <c r="D181" s="91"/>
      <c r="E181" s="78"/>
      <c r="F181" s="91"/>
      <c r="G181" s="91"/>
      <c r="H181" s="55"/>
      <c r="I181" s="55"/>
      <c r="J181" s="94"/>
      <c r="K181" s="95"/>
      <c r="L181" s="55"/>
      <c r="M181" s="55"/>
      <c r="N181" s="55"/>
    </row>
    <row r="182" spans="1:14" s="90" customFormat="1" ht="18.75" customHeight="1" x14ac:dyDescent="0.25">
      <c r="A182" s="88"/>
      <c r="B182" s="89"/>
      <c r="D182" s="91"/>
      <c r="E182" s="78"/>
      <c r="F182" s="91"/>
      <c r="G182" s="91"/>
      <c r="H182" s="55"/>
      <c r="I182" s="55"/>
      <c r="J182" s="94"/>
      <c r="K182" s="95"/>
      <c r="L182" s="55"/>
      <c r="M182" s="55"/>
      <c r="N182" s="55"/>
    </row>
    <row r="183" spans="1:14" s="90" customFormat="1" ht="18.75" customHeight="1" x14ac:dyDescent="0.25">
      <c r="A183" s="88"/>
      <c r="B183" s="89"/>
      <c r="D183" s="91"/>
      <c r="E183" s="78"/>
      <c r="F183" s="91"/>
      <c r="G183" s="91"/>
      <c r="H183" s="55"/>
      <c r="I183" s="55"/>
      <c r="J183" s="94"/>
      <c r="K183" s="95"/>
      <c r="L183" s="55"/>
      <c r="M183" s="55"/>
      <c r="N183" s="55"/>
    </row>
    <row r="184" spans="1:14" s="90" customFormat="1" ht="18.75" customHeight="1" x14ac:dyDescent="0.25">
      <c r="A184" s="88"/>
      <c r="B184" s="89"/>
      <c r="D184" s="91"/>
      <c r="E184" s="78"/>
      <c r="F184" s="91"/>
      <c r="G184" s="91"/>
      <c r="H184" s="55"/>
      <c r="I184" s="55"/>
      <c r="J184" s="94"/>
      <c r="K184" s="95"/>
      <c r="L184" s="55"/>
      <c r="M184" s="55"/>
      <c r="N184" s="55"/>
    </row>
    <row r="185" spans="1:14" s="90" customFormat="1" ht="18.75" customHeight="1" x14ac:dyDescent="0.25">
      <c r="A185" s="88"/>
      <c r="B185" s="89"/>
      <c r="D185" s="91"/>
      <c r="E185" s="78"/>
      <c r="F185" s="91"/>
      <c r="G185" s="91"/>
      <c r="H185" s="55"/>
      <c r="I185" s="55"/>
      <c r="J185" s="94"/>
      <c r="K185" s="95"/>
      <c r="L185" s="55"/>
      <c r="M185" s="55"/>
      <c r="N185" s="55"/>
    </row>
    <row r="186" spans="1:14" s="90" customFormat="1" ht="18.75" customHeight="1" x14ac:dyDescent="0.25">
      <c r="A186" s="88"/>
      <c r="B186" s="89"/>
      <c r="D186" s="91"/>
      <c r="E186" s="78"/>
      <c r="F186" s="91"/>
      <c r="G186" s="91"/>
      <c r="H186" s="55"/>
      <c r="I186" s="55"/>
      <c r="J186" s="94"/>
      <c r="K186" s="95"/>
      <c r="L186" s="55"/>
      <c r="M186" s="55"/>
      <c r="N186" s="55"/>
    </row>
    <row r="187" spans="1:14" s="90" customFormat="1" ht="18.75" customHeight="1" x14ac:dyDescent="0.25">
      <c r="A187" s="88"/>
      <c r="B187" s="89"/>
      <c r="D187" s="91"/>
      <c r="E187" s="78"/>
      <c r="F187" s="91"/>
      <c r="G187" s="91"/>
      <c r="H187" s="55"/>
      <c r="I187" s="55"/>
      <c r="J187" s="94"/>
      <c r="K187" s="95"/>
      <c r="L187" s="55"/>
      <c r="M187" s="55"/>
      <c r="N187" s="55"/>
    </row>
    <row r="188" spans="1:14" s="90" customFormat="1" ht="18.75" customHeight="1" x14ac:dyDescent="0.25">
      <c r="A188" s="88"/>
      <c r="B188" s="89"/>
      <c r="D188" s="91"/>
      <c r="E188" s="78"/>
      <c r="F188" s="91"/>
      <c r="G188" s="91"/>
      <c r="H188" s="55"/>
      <c r="I188" s="55"/>
      <c r="J188" s="94"/>
      <c r="K188" s="95"/>
      <c r="L188" s="55"/>
      <c r="M188" s="55"/>
      <c r="N188" s="55"/>
    </row>
    <row r="189" spans="1:14" s="90" customFormat="1" ht="18.75" customHeight="1" x14ac:dyDescent="0.25">
      <c r="A189" s="88"/>
      <c r="B189" s="89"/>
      <c r="D189" s="91"/>
      <c r="E189" s="78"/>
      <c r="F189" s="91"/>
      <c r="G189" s="91"/>
      <c r="H189" s="55"/>
      <c r="I189" s="55"/>
      <c r="J189" s="94"/>
      <c r="K189" s="95"/>
      <c r="L189" s="55"/>
      <c r="M189" s="55"/>
      <c r="N189" s="55"/>
    </row>
    <row r="190" spans="1:14" s="90" customFormat="1" ht="18.75" customHeight="1" x14ac:dyDescent="0.25">
      <c r="A190" s="88"/>
      <c r="B190" s="89"/>
      <c r="D190" s="91"/>
      <c r="E190" s="78"/>
      <c r="F190" s="91"/>
      <c r="G190" s="91"/>
      <c r="H190" s="55"/>
      <c r="I190" s="55"/>
      <c r="J190" s="94"/>
      <c r="K190" s="95"/>
      <c r="L190" s="55"/>
      <c r="M190" s="55"/>
      <c r="N190" s="55"/>
    </row>
    <row r="191" spans="1:14" s="90" customFormat="1" ht="18.75" customHeight="1" x14ac:dyDescent="0.25">
      <c r="A191" s="88"/>
      <c r="B191" s="89"/>
      <c r="D191" s="91"/>
      <c r="E191" s="78"/>
      <c r="F191" s="91"/>
      <c r="G191" s="91"/>
      <c r="H191" s="55"/>
      <c r="I191" s="55"/>
      <c r="J191" s="94"/>
      <c r="K191" s="95"/>
      <c r="L191" s="55"/>
      <c r="M191" s="55"/>
      <c r="N191" s="55"/>
    </row>
    <row r="192" spans="1:14" s="90" customFormat="1" ht="18.75" customHeight="1" x14ac:dyDescent="0.25">
      <c r="A192" s="88"/>
      <c r="B192" s="89"/>
      <c r="D192" s="91"/>
      <c r="E192" s="78"/>
      <c r="F192" s="91"/>
      <c r="G192" s="91"/>
      <c r="H192" s="55"/>
      <c r="I192" s="55"/>
      <c r="J192" s="94"/>
      <c r="K192" s="95"/>
      <c r="L192" s="55"/>
      <c r="M192" s="55"/>
      <c r="N192" s="55"/>
    </row>
    <row r="193" spans="1:14" s="90" customFormat="1" ht="18.75" customHeight="1" x14ac:dyDescent="0.25">
      <c r="A193" s="88"/>
      <c r="B193" s="89"/>
      <c r="D193" s="91"/>
      <c r="E193" s="78"/>
      <c r="F193" s="91"/>
      <c r="G193" s="91"/>
      <c r="H193" s="55"/>
      <c r="I193" s="55"/>
      <c r="J193" s="94"/>
      <c r="K193" s="95"/>
      <c r="L193" s="55"/>
      <c r="M193" s="55"/>
      <c r="N193" s="55"/>
    </row>
    <row r="194" spans="1:14" s="90" customFormat="1" ht="18.75" customHeight="1" x14ac:dyDescent="0.25">
      <c r="A194" s="88"/>
      <c r="B194" s="89"/>
      <c r="D194" s="91"/>
      <c r="E194" s="78"/>
      <c r="F194" s="91"/>
      <c r="G194" s="91"/>
      <c r="H194" s="55"/>
      <c r="I194" s="55"/>
      <c r="J194" s="94"/>
      <c r="K194" s="95"/>
      <c r="L194" s="55"/>
      <c r="M194" s="55"/>
      <c r="N194" s="55"/>
    </row>
    <row r="195" spans="1:14" s="90" customFormat="1" ht="18.75" customHeight="1" x14ac:dyDescent="0.25">
      <c r="A195" s="88"/>
      <c r="B195" s="89"/>
      <c r="D195" s="91"/>
      <c r="E195" s="78"/>
      <c r="F195" s="91"/>
      <c r="G195" s="91"/>
      <c r="H195" s="55"/>
      <c r="I195" s="55"/>
      <c r="J195" s="94"/>
      <c r="K195" s="95"/>
      <c r="L195" s="55"/>
      <c r="M195" s="55"/>
      <c r="N195" s="55"/>
    </row>
    <row r="196" spans="1:14" s="90" customFormat="1" ht="18.75" customHeight="1" x14ac:dyDescent="0.25">
      <c r="A196" s="88"/>
      <c r="B196" s="89"/>
      <c r="D196" s="91"/>
      <c r="E196" s="78"/>
      <c r="F196" s="91"/>
      <c r="G196" s="91"/>
      <c r="H196" s="55"/>
      <c r="I196" s="55"/>
      <c r="J196" s="94"/>
      <c r="K196" s="95"/>
      <c r="L196" s="55"/>
      <c r="M196" s="55"/>
      <c r="N196" s="55"/>
    </row>
    <row r="197" spans="1:14" s="90" customFormat="1" ht="18.75" customHeight="1" x14ac:dyDescent="0.25">
      <c r="A197" s="88"/>
      <c r="B197" s="89"/>
      <c r="D197" s="91"/>
      <c r="E197" s="78"/>
      <c r="F197" s="91"/>
      <c r="G197" s="91"/>
      <c r="H197" s="55"/>
      <c r="I197" s="55"/>
      <c r="J197" s="94"/>
      <c r="K197" s="95"/>
      <c r="L197" s="55"/>
      <c r="M197" s="55"/>
      <c r="N197" s="55"/>
    </row>
    <row r="198" spans="1:14" s="90" customFormat="1" ht="18.75" customHeight="1" x14ac:dyDescent="0.25">
      <c r="A198" s="88"/>
      <c r="B198" s="89"/>
      <c r="D198" s="91"/>
      <c r="E198" s="78"/>
      <c r="F198" s="91"/>
      <c r="G198" s="91"/>
      <c r="H198" s="55"/>
      <c r="I198" s="55"/>
      <c r="J198" s="94"/>
      <c r="K198" s="95"/>
      <c r="L198" s="55"/>
      <c r="M198" s="55"/>
      <c r="N198" s="55"/>
    </row>
    <row r="199" spans="1:14" s="90" customFormat="1" ht="18.75" customHeight="1" x14ac:dyDescent="0.25">
      <c r="A199" s="88"/>
      <c r="B199" s="89"/>
      <c r="D199" s="91"/>
      <c r="E199" s="78"/>
      <c r="F199" s="91"/>
      <c r="G199" s="91"/>
      <c r="H199" s="55"/>
      <c r="I199" s="55"/>
      <c r="J199" s="94"/>
      <c r="K199" s="95"/>
      <c r="L199" s="55"/>
      <c r="M199" s="55"/>
      <c r="N199" s="55"/>
    </row>
    <row r="200" spans="1:14" s="90" customFormat="1" ht="18.75" customHeight="1" x14ac:dyDescent="0.25">
      <c r="A200" s="88"/>
      <c r="B200" s="89"/>
      <c r="D200" s="91"/>
      <c r="E200" s="78"/>
      <c r="F200" s="91"/>
      <c r="G200" s="91"/>
      <c r="H200" s="55"/>
      <c r="I200" s="55"/>
      <c r="J200" s="94"/>
      <c r="K200" s="95"/>
      <c r="L200" s="55"/>
      <c r="M200" s="55"/>
      <c r="N200" s="55"/>
    </row>
    <row r="201" spans="1:14" s="90" customFormat="1" ht="18.75" customHeight="1" x14ac:dyDescent="0.25">
      <c r="A201" s="88"/>
      <c r="B201" s="89"/>
      <c r="D201" s="91"/>
      <c r="E201" s="78"/>
      <c r="F201" s="91"/>
      <c r="G201" s="91"/>
      <c r="H201" s="55"/>
      <c r="I201" s="55"/>
      <c r="J201" s="94"/>
      <c r="K201" s="95"/>
      <c r="L201" s="55"/>
      <c r="M201" s="55"/>
      <c r="N201" s="55"/>
    </row>
    <row r="202" spans="1:14" s="90" customFormat="1" ht="18.75" customHeight="1" x14ac:dyDescent="0.25">
      <c r="A202" s="88"/>
      <c r="B202" s="89"/>
      <c r="D202" s="91"/>
      <c r="E202" s="78"/>
      <c r="F202" s="91"/>
      <c r="G202" s="91"/>
      <c r="H202" s="55"/>
      <c r="I202" s="55"/>
      <c r="J202" s="94"/>
      <c r="K202" s="95"/>
      <c r="L202" s="55"/>
      <c r="M202" s="55"/>
      <c r="N202" s="55"/>
    </row>
    <row r="203" spans="1:14" s="90" customFormat="1" ht="18.75" customHeight="1" x14ac:dyDescent="0.25">
      <c r="A203" s="88"/>
      <c r="B203" s="89"/>
      <c r="D203" s="91"/>
      <c r="E203" s="78"/>
      <c r="F203" s="91"/>
      <c r="G203" s="91"/>
      <c r="H203" s="55"/>
      <c r="I203" s="55"/>
      <c r="J203" s="94"/>
      <c r="K203" s="95"/>
      <c r="L203" s="55"/>
      <c r="M203" s="55"/>
      <c r="N203" s="55"/>
    </row>
    <row r="204" spans="1:14" s="90" customFormat="1" ht="18.75" customHeight="1" x14ac:dyDescent="0.25">
      <c r="A204" s="88"/>
      <c r="B204" s="89"/>
      <c r="D204" s="91"/>
      <c r="E204" s="78"/>
      <c r="F204" s="91"/>
      <c r="G204" s="91"/>
      <c r="H204" s="55"/>
      <c r="I204" s="55"/>
      <c r="J204" s="94"/>
      <c r="K204" s="95"/>
      <c r="L204" s="55"/>
      <c r="M204" s="55"/>
      <c r="N204" s="55"/>
    </row>
    <row r="205" spans="1:14" s="90" customFormat="1" ht="18.75" customHeight="1" x14ac:dyDescent="0.25">
      <c r="A205" s="88"/>
      <c r="B205" s="89"/>
      <c r="D205" s="91"/>
      <c r="E205" s="78"/>
      <c r="F205" s="91"/>
      <c r="G205" s="91"/>
      <c r="H205" s="55"/>
      <c r="I205" s="55"/>
      <c r="J205" s="94"/>
      <c r="K205" s="95"/>
      <c r="L205" s="55"/>
      <c r="M205" s="55"/>
      <c r="N205" s="55"/>
    </row>
    <row r="206" spans="1:14" s="90" customFormat="1" ht="18.75" customHeight="1" x14ac:dyDescent="0.25">
      <c r="A206" s="88"/>
      <c r="B206" s="89"/>
      <c r="D206" s="91"/>
      <c r="E206" s="78"/>
      <c r="F206" s="91"/>
      <c r="G206" s="91"/>
      <c r="H206" s="55"/>
      <c r="I206" s="55"/>
      <c r="J206" s="94"/>
      <c r="K206" s="95"/>
      <c r="L206" s="55"/>
      <c r="M206" s="55"/>
      <c r="N206" s="55"/>
    </row>
    <row r="207" spans="1:14" s="90" customFormat="1" ht="18.75" customHeight="1" x14ac:dyDescent="0.25">
      <c r="A207" s="88"/>
      <c r="B207" s="89"/>
      <c r="D207" s="91"/>
      <c r="E207" s="78"/>
      <c r="F207" s="91"/>
      <c r="G207" s="91"/>
      <c r="H207" s="55"/>
      <c r="I207" s="55"/>
      <c r="J207" s="94"/>
      <c r="K207" s="95"/>
      <c r="L207" s="55"/>
      <c r="M207" s="55"/>
      <c r="N207" s="55"/>
    </row>
    <row r="208" spans="1:14" s="90" customFormat="1" ht="18.75" customHeight="1" x14ac:dyDescent="0.25">
      <c r="A208" s="88"/>
      <c r="B208" s="89"/>
      <c r="D208" s="91"/>
      <c r="E208" s="78"/>
      <c r="F208" s="91"/>
      <c r="G208" s="91"/>
      <c r="H208" s="55"/>
      <c r="I208" s="55"/>
      <c r="J208" s="94"/>
      <c r="K208" s="95"/>
      <c r="L208" s="55"/>
      <c r="M208" s="55"/>
      <c r="N208" s="55"/>
    </row>
    <row r="209" spans="1:14" s="90" customFormat="1" ht="18.75" customHeight="1" x14ac:dyDescent="0.25">
      <c r="A209" s="88"/>
      <c r="B209" s="89"/>
      <c r="D209" s="91"/>
      <c r="E209" s="78"/>
      <c r="F209" s="91"/>
      <c r="G209" s="91"/>
      <c r="H209" s="55"/>
      <c r="I209" s="55"/>
      <c r="J209" s="94"/>
      <c r="K209" s="95"/>
      <c r="L209" s="55"/>
      <c r="M209" s="55"/>
      <c r="N209" s="55"/>
    </row>
    <row r="210" spans="1:14" s="90" customFormat="1" ht="18.75" customHeight="1" x14ac:dyDescent="0.25">
      <c r="A210" s="88"/>
      <c r="B210" s="89"/>
      <c r="D210" s="91"/>
      <c r="E210" s="78"/>
      <c r="F210" s="91"/>
      <c r="G210" s="91"/>
      <c r="H210" s="55"/>
      <c r="I210" s="55"/>
      <c r="J210" s="94"/>
      <c r="K210" s="95"/>
      <c r="L210" s="55"/>
      <c r="M210" s="55"/>
      <c r="N210" s="55"/>
    </row>
    <row r="211" spans="1:14" s="90" customFormat="1" ht="18.75" customHeight="1" x14ac:dyDescent="0.25">
      <c r="A211" s="88"/>
      <c r="B211" s="89"/>
      <c r="D211" s="91"/>
      <c r="E211" s="78"/>
      <c r="F211" s="91"/>
      <c r="G211" s="91"/>
      <c r="H211" s="55"/>
      <c r="I211" s="55"/>
      <c r="J211" s="94"/>
      <c r="K211" s="95"/>
      <c r="L211" s="55"/>
      <c r="M211" s="55"/>
      <c r="N211" s="55"/>
    </row>
    <row r="212" spans="1:14" s="90" customFormat="1" ht="18.75" customHeight="1" x14ac:dyDescent="0.25">
      <c r="A212" s="88"/>
      <c r="B212" s="89"/>
      <c r="D212" s="91"/>
      <c r="E212" s="78"/>
      <c r="F212" s="91"/>
      <c r="G212" s="91"/>
      <c r="H212" s="55"/>
      <c r="I212" s="55"/>
      <c r="J212" s="94"/>
      <c r="K212" s="95"/>
      <c r="L212" s="55"/>
      <c r="M212" s="55"/>
      <c r="N212" s="55"/>
    </row>
    <row r="213" spans="1:14" s="90" customFormat="1" ht="18.75" customHeight="1" x14ac:dyDescent="0.25">
      <c r="A213" s="88"/>
      <c r="B213" s="89"/>
      <c r="D213" s="91"/>
      <c r="E213" s="78"/>
      <c r="F213" s="91"/>
      <c r="G213" s="91"/>
      <c r="H213" s="55"/>
      <c r="I213" s="55"/>
      <c r="J213" s="94"/>
      <c r="K213" s="95"/>
      <c r="L213" s="55"/>
      <c r="M213" s="55"/>
      <c r="N213" s="55"/>
    </row>
    <row r="214" spans="1:14" s="90" customFormat="1" ht="18.75" customHeight="1" x14ac:dyDescent="0.25">
      <c r="A214" s="88"/>
      <c r="B214" s="89"/>
      <c r="D214" s="91"/>
      <c r="E214" s="78"/>
      <c r="F214" s="91"/>
      <c r="G214" s="91"/>
      <c r="H214" s="55"/>
      <c r="I214" s="55"/>
      <c r="J214" s="94"/>
      <c r="K214" s="95"/>
      <c r="L214" s="55"/>
      <c r="M214" s="55"/>
      <c r="N214" s="55"/>
    </row>
    <row r="215" spans="1:14" s="90" customFormat="1" ht="18.75" customHeight="1" x14ac:dyDescent="0.25">
      <c r="A215" s="88"/>
      <c r="B215" s="89"/>
      <c r="D215" s="91"/>
      <c r="E215" s="78"/>
      <c r="F215" s="91"/>
      <c r="G215" s="91"/>
      <c r="H215" s="55"/>
      <c r="I215" s="55"/>
      <c r="J215" s="94"/>
      <c r="K215" s="95"/>
      <c r="L215" s="55"/>
      <c r="M215" s="55"/>
      <c r="N215" s="55"/>
    </row>
    <row r="216" spans="1:14" s="90" customFormat="1" ht="18.75" customHeight="1" x14ac:dyDescent="0.25">
      <c r="A216" s="88"/>
      <c r="B216" s="89"/>
      <c r="D216" s="91"/>
      <c r="E216" s="78"/>
      <c r="F216" s="91"/>
      <c r="G216" s="91"/>
      <c r="H216" s="55"/>
      <c r="I216" s="55"/>
      <c r="J216" s="94"/>
      <c r="K216" s="95"/>
      <c r="L216" s="55"/>
      <c r="M216" s="55"/>
      <c r="N216" s="55"/>
    </row>
    <row r="217" spans="1:14" s="90" customFormat="1" ht="18.75" customHeight="1" x14ac:dyDescent="0.25">
      <c r="A217" s="88"/>
      <c r="B217" s="89"/>
      <c r="D217" s="91"/>
      <c r="E217" s="78"/>
      <c r="F217" s="91"/>
      <c r="G217" s="91"/>
      <c r="H217" s="55"/>
      <c r="I217" s="55"/>
      <c r="J217" s="94"/>
      <c r="K217" s="95"/>
      <c r="L217" s="55"/>
      <c r="M217" s="55"/>
      <c r="N217" s="55"/>
    </row>
    <row r="218" spans="1:14" s="90" customFormat="1" ht="18.75" customHeight="1" x14ac:dyDescent="0.25">
      <c r="A218" s="88"/>
      <c r="B218" s="89"/>
      <c r="D218" s="91"/>
      <c r="E218" s="78"/>
      <c r="F218" s="91"/>
      <c r="G218" s="91"/>
      <c r="H218" s="55"/>
      <c r="I218" s="55"/>
      <c r="J218" s="94"/>
      <c r="K218" s="95"/>
      <c r="L218" s="55"/>
      <c r="M218" s="55"/>
      <c r="N218" s="55"/>
    </row>
    <row r="219" spans="1:14" s="90" customFormat="1" ht="18.75" customHeight="1" x14ac:dyDescent="0.25">
      <c r="A219" s="88"/>
      <c r="B219" s="89"/>
      <c r="D219" s="91"/>
      <c r="E219" s="78"/>
      <c r="F219" s="91"/>
      <c r="G219" s="91"/>
      <c r="H219" s="55"/>
      <c r="I219" s="55"/>
      <c r="J219" s="94"/>
      <c r="K219" s="95"/>
      <c r="L219" s="55"/>
      <c r="M219" s="55"/>
      <c r="N219" s="55"/>
    </row>
    <row r="220" spans="1:14" s="90" customFormat="1" ht="18.75" customHeight="1" x14ac:dyDescent="0.25">
      <c r="A220" s="88"/>
      <c r="B220" s="89"/>
      <c r="D220" s="91"/>
      <c r="E220" s="78"/>
      <c r="F220" s="91"/>
      <c r="G220" s="91"/>
      <c r="H220" s="55"/>
      <c r="I220" s="55"/>
      <c r="J220" s="94"/>
      <c r="K220" s="95"/>
      <c r="L220" s="55"/>
      <c r="M220" s="55"/>
      <c r="N220" s="55"/>
    </row>
    <row r="221" spans="1:14" s="90" customFormat="1" ht="18.75" customHeight="1" x14ac:dyDescent="0.25">
      <c r="A221" s="88"/>
      <c r="B221" s="89"/>
      <c r="D221" s="91"/>
      <c r="E221" s="78"/>
      <c r="F221" s="91"/>
      <c r="G221" s="91"/>
      <c r="H221" s="55"/>
      <c r="I221" s="55"/>
      <c r="J221" s="94"/>
      <c r="K221" s="95"/>
      <c r="L221" s="55"/>
      <c r="M221" s="55"/>
      <c r="N221" s="55"/>
    </row>
    <row r="222" spans="1:14" s="90" customFormat="1" ht="18.75" customHeight="1" x14ac:dyDescent="0.25">
      <c r="A222" s="88"/>
      <c r="B222" s="89"/>
      <c r="D222" s="91"/>
      <c r="E222" s="78"/>
      <c r="F222" s="91"/>
      <c r="G222" s="91"/>
      <c r="H222" s="55"/>
      <c r="I222" s="55"/>
      <c r="J222" s="94"/>
      <c r="K222" s="95"/>
      <c r="L222" s="55"/>
      <c r="M222" s="55"/>
      <c r="N222" s="55"/>
    </row>
    <row r="223" spans="1:14" s="90" customFormat="1" ht="18.75" customHeight="1" x14ac:dyDescent="0.25">
      <c r="A223" s="88"/>
      <c r="B223" s="89"/>
      <c r="D223" s="91"/>
      <c r="E223" s="78"/>
      <c r="F223" s="91"/>
      <c r="G223" s="91"/>
      <c r="H223" s="55"/>
      <c r="I223" s="55"/>
      <c r="J223" s="94"/>
      <c r="K223" s="95"/>
      <c r="L223" s="55"/>
      <c r="M223" s="55"/>
      <c r="N223" s="55"/>
    </row>
    <row r="224" spans="1:14" s="90" customFormat="1" ht="18.75" customHeight="1" x14ac:dyDescent="0.25">
      <c r="A224" s="88"/>
      <c r="B224" s="89"/>
      <c r="D224" s="91"/>
      <c r="E224" s="78"/>
      <c r="F224" s="91"/>
      <c r="G224" s="91"/>
      <c r="H224" s="55"/>
      <c r="I224" s="55"/>
      <c r="J224" s="94"/>
      <c r="K224" s="95"/>
      <c r="L224" s="55"/>
      <c r="M224" s="55"/>
      <c r="N224" s="55"/>
    </row>
    <row r="225" spans="1:14" s="90" customFormat="1" ht="18.75" customHeight="1" x14ac:dyDescent="0.25">
      <c r="A225" s="88"/>
      <c r="B225" s="89"/>
      <c r="D225" s="91"/>
      <c r="E225" s="78"/>
      <c r="F225" s="91"/>
      <c r="G225" s="91"/>
      <c r="H225" s="55"/>
      <c r="I225" s="55"/>
      <c r="J225" s="94"/>
      <c r="K225" s="95"/>
      <c r="L225" s="55"/>
      <c r="M225" s="55"/>
      <c r="N225" s="55"/>
    </row>
    <row r="226" spans="1:14" s="90" customFormat="1" ht="18.75" customHeight="1" x14ac:dyDescent="0.25">
      <c r="A226" s="88"/>
      <c r="B226" s="89"/>
      <c r="D226" s="91"/>
      <c r="E226" s="78"/>
      <c r="F226" s="91"/>
      <c r="G226" s="91"/>
      <c r="H226" s="55"/>
      <c r="I226" s="55"/>
      <c r="J226" s="94"/>
      <c r="K226" s="95"/>
      <c r="L226" s="55"/>
      <c r="M226" s="55"/>
      <c r="N226" s="55"/>
    </row>
    <row r="227" spans="1:14" s="90" customFormat="1" ht="18.75" customHeight="1" x14ac:dyDescent="0.25">
      <c r="A227" s="88"/>
      <c r="B227" s="89"/>
      <c r="D227" s="91"/>
      <c r="E227" s="78"/>
      <c r="F227" s="91"/>
      <c r="G227" s="91"/>
      <c r="H227" s="55"/>
      <c r="I227" s="55"/>
      <c r="J227" s="94"/>
      <c r="K227" s="95"/>
      <c r="L227" s="55"/>
      <c r="M227" s="55"/>
      <c r="N227" s="55"/>
    </row>
    <row r="228" spans="1:14" s="90" customFormat="1" ht="18.75" customHeight="1" x14ac:dyDescent="0.25">
      <c r="A228" s="88"/>
      <c r="B228" s="89"/>
      <c r="D228" s="91"/>
      <c r="E228" s="78"/>
      <c r="F228" s="91"/>
      <c r="G228" s="91"/>
      <c r="H228" s="55"/>
      <c r="I228" s="55"/>
      <c r="J228" s="94"/>
      <c r="K228" s="95"/>
      <c r="L228" s="55"/>
      <c r="M228" s="55"/>
      <c r="N228" s="55"/>
    </row>
    <row r="229" spans="1:14" s="90" customFormat="1" ht="18.75" customHeight="1" x14ac:dyDescent="0.25">
      <c r="A229" s="88"/>
      <c r="B229" s="89"/>
      <c r="D229" s="91"/>
      <c r="E229" s="78"/>
      <c r="F229" s="91"/>
      <c r="G229" s="91"/>
      <c r="H229" s="55"/>
      <c r="I229" s="55"/>
      <c r="J229" s="94"/>
      <c r="K229" s="95"/>
      <c r="L229" s="55"/>
      <c r="M229" s="55"/>
      <c r="N229" s="55"/>
    </row>
    <row r="230" spans="1:14" s="90" customFormat="1" ht="18.75" customHeight="1" x14ac:dyDescent="0.25">
      <c r="A230" s="88"/>
      <c r="B230" s="89"/>
      <c r="D230" s="91"/>
      <c r="E230" s="78"/>
      <c r="F230" s="91"/>
      <c r="G230" s="91"/>
      <c r="H230" s="55"/>
      <c r="I230" s="55"/>
      <c r="J230" s="94"/>
      <c r="K230" s="95"/>
      <c r="L230" s="55"/>
      <c r="M230" s="55"/>
      <c r="N230" s="55"/>
    </row>
    <row r="231" spans="1:14" s="90" customFormat="1" ht="18.75" customHeight="1" x14ac:dyDescent="0.25">
      <c r="A231" s="88"/>
      <c r="B231" s="89"/>
      <c r="D231" s="91"/>
      <c r="E231" s="78"/>
      <c r="F231" s="91"/>
      <c r="G231" s="91"/>
      <c r="H231" s="55"/>
      <c r="I231" s="55"/>
      <c r="J231" s="94"/>
      <c r="K231" s="95"/>
      <c r="L231" s="55"/>
      <c r="M231" s="55"/>
      <c r="N231" s="55"/>
    </row>
    <row r="232" spans="1:14" s="90" customFormat="1" ht="18.75" customHeight="1" x14ac:dyDescent="0.25">
      <c r="A232" s="88"/>
      <c r="B232" s="89"/>
      <c r="D232" s="91"/>
      <c r="E232" s="78"/>
      <c r="F232" s="91"/>
      <c r="G232" s="91"/>
      <c r="H232" s="55"/>
      <c r="I232" s="55"/>
      <c r="J232" s="94"/>
      <c r="K232" s="95"/>
      <c r="L232" s="55"/>
      <c r="M232" s="55"/>
      <c r="N232" s="55"/>
    </row>
    <row r="233" spans="1:14" s="90" customFormat="1" ht="18.75" customHeight="1" x14ac:dyDescent="0.25">
      <c r="A233" s="88"/>
      <c r="B233" s="89"/>
      <c r="D233" s="91"/>
      <c r="E233" s="78"/>
      <c r="F233" s="91"/>
      <c r="G233" s="91"/>
      <c r="H233" s="55"/>
      <c r="I233" s="55"/>
      <c r="J233" s="94"/>
      <c r="K233" s="95"/>
      <c r="L233" s="55"/>
      <c r="M233" s="55"/>
      <c r="N233" s="55"/>
    </row>
    <row r="234" spans="1:14" s="90" customFormat="1" ht="18.75" customHeight="1" x14ac:dyDescent="0.25">
      <c r="A234" s="88"/>
      <c r="B234" s="89"/>
      <c r="D234" s="91"/>
      <c r="E234" s="78"/>
      <c r="F234" s="91"/>
      <c r="G234" s="91"/>
      <c r="H234" s="55"/>
      <c r="I234" s="55"/>
      <c r="J234" s="94"/>
      <c r="K234" s="95"/>
      <c r="L234" s="55"/>
      <c r="M234" s="55"/>
      <c r="N234" s="55"/>
    </row>
    <row r="235" spans="1:14" s="90" customFormat="1" ht="18.75" customHeight="1" x14ac:dyDescent="0.25">
      <c r="A235" s="88"/>
      <c r="B235" s="89"/>
      <c r="D235" s="91"/>
      <c r="E235" s="78"/>
      <c r="F235" s="91"/>
      <c r="G235" s="91"/>
      <c r="H235" s="55"/>
      <c r="I235" s="55"/>
      <c r="J235" s="94"/>
      <c r="K235" s="95"/>
      <c r="L235" s="55"/>
      <c r="M235" s="55"/>
      <c r="N235" s="55"/>
    </row>
    <row r="236" spans="1:14" s="90" customFormat="1" ht="18.75" customHeight="1" x14ac:dyDescent="0.25">
      <c r="A236" s="88"/>
      <c r="B236" s="89"/>
      <c r="D236" s="91"/>
      <c r="E236" s="78"/>
      <c r="F236" s="91"/>
      <c r="G236" s="91"/>
      <c r="H236" s="55"/>
      <c r="I236" s="55"/>
      <c r="J236" s="94"/>
      <c r="K236" s="95"/>
      <c r="L236" s="55"/>
      <c r="M236" s="55"/>
      <c r="N236" s="55"/>
    </row>
    <row r="237" spans="1:14" s="90" customFormat="1" ht="18.75" customHeight="1" x14ac:dyDescent="0.25">
      <c r="A237" s="88"/>
      <c r="B237" s="89"/>
      <c r="D237" s="91"/>
      <c r="E237" s="78"/>
      <c r="F237" s="91"/>
      <c r="G237" s="91"/>
      <c r="H237" s="55"/>
      <c r="I237" s="55"/>
      <c r="J237" s="94"/>
      <c r="K237" s="95"/>
      <c r="L237" s="55"/>
      <c r="M237" s="55"/>
      <c r="N237" s="55"/>
    </row>
    <row r="238" spans="1:14" s="90" customFormat="1" ht="18.75" customHeight="1" x14ac:dyDescent="0.25">
      <c r="A238" s="88"/>
      <c r="B238" s="89"/>
      <c r="D238" s="91"/>
      <c r="E238" s="78"/>
      <c r="F238" s="91"/>
      <c r="G238" s="91"/>
      <c r="H238" s="55"/>
      <c r="I238" s="55"/>
      <c r="J238" s="94"/>
      <c r="K238" s="95"/>
      <c r="L238" s="55"/>
      <c r="M238" s="55"/>
      <c r="N238" s="55"/>
    </row>
    <row r="239" spans="1:14" s="90" customFormat="1" ht="18.75" customHeight="1" x14ac:dyDescent="0.25">
      <c r="A239" s="88"/>
      <c r="B239" s="89"/>
      <c r="D239" s="91"/>
      <c r="E239" s="78"/>
      <c r="F239" s="91"/>
      <c r="G239" s="91"/>
      <c r="H239" s="55"/>
      <c r="I239" s="55"/>
      <c r="J239" s="94"/>
      <c r="K239" s="95"/>
      <c r="L239" s="55"/>
      <c r="M239" s="55"/>
      <c r="N239" s="55"/>
    </row>
    <row r="240" spans="1:14" s="90" customFormat="1" ht="18.75" customHeight="1" x14ac:dyDescent="0.25">
      <c r="A240" s="88"/>
      <c r="B240" s="89"/>
      <c r="D240" s="91"/>
      <c r="E240" s="78"/>
      <c r="F240" s="91"/>
      <c r="G240" s="91"/>
      <c r="H240" s="55"/>
      <c r="I240" s="55"/>
      <c r="J240" s="94"/>
      <c r="K240" s="95"/>
      <c r="L240" s="55"/>
      <c r="M240" s="55"/>
      <c r="N240" s="55"/>
    </row>
    <row r="241" spans="1:14" s="90" customFormat="1" ht="18.75" customHeight="1" x14ac:dyDescent="0.25">
      <c r="A241" s="88"/>
      <c r="B241" s="89"/>
      <c r="D241" s="91"/>
      <c r="E241" s="78"/>
      <c r="F241" s="91"/>
      <c r="G241" s="91"/>
      <c r="H241" s="55"/>
      <c r="I241" s="55"/>
      <c r="J241" s="94"/>
      <c r="K241" s="95"/>
      <c r="L241" s="55"/>
      <c r="M241" s="55"/>
      <c r="N241" s="55"/>
    </row>
    <row r="242" spans="1:14" s="90" customFormat="1" ht="18.75" customHeight="1" x14ac:dyDescent="0.25">
      <c r="A242" s="88"/>
      <c r="B242" s="89"/>
      <c r="D242" s="91"/>
      <c r="E242" s="78"/>
      <c r="F242" s="91"/>
      <c r="G242" s="91"/>
      <c r="H242" s="55"/>
      <c r="I242" s="55"/>
      <c r="J242" s="94"/>
      <c r="K242" s="95"/>
      <c r="L242" s="55"/>
      <c r="M242" s="55"/>
      <c r="N242" s="55"/>
    </row>
    <row r="243" spans="1:14" s="90" customFormat="1" ht="18.75" customHeight="1" x14ac:dyDescent="0.25">
      <c r="A243" s="88"/>
      <c r="B243" s="89"/>
      <c r="D243" s="91"/>
      <c r="E243" s="78"/>
      <c r="F243" s="91"/>
      <c r="G243" s="91"/>
      <c r="H243" s="55"/>
      <c r="I243" s="55"/>
      <c r="J243" s="94"/>
      <c r="K243" s="95"/>
      <c r="L243" s="55"/>
      <c r="M243" s="55"/>
      <c r="N243" s="55"/>
    </row>
    <row r="244" spans="1:14" s="90" customFormat="1" ht="18.75" customHeight="1" x14ac:dyDescent="0.25">
      <c r="A244" s="88"/>
      <c r="B244" s="89"/>
      <c r="D244" s="91"/>
      <c r="E244" s="78"/>
      <c r="F244" s="91"/>
      <c r="G244" s="91"/>
      <c r="H244" s="55"/>
      <c r="I244" s="55"/>
      <c r="J244" s="94"/>
      <c r="K244" s="95"/>
      <c r="L244" s="55"/>
      <c r="M244" s="55"/>
      <c r="N244" s="55"/>
    </row>
    <row r="245" spans="1:14" s="90" customFormat="1" ht="18.75" customHeight="1" x14ac:dyDescent="0.25">
      <c r="A245" s="88"/>
      <c r="B245" s="89"/>
      <c r="D245" s="91"/>
      <c r="E245" s="78"/>
      <c r="F245" s="91"/>
      <c r="G245" s="91"/>
      <c r="H245" s="55"/>
      <c r="I245" s="55"/>
      <c r="J245" s="94"/>
      <c r="K245" s="95"/>
      <c r="L245" s="55"/>
      <c r="M245" s="55"/>
      <c r="N245" s="55"/>
    </row>
    <row r="246" spans="1:14" s="90" customFormat="1" ht="18.75" customHeight="1" x14ac:dyDescent="0.25">
      <c r="A246" s="88"/>
      <c r="B246" s="89"/>
      <c r="D246" s="91"/>
      <c r="E246" s="78"/>
      <c r="F246" s="91"/>
      <c r="G246" s="91"/>
      <c r="H246" s="55"/>
      <c r="I246" s="55"/>
      <c r="J246" s="94"/>
      <c r="K246" s="95"/>
      <c r="L246" s="55"/>
      <c r="M246" s="55"/>
      <c r="N246" s="55"/>
    </row>
    <row r="247" spans="1:14" s="90" customFormat="1" ht="18.75" customHeight="1" x14ac:dyDescent="0.25">
      <c r="A247" s="88"/>
      <c r="B247" s="89"/>
      <c r="D247" s="91"/>
      <c r="E247" s="78"/>
      <c r="F247" s="91"/>
      <c r="G247" s="91"/>
      <c r="H247" s="55"/>
      <c r="I247" s="55"/>
      <c r="J247" s="94"/>
      <c r="K247" s="95"/>
      <c r="L247" s="55"/>
      <c r="M247" s="55"/>
      <c r="N247" s="55"/>
    </row>
    <row r="248" spans="1:14" s="90" customFormat="1" ht="18.75" customHeight="1" x14ac:dyDescent="0.25">
      <c r="A248" s="88"/>
      <c r="B248" s="89"/>
      <c r="D248" s="91"/>
      <c r="E248" s="78"/>
      <c r="F248" s="91"/>
      <c r="G248" s="91"/>
      <c r="H248" s="55"/>
      <c r="I248" s="55"/>
      <c r="J248" s="94"/>
      <c r="K248" s="95"/>
      <c r="L248" s="55"/>
      <c r="M248" s="55"/>
      <c r="N248" s="55"/>
    </row>
    <row r="249" spans="1:14" s="90" customFormat="1" ht="18.75" customHeight="1" x14ac:dyDescent="0.25">
      <c r="A249" s="88"/>
      <c r="B249" s="89"/>
      <c r="D249" s="91"/>
      <c r="E249" s="78"/>
      <c r="F249" s="91"/>
      <c r="G249" s="91"/>
      <c r="H249" s="55"/>
      <c r="I249" s="55"/>
      <c r="J249" s="94"/>
      <c r="K249" s="95"/>
      <c r="L249" s="55"/>
      <c r="M249" s="55"/>
      <c r="N249" s="55"/>
    </row>
    <row r="250" spans="1:14" s="90" customFormat="1" ht="18.75" customHeight="1" x14ac:dyDescent="0.25">
      <c r="A250" s="88"/>
      <c r="B250" s="89"/>
      <c r="D250" s="91"/>
      <c r="E250" s="78"/>
      <c r="F250" s="91"/>
      <c r="G250" s="91"/>
      <c r="H250" s="55"/>
      <c r="I250" s="55"/>
      <c r="J250" s="94"/>
      <c r="K250" s="95"/>
      <c r="L250" s="55"/>
      <c r="M250" s="55"/>
      <c r="N250" s="55"/>
    </row>
    <row r="251" spans="1:14" s="90" customFormat="1" ht="18.75" customHeight="1" x14ac:dyDescent="0.25">
      <c r="A251" s="88"/>
      <c r="B251" s="89"/>
      <c r="D251" s="91"/>
      <c r="E251" s="78"/>
      <c r="F251" s="91"/>
      <c r="G251" s="91"/>
      <c r="H251" s="55"/>
      <c r="I251" s="55"/>
      <c r="J251" s="94"/>
      <c r="K251" s="95"/>
      <c r="L251" s="55"/>
      <c r="M251" s="55"/>
      <c r="N251" s="55"/>
    </row>
    <row r="252" spans="1:14" s="90" customFormat="1" ht="18.75" customHeight="1" x14ac:dyDescent="0.25">
      <c r="A252" s="88"/>
      <c r="B252" s="89"/>
      <c r="D252" s="91"/>
      <c r="E252" s="78"/>
      <c r="F252" s="91"/>
      <c r="G252" s="91"/>
      <c r="H252" s="55"/>
      <c r="I252" s="55"/>
      <c r="J252" s="94"/>
      <c r="K252" s="95"/>
      <c r="L252" s="55"/>
      <c r="M252" s="55"/>
      <c r="N252" s="55"/>
    </row>
    <row r="253" spans="1:14" s="90" customFormat="1" ht="18.75" customHeight="1" x14ac:dyDescent="0.25">
      <c r="A253" s="88"/>
      <c r="B253" s="89"/>
      <c r="D253" s="91"/>
      <c r="E253" s="78"/>
      <c r="F253" s="91"/>
      <c r="G253" s="91"/>
      <c r="H253" s="55"/>
      <c r="I253" s="55"/>
      <c r="J253" s="94"/>
      <c r="K253" s="95"/>
      <c r="L253" s="55"/>
      <c r="M253" s="55"/>
      <c r="N253" s="55"/>
    </row>
    <row r="254" spans="1:14" s="90" customFormat="1" ht="18.75" customHeight="1" x14ac:dyDescent="0.25">
      <c r="A254" s="88"/>
      <c r="B254" s="89"/>
      <c r="D254" s="91"/>
      <c r="E254" s="78"/>
      <c r="F254" s="91"/>
      <c r="G254" s="91"/>
      <c r="H254" s="55"/>
      <c r="I254" s="55"/>
      <c r="J254" s="94"/>
      <c r="K254" s="95"/>
      <c r="L254" s="55"/>
      <c r="M254" s="55"/>
      <c r="N254" s="55"/>
    </row>
    <row r="255" spans="1:14" s="90" customFormat="1" ht="18.75" customHeight="1" x14ac:dyDescent="0.25">
      <c r="A255" s="88"/>
      <c r="B255" s="89"/>
      <c r="D255" s="91"/>
      <c r="E255" s="78"/>
      <c r="F255" s="91"/>
      <c r="G255" s="91"/>
      <c r="H255" s="55"/>
      <c r="I255" s="55"/>
      <c r="J255" s="94"/>
      <c r="K255" s="95"/>
      <c r="L255" s="55"/>
      <c r="M255" s="55"/>
      <c r="N255" s="55"/>
    </row>
    <row r="256" spans="1:14" s="90" customFormat="1" ht="18.75" customHeight="1" x14ac:dyDescent="0.25">
      <c r="A256" s="88"/>
      <c r="B256" s="89"/>
      <c r="D256" s="91"/>
      <c r="E256" s="78"/>
      <c r="F256" s="91"/>
      <c r="G256" s="91"/>
      <c r="H256" s="55"/>
      <c r="I256" s="55"/>
      <c r="J256" s="94"/>
      <c r="K256" s="95"/>
      <c r="L256" s="55"/>
      <c r="M256" s="55"/>
      <c r="N256" s="55"/>
    </row>
    <row r="257" spans="1:14" s="90" customFormat="1" ht="18.75" customHeight="1" x14ac:dyDescent="0.25">
      <c r="A257" s="88"/>
      <c r="B257" s="89"/>
      <c r="D257" s="91"/>
      <c r="E257" s="78"/>
      <c r="F257" s="91"/>
      <c r="G257" s="91"/>
      <c r="H257" s="55"/>
      <c r="I257" s="55"/>
      <c r="J257" s="94"/>
      <c r="K257" s="95"/>
      <c r="L257" s="55"/>
      <c r="M257" s="55"/>
      <c r="N257" s="55"/>
    </row>
    <row r="258" spans="1:14" s="90" customFormat="1" ht="18.75" customHeight="1" x14ac:dyDescent="0.25">
      <c r="A258" s="88"/>
      <c r="B258" s="89"/>
      <c r="D258" s="91"/>
      <c r="E258" s="78"/>
      <c r="F258" s="91"/>
      <c r="G258" s="91"/>
      <c r="H258" s="55"/>
      <c r="I258" s="55"/>
      <c r="J258" s="94"/>
      <c r="K258" s="95"/>
      <c r="L258" s="55"/>
      <c r="M258" s="55"/>
      <c r="N258" s="55"/>
    </row>
    <row r="259" spans="1:14" s="90" customFormat="1" ht="18.75" customHeight="1" x14ac:dyDescent="0.25">
      <c r="A259" s="88"/>
      <c r="B259" s="89"/>
      <c r="D259" s="91"/>
      <c r="E259" s="78"/>
      <c r="F259" s="91"/>
      <c r="G259" s="91"/>
      <c r="H259" s="55"/>
      <c r="I259" s="55"/>
      <c r="J259" s="94"/>
      <c r="K259" s="95"/>
      <c r="L259" s="55"/>
      <c r="M259" s="55"/>
      <c r="N259" s="55"/>
    </row>
    <row r="260" spans="1:14" s="90" customFormat="1" ht="18.75" customHeight="1" x14ac:dyDescent="0.25">
      <c r="A260" s="88"/>
      <c r="B260" s="89"/>
      <c r="D260" s="91"/>
      <c r="E260" s="78"/>
      <c r="F260" s="91"/>
      <c r="G260" s="91"/>
      <c r="H260" s="55"/>
      <c r="I260" s="55"/>
      <c r="J260" s="94"/>
      <c r="K260" s="95"/>
      <c r="L260" s="55"/>
      <c r="M260" s="55"/>
      <c r="N260" s="55"/>
    </row>
    <row r="261" spans="1:14" s="90" customFormat="1" ht="18.75" customHeight="1" x14ac:dyDescent="0.25">
      <c r="A261" s="88"/>
      <c r="B261" s="89"/>
      <c r="D261" s="91"/>
      <c r="E261" s="78"/>
      <c r="F261" s="91"/>
      <c r="G261" s="91"/>
      <c r="H261" s="55"/>
      <c r="I261" s="55"/>
      <c r="J261" s="94"/>
      <c r="K261" s="95"/>
      <c r="L261" s="55"/>
      <c r="M261" s="55"/>
      <c r="N261" s="55"/>
    </row>
    <row r="262" spans="1:14" s="90" customFormat="1" ht="18.75" customHeight="1" x14ac:dyDescent="0.25">
      <c r="A262" s="88"/>
      <c r="B262" s="89"/>
      <c r="D262" s="91"/>
      <c r="E262" s="78"/>
      <c r="F262" s="91"/>
      <c r="G262" s="91"/>
      <c r="H262" s="55"/>
      <c r="I262" s="55"/>
      <c r="J262" s="94"/>
      <c r="K262" s="95"/>
      <c r="L262" s="55"/>
      <c r="M262" s="55"/>
      <c r="N262" s="55"/>
    </row>
    <row r="263" spans="1:14" s="90" customFormat="1" ht="18.75" customHeight="1" x14ac:dyDescent="0.25">
      <c r="A263" s="88"/>
      <c r="B263" s="89"/>
      <c r="D263" s="91"/>
      <c r="E263" s="78"/>
      <c r="F263" s="91"/>
      <c r="G263" s="91"/>
      <c r="H263" s="55"/>
      <c r="I263" s="55"/>
      <c r="J263" s="94"/>
      <c r="K263" s="95"/>
      <c r="L263" s="55"/>
      <c r="M263" s="55"/>
      <c r="N263" s="55"/>
    </row>
    <row r="264" spans="1:14" s="90" customFormat="1" ht="18.75" customHeight="1" x14ac:dyDescent="0.25">
      <c r="A264" s="88"/>
      <c r="B264" s="89"/>
      <c r="D264" s="91"/>
      <c r="E264" s="78"/>
      <c r="F264" s="91"/>
      <c r="G264" s="91"/>
      <c r="H264" s="55"/>
      <c r="I264" s="55"/>
      <c r="J264" s="94"/>
      <c r="K264" s="95"/>
      <c r="L264" s="55"/>
      <c r="M264" s="55"/>
      <c r="N264" s="55"/>
    </row>
    <row r="265" spans="1:14" s="90" customFormat="1" ht="18.75" customHeight="1" x14ac:dyDescent="0.25">
      <c r="A265" s="88"/>
      <c r="B265" s="89"/>
      <c r="D265" s="91"/>
      <c r="E265" s="78"/>
      <c r="F265" s="91"/>
      <c r="G265" s="91"/>
      <c r="H265" s="55"/>
      <c r="I265" s="55"/>
      <c r="J265" s="94"/>
      <c r="K265" s="95"/>
      <c r="L265" s="55"/>
      <c r="M265" s="55"/>
      <c r="N265" s="55"/>
    </row>
    <row r="266" spans="1:14" s="90" customFormat="1" ht="18.75" customHeight="1" x14ac:dyDescent="0.25">
      <c r="A266" s="88"/>
      <c r="B266" s="89"/>
      <c r="D266" s="91"/>
      <c r="E266" s="78"/>
      <c r="F266" s="91"/>
      <c r="G266" s="91"/>
      <c r="H266" s="55"/>
      <c r="I266" s="55"/>
      <c r="J266" s="94"/>
      <c r="K266" s="95"/>
      <c r="L266" s="55"/>
      <c r="M266" s="55"/>
      <c r="N266" s="55"/>
    </row>
    <row r="267" spans="1:14" s="90" customFormat="1" ht="18.75" customHeight="1" x14ac:dyDescent="0.25">
      <c r="A267" s="88"/>
      <c r="B267" s="89"/>
      <c r="D267" s="91"/>
      <c r="E267" s="78"/>
      <c r="F267" s="91"/>
      <c r="G267" s="91"/>
      <c r="H267" s="55"/>
      <c r="I267" s="55"/>
      <c r="J267" s="94"/>
      <c r="K267" s="95"/>
      <c r="L267" s="55"/>
      <c r="M267" s="55"/>
      <c r="N267" s="55"/>
    </row>
    <row r="268" spans="1:14" s="90" customFormat="1" ht="18.75" customHeight="1" x14ac:dyDescent="0.25">
      <c r="A268" s="88"/>
      <c r="B268" s="89"/>
      <c r="D268" s="91"/>
      <c r="E268" s="78"/>
      <c r="F268" s="91"/>
      <c r="G268" s="91"/>
      <c r="H268" s="55"/>
      <c r="I268" s="55"/>
      <c r="J268" s="94"/>
      <c r="K268" s="95"/>
      <c r="L268" s="55"/>
      <c r="M268" s="55"/>
      <c r="N268" s="55"/>
    </row>
    <row r="269" spans="1:14" s="90" customFormat="1" ht="18.75" customHeight="1" x14ac:dyDescent="0.25">
      <c r="A269" s="88"/>
      <c r="B269" s="89"/>
      <c r="D269" s="91"/>
      <c r="E269" s="78"/>
      <c r="F269" s="91"/>
      <c r="G269" s="91"/>
      <c r="H269" s="55"/>
      <c r="I269" s="55"/>
      <c r="J269" s="94"/>
      <c r="K269" s="95"/>
      <c r="L269" s="55"/>
      <c r="M269" s="55"/>
      <c r="N269" s="55"/>
    </row>
    <row r="270" spans="1:14" s="90" customFormat="1" ht="18.75" customHeight="1" x14ac:dyDescent="0.25">
      <c r="A270" s="88"/>
      <c r="B270" s="89"/>
      <c r="D270" s="91"/>
      <c r="E270" s="78"/>
      <c r="F270" s="91"/>
      <c r="G270" s="91"/>
      <c r="H270" s="55"/>
      <c r="I270" s="55"/>
      <c r="J270" s="94"/>
      <c r="K270" s="95"/>
      <c r="L270" s="55"/>
      <c r="M270" s="55"/>
      <c r="N270" s="55"/>
    </row>
    <row r="271" spans="1:14" s="90" customFormat="1" ht="18.75" customHeight="1" x14ac:dyDescent="0.25">
      <c r="A271" s="88"/>
      <c r="B271" s="89"/>
      <c r="D271" s="91"/>
      <c r="E271" s="78"/>
      <c r="F271" s="91"/>
      <c r="G271" s="91"/>
      <c r="H271" s="55"/>
      <c r="I271" s="55"/>
      <c r="J271" s="94"/>
      <c r="K271" s="95"/>
      <c r="L271" s="55"/>
      <c r="M271" s="55"/>
      <c r="N271" s="55"/>
    </row>
    <row r="272" spans="1:14" s="90" customFormat="1" ht="18.75" customHeight="1" x14ac:dyDescent="0.25">
      <c r="A272" s="88"/>
      <c r="B272" s="89"/>
      <c r="D272" s="91"/>
      <c r="E272" s="78"/>
      <c r="F272" s="91"/>
      <c r="G272" s="91"/>
      <c r="H272" s="55"/>
      <c r="I272" s="55"/>
      <c r="J272" s="94"/>
      <c r="K272" s="95"/>
      <c r="L272" s="55"/>
      <c r="M272" s="55"/>
      <c r="N272" s="55"/>
    </row>
    <row r="273" spans="1:14" s="90" customFormat="1" ht="18.75" customHeight="1" x14ac:dyDescent="0.25">
      <c r="A273" s="88"/>
      <c r="B273" s="89"/>
      <c r="D273" s="91"/>
      <c r="E273" s="78"/>
      <c r="F273" s="91"/>
      <c r="G273" s="91"/>
      <c r="H273" s="55"/>
      <c r="I273" s="55"/>
      <c r="J273" s="94"/>
      <c r="K273" s="95"/>
      <c r="L273" s="55"/>
      <c r="M273" s="55"/>
      <c r="N273" s="55"/>
    </row>
    <row r="274" spans="1:14" s="90" customFormat="1" ht="18.75" customHeight="1" x14ac:dyDescent="0.25">
      <c r="A274" s="88"/>
      <c r="B274" s="89"/>
      <c r="D274" s="91"/>
      <c r="E274" s="78"/>
      <c r="F274" s="91"/>
      <c r="G274" s="91"/>
      <c r="H274" s="55"/>
      <c r="I274" s="55"/>
      <c r="J274" s="94"/>
      <c r="K274" s="95"/>
      <c r="L274" s="55"/>
      <c r="M274" s="55"/>
      <c r="N274" s="55"/>
    </row>
    <row r="275" spans="1:14" s="90" customFormat="1" ht="18.75" customHeight="1" x14ac:dyDescent="0.25">
      <c r="A275" s="88"/>
      <c r="B275" s="89"/>
      <c r="D275" s="91"/>
      <c r="E275" s="78"/>
      <c r="F275" s="91"/>
      <c r="G275" s="91"/>
      <c r="H275" s="55"/>
      <c r="I275" s="55"/>
      <c r="J275" s="94"/>
      <c r="K275" s="95"/>
      <c r="L275" s="55"/>
      <c r="M275" s="55"/>
      <c r="N275" s="55"/>
    </row>
    <row r="276" spans="1:14" s="90" customFormat="1" ht="18.75" customHeight="1" x14ac:dyDescent="0.25">
      <c r="A276" s="88"/>
      <c r="B276" s="89"/>
      <c r="D276" s="91"/>
      <c r="E276" s="78"/>
      <c r="F276" s="91"/>
      <c r="G276" s="91"/>
      <c r="H276" s="55"/>
      <c r="I276" s="55"/>
      <c r="J276" s="94"/>
      <c r="K276" s="95"/>
      <c r="L276" s="55"/>
      <c r="M276" s="55"/>
      <c r="N276" s="55"/>
    </row>
    <row r="277" spans="1:14" s="90" customFormat="1" ht="18.75" customHeight="1" x14ac:dyDescent="0.25">
      <c r="A277" s="88"/>
      <c r="B277" s="89"/>
      <c r="D277" s="91"/>
      <c r="E277" s="78"/>
      <c r="F277" s="91"/>
      <c r="G277" s="91"/>
      <c r="H277" s="55"/>
      <c r="I277" s="55"/>
      <c r="J277" s="94"/>
      <c r="K277" s="95"/>
      <c r="L277" s="55"/>
      <c r="M277" s="55"/>
      <c r="N277" s="55"/>
    </row>
    <row r="278" spans="1:14" s="90" customFormat="1" ht="18.75" customHeight="1" x14ac:dyDescent="0.25">
      <c r="A278" s="88"/>
      <c r="B278" s="89"/>
      <c r="D278" s="91"/>
      <c r="E278" s="78"/>
      <c r="F278" s="91"/>
      <c r="G278" s="91"/>
      <c r="H278" s="55"/>
      <c r="I278" s="55"/>
      <c r="J278" s="94"/>
      <c r="K278" s="95"/>
      <c r="L278" s="55"/>
      <c r="M278" s="55"/>
      <c r="N278" s="55"/>
    </row>
    <row r="279" spans="1:14" s="90" customFormat="1" ht="18.75" customHeight="1" x14ac:dyDescent="0.25">
      <c r="A279" s="88"/>
      <c r="B279" s="89"/>
      <c r="D279" s="91"/>
      <c r="E279" s="78"/>
      <c r="F279" s="91"/>
      <c r="G279" s="91"/>
      <c r="H279" s="55"/>
      <c r="I279" s="55"/>
      <c r="J279" s="94"/>
      <c r="K279" s="95"/>
      <c r="L279" s="55"/>
      <c r="M279" s="55"/>
      <c r="N279" s="55"/>
    </row>
    <row r="280" spans="1:14" s="90" customFormat="1" ht="18.75" customHeight="1" x14ac:dyDescent="0.25">
      <c r="A280" s="88"/>
      <c r="B280" s="89"/>
      <c r="D280" s="91"/>
      <c r="E280" s="78"/>
      <c r="F280" s="91"/>
      <c r="G280" s="91"/>
      <c r="H280" s="55"/>
      <c r="I280" s="55"/>
      <c r="J280" s="94"/>
      <c r="K280" s="95"/>
      <c r="L280" s="55"/>
      <c r="M280" s="55"/>
      <c r="N280" s="55"/>
    </row>
    <row r="281" spans="1:14" s="90" customFormat="1" ht="18.75" customHeight="1" x14ac:dyDescent="0.25">
      <c r="A281" s="88"/>
      <c r="B281" s="89"/>
      <c r="D281" s="91"/>
      <c r="E281" s="78"/>
      <c r="F281" s="91"/>
      <c r="G281" s="91"/>
      <c r="H281" s="55"/>
      <c r="I281" s="55"/>
      <c r="J281" s="94"/>
      <c r="K281" s="95"/>
      <c r="L281" s="55"/>
      <c r="M281" s="55"/>
      <c r="N281" s="55"/>
    </row>
    <row r="282" spans="1:14" s="90" customFormat="1" ht="18.75" customHeight="1" x14ac:dyDescent="0.25">
      <c r="A282" s="88"/>
      <c r="B282" s="89"/>
      <c r="D282" s="91"/>
      <c r="E282" s="78"/>
      <c r="F282" s="91"/>
      <c r="G282" s="91"/>
      <c r="H282" s="55"/>
      <c r="I282" s="55"/>
      <c r="J282" s="94"/>
      <c r="K282" s="95"/>
      <c r="L282" s="55"/>
      <c r="M282" s="55"/>
      <c r="N282" s="55"/>
    </row>
    <row r="283" spans="1:14" s="90" customFormat="1" ht="18.75" customHeight="1" x14ac:dyDescent="0.25">
      <c r="A283" s="88"/>
      <c r="B283" s="89"/>
      <c r="D283" s="91"/>
      <c r="E283" s="78"/>
      <c r="F283" s="91"/>
      <c r="G283" s="91"/>
      <c r="H283" s="55"/>
      <c r="I283" s="55"/>
      <c r="J283" s="94"/>
      <c r="K283" s="95"/>
      <c r="L283" s="55"/>
      <c r="M283" s="55"/>
      <c r="N283" s="55"/>
    </row>
    <row r="284" spans="1:14" s="90" customFormat="1" ht="18.75" customHeight="1" x14ac:dyDescent="0.25">
      <c r="A284" s="88"/>
      <c r="B284" s="89"/>
      <c r="D284" s="91"/>
      <c r="E284" s="78"/>
      <c r="F284" s="91"/>
      <c r="G284" s="91"/>
      <c r="H284" s="55"/>
      <c r="I284" s="55"/>
      <c r="J284" s="94"/>
      <c r="K284" s="95"/>
      <c r="L284" s="55"/>
      <c r="M284" s="55"/>
      <c r="N284" s="55"/>
    </row>
    <row r="285" spans="1:14" s="90" customFormat="1" ht="18.75" customHeight="1" x14ac:dyDescent="0.25">
      <c r="A285" s="88"/>
      <c r="B285" s="89"/>
      <c r="D285" s="91"/>
      <c r="E285" s="78"/>
      <c r="F285" s="91"/>
      <c r="G285" s="91"/>
      <c r="H285" s="55"/>
      <c r="I285" s="55"/>
      <c r="J285" s="94"/>
      <c r="K285" s="95"/>
      <c r="L285" s="55"/>
      <c r="M285" s="55"/>
      <c r="N285" s="55"/>
    </row>
    <row r="286" spans="1:14" s="90" customFormat="1" ht="18.75" customHeight="1" x14ac:dyDescent="0.25">
      <c r="A286" s="88"/>
      <c r="B286" s="89"/>
      <c r="D286" s="91"/>
      <c r="E286" s="78"/>
      <c r="F286" s="91"/>
      <c r="G286" s="91"/>
      <c r="H286" s="55"/>
      <c r="I286" s="55"/>
      <c r="J286" s="94"/>
      <c r="K286" s="95"/>
      <c r="L286" s="55"/>
      <c r="M286" s="55"/>
      <c r="N286" s="55"/>
    </row>
    <row r="287" spans="1:14" s="90" customFormat="1" ht="18.75" customHeight="1" x14ac:dyDescent="0.25">
      <c r="A287" s="88"/>
      <c r="B287" s="89"/>
      <c r="D287" s="91"/>
      <c r="E287" s="78"/>
      <c r="F287" s="91"/>
      <c r="G287" s="91"/>
      <c r="H287" s="55"/>
      <c r="I287" s="55"/>
      <c r="J287" s="94"/>
      <c r="K287" s="95"/>
      <c r="L287" s="55"/>
      <c r="M287" s="55"/>
      <c r="N287" s="55"/>
    </row>
    <row r="288" spans="1:14" s="90" customFormat="1" ht="18.75" customHeight="1" x14ac:dyDescent="0.25">
      <c r="A288" s="88"/>
      <c r="B288" s="89"/>
      <c r="D288" s="91"/>
      <c r="E288" s="78"/>
      <c r="F288" s="91"/>
      <c r="G288" s="91"/>
      <c r="H288" s="55"/>
      <c r="I288" s="55"/>
      <c r="J288" s="94"/>
      <c r="K288" s="95"/>
      <c r="L288" s="55"/>
      <c r="M288" s="55"/>
      <c r="N288" s="55"/>
    </row>
    <row r="289" spans="1:14" s="90" customFormat="1" ht="18.75" customHeight="1" x14ac:dyDescent="0.25">
      <c r="A289" s="88"/>
      <c r="B289" s="89"/>
      <c r="D289" s="91"/>
      <c r="E289" s="78"/>
      <c r="F289" s="91"/>
      <c r="G289" s="91"/>
      <c r="H289" s="55"/>
      <c r="I289" s="55"/>
      <c r="J289" s="94"/>
      <c r="K289" s="95"/>
      <c r="L289" s="55"/>
      <c r="M289" s="55"/>
      <c r="N289" s="55"/>
    </row>
    <row r="290" spans="1:14" s="90" customFormat="1" ht="18.75" customHeight="1" x14ac:dyDescent="0.25">
      <c r="A290" s="88"/>
      <c r="B290" s="89"/>
      <c r="D290" s="91"/>
      <c r="E290" s="78"/>
      <c r="F290" s="91"/>
      <c r="G290" s="91"/>
      <c r="H290" s="55"/>
      <c r="I290" s="55"/>
      <c r="J290" s="94"/>
      <c r="K290" s="95"/>
      <c r="L290" s="55"/>
      <c r="M290" s="55"/>
      <c r="N290" s="55"/>
    </row>
    <row r="291" spans="1:14" s="90" customFormat="1" ht="18.75" customHeight="1" x14ac:dyDescent="0.25">
      <c r="A291" s="88"/>
      <c r="B291" s="89"/>
      <c r="D291" s="91"/>
      <c r="E291" s="78"/>
      <c r="F291" s="91"/>
      <c r="G291" s="91"/>
      <c r="H291" s="55"/>
      <c r="I291" s="55"/>
      <c r="J291" s="94"/>
      <c r="K291" s="95"/>
      <c r="L291" s="55"/>
      <c r="M291" s="55"/>
      <c r="N291" s="55"/>
    </row>
    <row r="292" spans="1:14" s="90" customFormat="1" ht="18.75" customHeight="1" x14ac:dyDescent="0.25">
      <c r="A292" s="88"/>
      <c r="B292" s="89"/>
      <c r="D292" s="91"/>
      <c r="E292" s="78"/>
      <c r="F292" s="91"/>
      <c r="G292" s="91"/>
      <c r="H292" s="55"/>
      <c r="I292" s="55"/>
      <c r="J292" s="94"/>
      <c r="K292" s="95"/>
      <c r="L292" s="55"/>
      <c r="M292" s="55"/>
      <c r="N292" s="55"/>
    </row>
    <row r="293" spans="1:14" s="90" customFormat="1" ht="18.75" customHeight="1" x14ac:dyDescent="0.25">
      <c r="A293" s="88"/>
      <c r="B293" s="89"/>
      <c r="D293" s="91"/>
      <c r="E293" s="78"/>
      <c r="F293" s="91"/>
      <c r="G293" s="91"/>
      <c r="H293" s="55"/>
      <c r="I293" s="55"/>
      <c r="J293" s="94"/>
      <c r="K293" s="95"/>
      <c r="L293" s="55"/>
      <c r="M293" s="55"/>
      <c r="N293" s="55"/>
    </row>
    <row r="294" spans="1:14" s="90" customFormat="1" ht="18.75" customHeight="1" x14ac:dyDescent="0.25">
      <c r="A294" s="88"/>
      <c r="B294" s="89"/>
      <c r="D294" s="91"/>
      <c r="E294" s="78"/>
      <c r="F294" s="91"/>
      <c r="G294" s="91"/>
      <c r="H294" s="55"/>
      <c r="I294" s="55"/>
      <c r="J294" s="94"/>
      <c r="K294" s="95"/>
      <c r="L294" s="55"/>
      <c r="M294" s="55"/>
      <c r="N294" s="55"/>
    </row>
    <row r="295" spans="1:14" s="90" customFormat="1" ht="18.75" customHeight="1" x14ac:dyDescent="0.25">
      <c r="A295" s="88"/>
      <c r="B295" s="89"/>
      <c r="D295" s="91"/>
      <c r="E295" s="78"/>
      <c r="F295" s="91"/>
      <c r="G295" s="91"/>
      <c r="H295" s="55"/>
      <c r="I295" s="55"/>
      <c r="J295" s="94"/>
      <c r="K295" s="95"/>
      <c r="L295" s="55"/>
      <c r="M295" s="55"/>
      <c r="N295" s="55"/>
    </row>
    <row r="296" spans="1:14" s="90" customFormat="1" ht="18.75" customHeight="1" x14ac:dyDescent="0.25">
      <c r="A296" s="88"/>
      <c r="B296" s="89"/>
      <c r="D296" s="91"/>
      <c r="E296" s="78"/>
      <c r="F296" s="91"/>
      <c r="G296" s="91"/>
      <c r="H296" s="55"/>
      <c r="I296" s="55"/>
      <c r="J296" s="94"/>
      <c r="K296" s="95"/>
      <c r="L296" s="55"/>
      <c r="M296" s="55"/>
      <c r="N296" s="55"/>
    </row>
    <row r="297" spans="1:14" s="90" customFormat="1" ht="18.75" customHeight="1" x14ac:dyDescent="0.25">
      <c r="A297" s="88"/>
      <c r="B297" s="89"/>
      <c r="D297" s="91"/>
      <c r="E297" s="78"/>
      <c r="F297" s="91"/>
      <c r="G297" s="91"/>
      <c r="H297" s="55"/>
      <c r="I297" s="55"/>
      <c r="J297" s="94"/>
      <c r="K297" s="95"/>
      <c r="L297" s="55"/>
      <c r="M297" s="55"/>
      <c r="N297" s="55"/>
    </row>
    <row r="298" spans="1:14" s="90" customFormat="1" ht="18.75" customHeight="1" x14ac:dyDescent="0.25">
      <c r="A298" s="88"/>
      <c r="B298" s="89"/>
      <c r="D298" s="91"/>
      <c r="E298" s="78"/>
      <c r="F298" s="91"/>
      <c r="G298" s="91"/>
      <c r="H298" s="55"/>
      <c r="I298" s="55"/>
      <c r="J298" s="94"/>
      <c r="K298" s="95"/>
      <c r="L298" s="55"/>
      <c r="M298" s="55"/>
      <c r="N298" s="55"/>
    </row>
    <row r="299" spans="1:14" s="90" customFormat="1" ht="18.75" customHeight="1" x14ac:dyDescent="0.25">
      <c r="A299" s="88"/>
      <c r="B299" s="89"/>
      <c r="D299" s="91"/>
      <c r="E299" s="78"/>
      <c r="F299" s="91"/>
      <c r="G299" s="91"/>
      <c r="H299" s="55"/>
      <c r="I299" s="55"/>
      <c r="J299" s="94"/>
      <c r="K299" s="95"/>
      <c r="L299" s="55"/>
      <c r="M299" s="55"/>
      <c r="N299" s="55"/>
    </row>
    <row r="300" spans="1:14" s="90" customFormat="1" ht="18.75" customHeight="1" x14ac:dyDescent="0.25">
      <c r="A300" s="88"/>
      <c r="B300" s="89"/>
      <c r="D300" s="91"/>
      <c r="E300" s="78"/>
      <c r="F300" s="91"/>
      <c r="G300" s="91"/>
      <c r="H300" s="55"/>
      <c r="I300" s="55"/>
      <c r="J300" s="94"/>
      <c r="K300" s="95"/>
      <c r="L300" s="55"/>
      <c r="M300" s="55"/>
      <c r="N300" s="55"/>
    </row>
    <row r="301" spans="1:14" s="90" customFormat="1" ht="18.75" customHeight="1" x14ac:dyDescent="0.25">
      <c r="A301" s="88"/>
      <c r="B301" s="89"/>
      <c r="D301" s="91"/>
      <c r="E301" s="78"/>
      <c r="F301" s="91"/>
      <c r="G301" s="91"/>
      <c r="H301" s="55"/>
      <c r="I301" s="55"/>
      <c r="J301" s="94"/>
      <c r="K301" s="95"/>
      <c r="L301" s="55"/>
      <c r="M301" s="55"/>
      <c r="N301" s="55"/>
    </row>
    <row r="302" spans="1:14" s="90" customFormat="1" ht="18.75" customHeight="1" x14ac:dyDescent="0.25">
      <c r="A302" s="88"/>
      <c r="B302" s="89"/>
      <c r="D302" s="91"/>
      <c r="E302" s="78"/>
      <c r="F302" s="91"/>
      <c r="G302" s="91"/>
      <c r="H302" s="55"/>
      <c r="I302" s="55"/>
      <c r="J302" s="94"/>
      <c r="K302" s="95"/>
      <c r="L302" s="55"/>
      <c r="M302" s="55"/>
      <c r="N302" s="55"/>
    </row>
    <row r="303" spans="1:14" s="90" customFormat="1" ht="18.75" customHeight="1" x14ac:dyDescent="0.25">
      <c r="A303" s="88"/>
      <c r="B303" s="89"/>
      <c r="D303" s="91"/>
      <c r="E303" s="78"/>
      <c r="F303" s="91"/>
      <c r="G303" s="91"/>
      <c r="H303" s="55"/>
      <c r="I303" s="55"/>
      <c r="J303" s="94"/>
      <c r="K303" s="95"/>
      <c r="L303" s="55"/>
      <c r="M303" s="55"/>
      <c r="N303" s="55"/>
    </row>
    <row r="304" spans="1:14" s="90" customFormat="1" ht="18.75" customHeight="1" x14ac:dyDescent="0.25">
      <c r="A304" s="88"/>
      <c r="B304" s="89"/>
      <c r="D304" s="91"/>
      <c r="E304" s="78"/>
      <c r="F304" s="91"/>
      <c r="G304" s="91"/>
      <c r="H304" s="55"/>
      <c r="I304" s="55"/>
      <c r="J304" s="94"/>
      <c r="K304" s="95"/>
      <c r="L304" s="55"/>
      <c r="M304" s="55"/>
      <c r="N304" s="55"/>
    </row>
    <row r="305" spans="1:14" s="90" customFormat="1" ht="18.75" customHeight="1" x14ac:dyDescent="0.25">
      <c r="A305" s="88"/>
      <c r="B305" s="89"/>
      <c r="D305" s="91"/>
      <c r="E305" s="78"/>
      <c r="F305" s="91"/>
      <c r="G305" s="91"/>
      <c r="H305" s="55"/>
      <c r="I305" s="55"/>
      <c r="J305" s="94"/>
      <c r="K305" s="95"/>
      <c r="L305" s="55"/>
      <c r="M305" s="55"/>
      <c r="N305" s="55"/>
    </row>
    <row r="306" spans="1:14" s="90" customFormat="1" ht="18.75" customHeight="1" x14ac:dyDescent="0.25">
      <c r="A306" s="88"/>
      <c r="B306" s="89"/>
      <c r="D306" s="91"/>
      <c r="E306" s="78"/>
      <c r="F306" s="91"/>
      <c r="G306" s="91"/>
      <c r="H306" s="55"/>
      <c r="I306" s="55"/>
      <c r="J306" s="94"/>
      <c r="K306" s="95"/>
      <c r="L306" s="55"/>
      <c r="M306" s="55"/>
      <c r="N306" s="55"/>
    </row>
    <row r="307" spans="1:14" s="90" customFormat="1" ht="18.75" customHeight="1" x14ac:dyDescent="0.25">
      <c r="A307" s="88"/>
      <c r="B307" s="89"/>
      <c r="D307" s="91"/>
      <c r="E307" s="78"/>
      <c r="F307" s="91"/>
      <c r="G307" s="91"/>
      <c r="H307" s="55"/>
      <c r="I307" s="55"/>
      <c r="J307" s="94"/>
      <c r="K307" s="95"/>
      <c r="L307" s="55"/>
      <c r="M307" s="55"/>
      <c r="N307" s="55"/>
    </row>
    <row r="308" spans="1:14" s="90" customFormat="1" ht="18.75" customHeight="1" x14ac:dyDescent="0.25">
      <c r="A308" s="88"/>
      <c r="B308" s="89"/>
      <c r="D308" s="91"/>
      <c r="E308" s="78"/>
      <c r="F308" s="91"/>
      <c r="G308" s="91"/>
      <c r="H308" s="55"/>
      <c r="I308" s="55"/>
      <c r="J308" s="94"/>
      <c r="K308" s="95"/>
      <c r="L308" s="55"/>
      <c r="M308" s="55"/>
      <c r="N308" s="55"/>
    </row>
    <row r="309" spans="1:14" s="90" customFormat="1" ht="18.75" customHeight="1" x14ac:dyDescent="0.25">
      <c r="A309" s="88"/>
      <c r="B309" s="89"/>
      <c r="D309" s="91"/>
      <c r="E309" s="78"/>
      <c r="F309" s="91"/>
      <c r="G309" s="91"/>
      <c r="H309" s="55"/>
      <c r="I309" s="55"/>
      <c r="J309" s="94"/>
      <c r="K309" s="95"/>
      <c r="L309" s="55"/>
      <c r="M309" s="55"/>
      <c r="N309" s="55"/>
    </row>
    <row r="310" spans="1:14" s="90" customFormat="1" ht="18.75" customHeight="1" x14ac:dyDescent="0.25">
      <c r="A310" s="88"/>
      <c r="B310" s="89"/>
      <c r="D310" s="91"/>
      <c r="E310" s="78"/>
      <c r="F310" s="91"/>
      <c r="G310" s="91"/>
      <c r="H310" s="55"/>
      <c r="I310" s="55"/>
      <c r="J310" s="94"/>
      <c r="K310" s="95"/>
      <c r="L310" s="55"/>
      <c r="M310" s="55"/>
      <c r="N310" s="55"/>
    </row>
    <row r="311" spans="1:14" s="90" customFormat="1" ht="18.75" customHeight="1" x14ac:dyDescent="0.25">
      <c r="A311" s="88"/>
      <c r="B311" s="89"/>
      <c r="D311" s="91"/>
      <c r="E311" s="78"/>
      <c r="F311" s="91"/>
      <c r="G311" s="91"/>
      <c r="H311" s="55"/>
      <c r="I311" s="55"/>
      <c r="J311" s="94"/>
      <c r="K311" s="95"/>
      <c r="L311" s="55"/>
      <c r="M311" s="55"/>
      <c r="N311" s="55"/>
    </row>
    <row r="312" spans="1:14" s="90" customFormat="1" ht="18.75" customHeight="1" x14ac:dyDescent="0.25">
      <c r="A312" s="88"/>
      <c r="B312" s="89"/>
      <c r="D312" s="91"/>
      <c r="E312" s="78"/>
      <c r="F312" s="91"/>
      <c r="G312" s="91"/>
      <c r="H312" s="55"/>
      <c r="I312" s="55"/>
      <c r="J312" s="94"/>
      <c r="K312" s="95"/>
      <c r="L312" s="55"/>
      <c r="M312" s="55"/>
      <c r="N312" s="55"/>
    </row>
    <row r="313" spans="1:14" s="90" customFormat="1" ht="18.75" customHeight="1" x14ac:dyDescent="0.25">
      <c r="A313" s="88"/>
      <c r="B313" s="89"/>
      <c r="D313" s="91"/>
      <c r="E313" s="78"/>
      <c r="F313" s="91"/>
      <c r="G313" s="91"/>
      <c r="H313" s="55"/>
      <c r="I313" s="55"/>
      <c r="J313" s="94"/>
      <c r="K313" s="95"/>
      <c r="L313" s="55"/>
      <c r="M313" s="55"/>
      <c r="N313" s="55"/>
    </row>
    <row r="314" spans="1:14" s="90" customFormat="1" ht="18.75" customHeight="1" x14ac:dyDescent="0.25">
      <c r="A314" s="88"/>
      <c r="B314" s="89"/>
      <c r="D314" s="91"/>
      <c r="E314" s="78"/>
      <c r="F314" s="91"/>
      <c r="G314" s="91"/>
      <c r="H314" s="55"/>
      <c r="I314" s="55"/>
      <c r="J314" s="94"/>
      <c r="K314" s="95"/>
      <c r="L314" s="55"/>
      <c r="M314" s="55"/>
      <c r="N314" s="55"/>
    </row>
    <row r="315" spans="1:14" s="90" customFormat="1" ht="18.75" customHeight="1" x14ac:dyDescent="0.25">
      <c r="A315" s="88"/>
      <c r="B315" s="89"/>
      <c r="D315" s="91"/>
      <c r="E315" s="78"/>
      <c r="F315" s="91"/>
      <c r="G315" s="91"/>
      <c r="H315" s="55"/>
      <c r="I315" s="55"/>
      <c r="J315" s="94"/>
      <c r="K315" s="95"/>
      <c r="L315" s="55"/>
      <c r="M315" s="55"/>
      <c r="N315" s="55"/>
    </row>
    <row r="316" spans="1:14" s="90" customFormat="1" ht="18.75" customHeight="1" x14ac:dyDescent="0.25">
      <c r="A316" s="88"/>
      <c r="B316" s="89"/>
      <c r="D316" s="91"/>
      <c r="E316" s="78"/>
      <c r="F316" s="91"/>
      <c r="G316" s="91"/>
      <c r="H316" s="55"/>
      <c r="I316" s="55"/>
      <c r="J316" s="94"/>
      <c r="K316" s="95"/>
      <c r="L316" s="55"/>
      <c r="M316" s="55"/>
      <c r="N316" s="55"/>
    </row>
    <row r="317" spans="1:14" s="90" customFormat="1" ht="18.75" customHeight="1" x14ac:dyDescent="0.25">
      <c r="A317" s="88"/>
      <c r="B317" s="89"/>
      <c r="D317" s="91"/>
      <c r="E317" s="78"/>
      <c r="F317" s="91"/>
      <c r="G317" s="91"/>
      <c r="H317" s="55"/>
      <c r="I317" s="55"/>
      <c r="J317" s="94"/>
      <c r="K317" s="95"/>
      <c r="L317" s="55"/>
      <c r="M317" s="55"/>
      <c r="N317" s="55"/>
    </row>
    <row r="318" spans="1:14" s="90" customFormat="1" ht="18.75" customHeight="1" x14ac:dyDescent="0.25">
      <c r="A318" s="88"/>
      <c r="B318" s="89"/>
      <c r="D318" s="91"/>
      <c r="E318" s="78"/>
      <c r="F318" s="91"/>
      <c r="G318" s="91"/>
      <c r="H318" s="55"/>
      <c r="I318" s="55"/>
      <c r="J318" s="94"/>
      <c r="K318" s="95"/>
      <c r="L318" s="55"/>
      <c r="M318" s="55"/>
      <c r="N318" s="55"/>
    </row>
    <row r="319" spans="1:14" s="90" customFormat="1" ht="18.75" customHeight="1" x14ac:dyDescent="0.25">
      <c r="A319" s="88"/>
      <c r="B319" s="89"/>
      <c r="D319" s="91"/>
      <c r="E319" s="78"/>
      <c r="F319" s="91"/>
      <c r="G319" s="91"/>
      <c r="H319" s="55"/>
      <c r="I319" s="55"/>
      <c r="J319" s="94"/>
      <c r="K319" s="95"/>
      <c r="L319" s="55"/>
      <c r="M319" s="55"/>
      <c r="N319" s="55"/>
    </row>
    <row r="320" spans="1:14" s="90" customFormat="1" ht="18.75" customHeight="1" x14ac:dyDescent="0.25">
      <c r="A320" s="88"/>
      <c r="B320" s="89"/>
      <c r="D320" s="91"/>
      <c r="E320" s="78"/>
      <c r="F320" s="91"/>
      <c r="G320" s="91"/>
      <c r="H320" s="55"/>
      <c r="I320" s="55"/>
      <c r="J320" s="94"/>
      <c r="K320" s="95"/>
      <c r="L320" s="55"/>
      <c r="M320" s="55"/>
      <c r="N320" s="55"/>
    </row>
    <row r="321" spans="1:14" s="90" customFormat="1" ht="18.75" customHeight="1" x14ac:dyDescent="0.25">
      <c r="A321" s="88"/>
      <c r="B321" s="89"/>
      <c r="D321" s="91"/>
      <c r="E321" s="78"/>
      <c r="F321" s="91"/>
      <c r="G321" s="91"/>
      <c r="H321" s="55"/>
      <c r="I321" s="55"/>
      <c r="J321" s="94"/>
      <c r="K321" s="95"/>
      <c r="L321" s="55"/>
      <c r="M321" s="55"/>
      <c r="N321" s="55"/>
    </row>
    <row r="322" spans="1:14" s="90" customFormat="1" ht="18.75" customHeight="1" x14ac:dyDescent="0.25">
      <c r="A322" s="88"/>
      <c r="B322" s="89"/>
      <c r="D322" s="91"/>
      <c r="E322" s="78"/>
      <c r="F322" s="91"/>
      <c r="G322" s="91"/>
      <c r="H322" s="55"/>
      <c r="I322" s="55"/>
      <c r="J322" s="94"/>
      <c r="K322" s="95"/>
      <c r="L322" s="55"/>
      <c r="M322" s="55"/>
      <c r="N322" s="55"/>
    </row>
    <row r="323" spans="1:14" s="90" customFormat="1" ht="18.75" customHeight="1" x14ac:dyDescent="0.25">
      <c r="A323" s="88"/>
      <c r="B323" s="89"/>
      <c r="D323" s="91"/>
      <c r="E323" s="78"/>
      <c r="F323" s="91"/>
      <c r="G323" s="91"/>
      <c r="H323" s="55"/>
      <c r="I323" s="55"/>
      <c r="J323" s="94"/>
      <c r="K323" s="95"/>
      <c r="L323" s="55"/>
      <c r="M323" s="55"/>
      <c r="N323" s="55"/>
    </row>
    <row r="324" spans="1:14" s="90" customFormat="1" ht="18.75" customHeight="1" x14ac:dyDescent="0.25">
      <c r="A324" s="88"/>
      <c r="B324" s="89"/>
      <c r="D324" s="91"/>
      <c r="E324" s="78"/>
      <c r="F324" s="91"/>
      <c r="G324" s="91"/>
      <c r="H324" s="55"/>
      <c r="I324" s="55"/>
      <c r="J324" s="94"/>
      <c r="K324" s="95"/>
      <c r="L324" s="55"/>
      <c r="M324" s="55"/>
      <c r="N324" s="55"/>
    </row>
    <row r="325" spans="1:14" s="90" customFormat="1" ht="18.75" customHeight="1" x14ac:dyDescent="0.25">
      <c r="A325" s="88"/>
      <c r="B325" s="89"/>
      <c r="D325" s="91"/>
      <c r="E325" s="78"/>
      <c r="F325" s="91"/>
      <c r="G325" s="91"/>
      <c r="H325" s="55"/>
      <c r="I325" s="55"/>
      <c r="J325" s="94"/>
      <c r="K325" s="95"/>
      <c r="L325" s="55"/>
      <c r="M325" s="55"/>
      <c r="N325" s="55"/>
    </row>
    <row r="326" spans="1:14" s="90" customFormat="1" ht="18.75" customHeight="1" x14ac:dyDescent="0.25">
      <c r="A326" s="88"/>
      <c r="B326" s="89"/>
      <c r="D326" s="91"/>
      <c r="E326" s="78"/>
      <c r="F326" s="91"/>
      <c r="G326" s="91"/>
      <c r="H326" s="55"/>
      <c r="I326" s="55"/>
      <c r="J326" s="94"/>
      <c r="K326" s="95"/>
      <c r="L326" s="55"/>
      <c r="M326" s="55"/>
      <c r="N326" s="55"/>
    </row>
    <row r="327" spans="1:14" s="90" customFormat="1" ht="18.75" customHeight="1" x14ac:dyDescent="0.25">
      <c r="A327" s="88"/>
      <c r="B327" s="89"/>
      <c r="D327" s="91"/>
      <c r="E327" s="78"/>
      <c r="F327" s="91"/>
      <c r="G327" s="91"/>
      <c r="H327" s="55"/>
      <c r="I327" s="55"/>
      <c r="J327" s="94"/>
      <c r="K327" s="95"/>
      <c r="L327" s="55"/>
      <c r="M327" s="55"/>
      <c r="N327" s="55"/>
    </row>
    <row r="328" spans="1:14" s="90" customFormat="1" ht="18.75" customHeight="1" x14ac:dyDescent="0.25">
      <c r="A328" s="88"/>
      <c r="B328" s="89"/>
      <c r="D328" s="91"/>
      <c r="E328" s="78"/>
      <c r="F328" s="91"/>
      <c r="G328" s="91"/>
      <c r="H328" s="55"/>
      <c r="I328" s="55"/>
      <c r="J328" s="94"/>
      <c r="K328" s="95"/>
      <c r="L328" s="55"/>
      <c r="M328" s="55"/>
      <c r="N328" s="55"/>
    </row>
    <row r="329" spans="1:14" s="90" customFormat="1" ht="18.75" customHeight="1" x14ac:dyDescent="0.25">
      <c r="A329" s="88"/>
      <c r="B329" s="89"/>
      <c r="D329" s="91"/>
      <c r="E329" s="78"/>
      <c r="F329" s="91"/>
      <c r="G329" s="91"/>
      <c r="H329" s="55"/>
      <c r="I329" s="55"/>
      <c r="J329" s="94"/>
      <c r="K329" s="95"/>
      <c r="L329" s="55"/>
      <c r="M329" s="55"/>
      <c r="N329" s="55"/>
    </row>
    <row r="330" spans="1:14" s="90" customFormat="1" ht="18.75" customHeight="1" x14ac:dyDescent="0.25">
      <c r="A330" s="88"/>
      <c r="B330" s="89"/>
      <c r="D330" s="91"/>
      <c r="E330" s="78"/>
      <c r="F330" s="91"/>
      <c r="G330" s="91"/>
      <c r="H330" s="55"/>
      <c r="I330" s="55"/>
      <c r="J330" s="94"/>
      <c r="K330" s="95"/>
      <c r="L330" s="55"/>
      <c r="M330" s="55"/>
      <c r="N330" s="55"/>
    </row>
    <row r="331" spans="1:14" s="90" customFormat="1" ht="18.75" customHeight="1" x14ac:dyDescent="0.25">
      <c r="A331" s="88"/>
      <c r="B331" s="89"/>
      <c r="D331" s="91"/>
      <c r="E331" s="78"/>
      <c r="F331" s="91"/>
      <c r="G331" s="91"/>
      <c r="H331" s="55"/>
      <c r="I331" s="55"/>
      <c r="J331" s="94"/>
      <c r="K331" s="95"/>
      <c r="L331" s="55"/>
      <c r="M331" s="55"/>
      <c r="N331" s="55"/>
    </row>
    <row r="332" spans="1:14" s="90" customFormat="1" ht="18.75" customHeight="1" x14ac:dyDescent="0.25">
      <c r="A332" s="88"/>
      <c r="B332" s="89"/>
      <c r="D332" s="91"/>
      <c r="E332" s="78"/>
      <c r="F332" s="91"/>
      <c r="G332" s="91"/>
      <c r="H332" s="55"/>
      <c r="I332" s="55"/>
      <c r="J332" s="94"/>
      <c r="K332" s="95"/>
      <c r="L332" s="55"/>
      <c r="M332" s="55"/>
      <c r="N332" s="55"/>
    </row>
    <row r="333" spans="1:14" s="90" customFormat="1" ht="18.75" customHeight="1" x14ac:dyDescent="0.25">
      <c r="A333" s="88"/>
      <c r="B333" s="89"/>
      <c r="D333" s="91"/>
      <c r="E333" s="78"/>
      <c r="F333" s="91"/>
      <c r="G333" s="91"/>
      <c r="H333" s="55"/>
      <c r="I333" s="55"/>
      <c r="J333" s="94"/>
      <c r="K333" s="95"/>
      <c r="L333" s="55"/>
      <c r="M333" s="55"/>
      <c r="N333" s="55"/>
    </row>
    <row r="334" spans="1:14" s="90" customFormat="1" ht="18.75" customHeight="1" x14ac:dyDescent="0.25">
      <c r="A334" s="88"/>
      <c r="B334" s="89"/>
      <c r="D334" s="91"/>
      <c r="E334" s="78"/>
      <c r="F334" s="91"/>
      <c r="G334" s="91"/>
      <c r="H334" s="55"/>
      <c r="I334" s="55"/>
      <c r="J334" s="94"/>
      <c r="K334" s="95"/>
      <c r="L334" s="55"/>
      <c r="M334" s="55"/>
      <c r="N334" s="55"/>
    </row>
    <row r="335" spans="1:14" s="90" customFormat="1" ht="18.75" customHeight="1" x14ac:dyDescent="0.25">
      <c r="A335" s="88"/>
      <c r="B335" s="89"/>
      <c r="D335" s="91"/>
      <c r="E335" s="78"/>
      <c r="F335" s="91"/>
      <c r="G335" s="91"/>
      <c r="H335" s="55"/>
      <c r="I335" s="55"/>
      <c r="J335" s="94"/>
      <c r="K335" s="95"/>
      <c r="L335" s="55"/>
      <c r="M335" s="55"/>
      <c r="N335" s="55"/>
    </row>
    <row r="336" spans="1:14" s="90" customFormat="1" ht="18.75" customHeight="1" x14ac:dyDescent="0.25">
      <c r="A336" s="88"/>
      <c r="B336" s="89"/>
      <c r="D336" s="91"/>
      <c r="E336" s="78"/>
      <c r="F336" s="91"/>
      <c r="G336" s="91"/>
      <c r="H336" s="55"/>
      <c r="I336" s="55"/>
      <c r="J336" s="94"/>
      <c r="K336" s="95"/>
      <c r="L336" s="55"/>
      <c r="M336" s="55"/>
      <c r="N336" s="55"/>
    </row>
    <row r="337" spans="1:14" s="90" customFormat="1" ht="18.75" customHeight="1" x14ac:dyDescent="0.25">
      <c r="A337" s="88"/>
      <c r="B337" s="89"/>
      <c r="D337" s="91"/>
      <c r="E337" s="78"/>
      <c r="F337" s="91"/>
      <c r="G337" s="91"/>
      <c r="H337" s="55"/>
      <c r="I337" s="55"/>
      <c r="J337" s="94"/>
      <c r="K337" s="95"/>
      <c r="L337" s="55"/>
      <c r="M337" s="55"/>
      <c r="N337" s="55"/>
    </row>
    <row r="338" spans="1:14" s="90" customFormat="1" ht="18.75" customHeight="1" x14ac:dyDescent="0.25">
      <c r="A338" s="88"/>
      <c r="B338" s="89"/>
      <c r="D338" s="91"/>
      <c r="E338" s="78"/>
      <c r="F338" s="91"/>
      <c r="G338" s="91"/>
      <c r="H338" s="55"/>
      <c r="I338" s="55"/>
      <c r="J338" s="94"/>
      <c r="K338" s="95"/>
      <c r="L338" s="55"/>
      <c r="M338" s="55"/>
      <c r="N338" s="55"/>
    </row>
    <row r="339" spans="1:14" s="90" customFormat="1" ht="18.75" customHeight="1" x14ac:dyDescent="0.25">
      <c r="A339" s="88"/>
      <c r="B339" s="89"/>
      <c r="D339" s="91"/>
      <c r="E339" s="78"/>
      <c r="F339" s="91"/>
      <c r="G339" s="91"/>
      <c r="H339" s="55"/>
      <c r="I339" s="55"/>
      <c r="J339" s="94"/>
      <c r="K339" s="95"/>
      <c r="L339" s="55"/>
      <c r="M339" s="55"/>
      <c r="N339" s="55"/>
    </row>
    <row r="340" spans="1:14" s="90" customFormat="1" ht="18.75" customHeight="1" x14ac:dyDescent="0.25">
      <c r="A340" s="88"/>
      <c r="B340" s="89"/>
      <c r="D340" s="91"/>
      <c r="E340" s="78"/>
      <c r="F340" s="91"/>
      <c r="G340" s="91"/>
      <c r="H340" s="55"/>
      <c r="I340" s="55"/>
      <c r="J340" s="94"/>
      <c r="K340" s="95"/>
      <c r="L340" s="55"/>
      <c r="M340" s="55"/>
      <c r="N340" s="55"/>
    </row>
    <row r="341" spans="1:14" s="90" customFormat="1" ht="18.75" customHeight="1" x14ac:dyDescent="0.25">
      <c r="A341" s="88"/>
      <c r="B341" s="89"/>
      <c r="D341" s="91"/>
      <c r="E341" s="78"/>
      <c r="F341" s="91"/>
      <c r="G341" s="91"/>
      <c r="H341" s="55"/>
      <c r="I341" s="55"/>
      <c r="J341" s="94"/>
      <c r="K341" s="95"/>
      <c r="L341" s="55"/>
      <c r="M341" s="55"/>
      <c r="N341" s="55"/>
    </row>
    <row r="342" spans="1:14" s="90" customFormat="1" ht="18.75" customHeight="1" x14ac:dyDescent="0.25">
      <c r="A342" s="88"/>
      <c r="B342" s="89"/>
      <c r="D342" s="91"/>
      <c r="E342" s="78"/>
      <c r="F342" s="91"/>
      <c r="G342" s="91"/>
      <c r="H342" s="55"/>
      <c r="I342" s="55"/>
      <c r="J342" s="94"/>
      <c r="K342" s="95"/>
      <c r="L342" s="55"/>
      <c r="M342" s="55"/>
      <c r="N342" s="55"/>
    </row>
    <row r="343" spans="1:14" s="90" customFormat="1" ht="18.75" customHeight="1" x14ac:dyDescent="0.25">
      <c r="A343" s="88"/>
      <c r="B343" s="89"/>
      <c r="D343" s="91"/>
      <c r="E343" s="78"/>
      <c r="F343" s="91"/>
      <c r="G343" s="91"/>
      <c r="H343" s="55"/>
      <c r="I343" s="55"/>
      <c r="J343" s="94"/>
      <c r="K343" s="95"/>
      <c r="L343" s="55"/>
      <c r="M343" s="55"/>
      <c r="N343" s="55"/>
    </row>
    <row r="344" spans="1:14" s="90" customFormat="1" ht="18.75" customHeight="1" x14ac:dyDescent="0.25">
      <c r="A344" s="88"/>
      <c r="B344" s="89"/>
      <c r="D344" s="91"/>
      <c r="E344" s="78"/>
      <c r="F344" s="91"/>
      <c r="G344" s="91"/>
      <c r="H344" s="55"/>
      <c r="I344" s="55"/>
      <c r="J344" s="94"/>
      <c r="K344" s="95"/>
      <c r="L344" s="55"/>
      <c r="M344" s="55"/>
      <c r="N344" s="55"/>
    </row>
    <row r="345" spans="1:14" s="90" customFormat="1" ht="18.75" customHeight="1" x14ac:dyDescent="0.25">
      <c r="A345" s="88"/>
      <c r="B345" s="89"/>
      <c r="D345" s="91"/>
      <c r="E345" s="78"/>
      <c r="F345" s="91"/>
      <c r="G345" s="91"/>
      <c r="H345" s="55"/>
      <c r="I345" s="55"/>
      <c r="J345" s="94"/>
      <c r="K345" s="95"/>
      <c r="L345" s="55"/>
      <c r="M345" s="55"/>
      <c r="N345" s="55"/>
    </row>
    <row r="346" spans="1:14" s="90" customFormat="1" ht="18.75" customHeight="1" x14ac:dyDescent="0.25">
      <c r="A346" s="88"/>
      <c r="B346" s="89"/>
      <c r="D346" s="91"/>
      <c r="E346" s="78"/>
      <c r="F346" s="91"/>
      <c r="G346" s="91"/>
      <c r="H346" s="55"/>
      <c r="I346" s="55"/>
      <c r="J346" s="94"/>
      <c r="K346" s="95"/>
      <c r="L346" s="55"/>
      <c r="M346" s="55"/>
      <c r="N346" s="55"/>
    </row>
    <row r="347" spans="1:14" s="90" customFormat="1" ht="18.75" customHeight="1" x14ac:dyDescent="0.25">
      <c r="A347" s="88"/>
      <c r="B347" s="89"/>
      <c r="D347" s="91"/>
      <c r="E347" s="78"/>
      <c r="F347" s="91"/>
      <c r="G347" s="91"/>
      <c r="H347" s="55"/>
      <c r="I347" s="55"/>
      <c r="J347" s="94"/>
      <c r="K347" s="95"/>
      <c r="L347" s="55"/>
      <c r="M347" s="55"/>
      <c r="N347" s="55"/>
    </row>
    <row r="348" spans="1:14" s="90" customFormat="1" ht="18.75" customHeight="1" x14ac:dyDescent="0.25">
      <c r="A348" s="88"/>
      <c r="B348" s="89"/>
      <c r="D348" s="91"/>
      <c r="E348" s="78"/>
      <c r="F348" s="91"/>
      <c r="G348" s="91"/>
      <c r="H348" s="55"/>
      <c r="I348" s="55"/>
      <c r="J348" s="94"/>
      <c r="K348" s="95"/>
      <c r="L348" s="55"/>
      <c r="M348" s="55"/>
      <c r="N348" s="55"/>
    </row>
    <row r="349" spans="1:14" s="90" customFormat="1" ht="18.75" customHeight="1" x14ac:dyDescent="0.25">
      <c r="A349" s="88"/>
      <c r="B349" s="89"/>
      <c r="D349" s="91"/>
      <c r="E349" s="78"/>
      <c r="F349" s="91"/>
      <c r="G349" s="91"/>
      <c r="H349" s="55"/>
      <c r="I349" s="55"/>
      <c r="J349" s="94"/>
      <c r="K349" s="95"/>
      <c r="L349" s="55"/>
      <c r="M349" s="55"/>
      <c r="N349" s="55"/>
    </row>
    <row r="350" spans="1:14" s="90" customFormat="1" ht="18.75" customHeight="1" x14ac:dyDescent="0.25">
      <c r="A350" s="88"/>
      <c r="B350" s="89"/>
      <c r="D350" s="91"/>
      <c r="E350" s="78"/>
      <c r="F350" s="91"/>
      <c r="G350" s="91"/>
      <c r="H350" s="55"/>
      <c r="I350" s="55"/>
      <c r="J350" s="94"/>
      <c r="K350" s="95"/>
      <c r="L350" s="55"/>
      <c r="M350" s="55"/>
      <c r="N350" s="55"/>
    </row>
    <row r="351" spans="1:14" s="90" customFormat="1" ht="18.75" customHeight="1" x14ac:dyDescent="0.25">
      <c r="A351" s="88"/>
      <c r="B351" s="89"/>
      <c r="D351" s="91"/>
      <c r="E351" s="78"/>
      <c r="F351" s="91"/>
      <c r="G351" s="91"/>
      <c r="H351" s="55"/>
      <c r="I351" s="55"/>
      <c r="J351" s="94"/>
      <c r="K351" s="95"/>
      <c r="L351" s="55"/>
      <c r="M351" s="55"/>
      <c r="N351" s="55"/>
    </row>
    <row r="352" spans="1:14" s="90" customFormat="1" ht="18.75" customHeight="1" x14ac:dyDescent="0.25">
      <c r="A352" s="88"/>
      <c r="B352" s="89"/>
      <c r="D352" s="91"/>
      <c r="E352" s="78"/>
      <c r="F352" s="91"/>
      <c r="G352" s="91"/>
      <c r="H352" s="55"/>
      <c r="I352" s="55"/>
      <c r="J352" s="94"/>
      <c r="K352" s="95"/>
      <c r="L352" s="55"/>
      <c r="M352" s="55"/>
      <c r="N352" s="55"/>
    </row>
    <row r="353" spans="1:14" s="90" customFormat="1" ht="18.75" customHeight="1" x14ac:dyDescent="0.25">
      <c r="A353" s="88"/>
      <c r="B353" s="89"/>
      <c r="D353" s="91"/>
      <c r="E353" s="78"/>
      <c r="F353" s="91"/>
      <c r="G353" s="91"/>
      <c r="H353" s="55"/>
      <c r="I353" s="55"/>
      <c r="J353" s="94"/>
      <c r="K353" s="95"/>
      <c r="L353" s="55"/>
      <c r="M353" s="55"/>
      <c r="N353" s="55"/>
    </row>
    <row r="354" spans="1:14" s="90" customFormat="1" ht="18.75" customHeight="1" x14ac:dyDescent="0.25">
      <c r="A354" s="88"/>
      <c r="B354" s="89"/>
      <c r="D354" s="91"/>
      <c r="E354" s="78"/>
      <c r="F354" s="91"/>
      <c r="G354" s="91"/>
      <c r="H354" s="55"/>
      <c r="I354" s="55"/>
      <c r="J354" s="94"/>
      <c r="K354" s="95"/>
      <c r="L354" s="55"/>
      <c r="M354" s="55"/>
      <c r="N354" s="55"/>
    </row>
    <row r="355" spans="1:14" s="90" customFormat="1" ht="18.75" customHeight="1" x14ac:dyDescent="0.25">
      <c r="A355" s="88"/>
      <c r="B355" s="89"/>
      <c r="D355" s="91"/>
      <c r="E355" s="78"/>
      <c r="F355" s="91"/>
      <c r="G355" s="91"/>
      <c r="H355" s="55"/>
      <c r="I355" s="55"/>
      <c r="J355" s="94"/>
      <c r="K355" s="95"/>
      <c r="L355" s="55"/>
      <c r="M355" s="55"/>
      <c r="N355" s="55"/>
    </row>
    <row r="356" spans="1:14" s="90" customFormat="1" ht="18.75" customHeight="1" x14ac:dyDescent="0.25">
      <c r="A356" s="88"/>
      <c r="B356" s="89"/>
      <c r="D356" s="91"/>
      <c r="E356" s="78"/>
      <c r="F356" s="91"/>
      <c r="G356" s="91"/>
      <c r="H356" s="55"/>
      <c r="I356" s="55"/>
      <c r="J356" s="94"/>
      <c r="K356" s="95"/>
      <c r="L356" s="55"/>
      <c r="M356" s="55"/>
      <c r="N356" s="55"/>
    </row>
    <row r="357" spans="1:14" s="90" customFormat="1" ht="18.75" customHeight="1" x14ac:dyDescent="0.25">
      <c r="A357" s="88"/>
      <c r="B357" s="89"/>
      <c r="D357" s="91"/>
      <c r="E357" s="78"/>
      <c r="F357" s="91"/>
      <c r="G357" s="91"/>
      <c r="H357" s="55"/>
      <c r="I357" s="55"/>
      <c r="J357" s="94"/>
      <c r="K357" s="95"/>
      <c r="L357" s="55"/>
      <c r="M357" s="55"/>
      <c r="N357" s="55"/>
    </row>
    <row r="358" spans="1:14" s="90" customFormat="1" ht="18.75" customHeight="1" x14ac:dyDescent="0.25">
      <c r="A358" s="88"/>
      <c r="B358" s="89"/>
      <c r="D358" s="91"/>
      <c r="E358" s="78"/>
      <c r="F358" s="91"/>
      <c r="G358" s="91"/>
      <c r="H358" s="55"/>
      <c r="I358" s="55"/>
      <c r="J358" s="94"/>
      <c r="K358" s="95"/>
      <c r="L358" s="55"/>
      <c r="M358" s="55"/>
      <c r="N358" s="55"/>
    </row>
    <row r="359" spans="1:14" s="90" customFormat="1" ht="18.75" customHeight="1" x14ac:dyDescent="0.25">
      <c r="A359" s="88"/>
      <c r="B359" s="89"/>
      <c r="D359" s="91"/>
      <c r="E359" s="78"/>
      <c r="F359" s="91"/>
      <c r="G359" s="91"/>
      <c r="H359" s="55"/>
      <c r="I359" s="55"/>
      <c r="J359" s="94"/>
      <c r="K359" s="95"/>
      <c r="L359" s="55"/>
      <c r="M359" s="55"/>
      <c r="N359" s="55"/>
    </row>
    <row r="360" spans="1:14" s="90" customFormat="1" ht="18.75" customHeight="1" x14ac:dyDescent="0.25">
      <c r="A360" s="88"/>
      <c r="B360" s="89"/>
      <c r="D360" s="91"/>
      <c r="E360" s="78"/>
      <c r="F360" s="91"/>
      <c r="G360" s="91"/>
      <c r="H360" s="55"/>
      <c r="I360" s="55"/>
      <c r="J360" s="94"/>
      <c r="K360" s="95"/>
      <c r="L360" s="55"/>
      <c r="M360" s="55"/>
      <c r="N360" s="55"/>
    </row>
    <row r="361" spans="1:14" s="90" customFormat="1" ht="18.75" customHeight="1" x14ac:dyDescent="0.25">
      <c r="A361" s="88"/>
      <c r="B361" s="89"/>
      <c r="D361" s="91"/>
      <c r="E361" s="78"/>
      <c r="F361" s="91"/>
      <c r="G361" s="91"/>
      <c r="H361" s="55"/>
      <c r="I361" s="55"/>
      <c r="J361" s="94"/>
      <c r="K361" s="95"/>
      <c r="L361" s="55"/>
      <c r="M361" s="55"/>
      <c r="N361" s="55"/>
    </row>
    <row r="362" spans="1:14" s="90" customFormat="1" ht="18.75" customHeight="1" x14ac:dyDescent="0.25">
      <c r="A362" s="88"/>
      <c r="B362" s="89"/>
      <c r="D362" s="91"/>
      <c r="E362" s="78"/>
      <c r="F362" s="91"/>
      <c r="G362" s="91"/>
      <c r="H362" s="55"/>
      <c r="I362" s="55"/>
      <c r="J362" s="94"/>
      <c r="K362" s="95"/>
      <c r="L362" s="55"/>
      <c r="M362" s="55"/>
      <c r="N362" s="55"/>
    </row>
    <row r="363" spans="1:14" s="90" customFormat="1" ht="18.75" customHeight="1" x14ac:dyDescent="0.25">
      <c r="A363" s="88"/>
      <c r="B363" s="89"/>
      <c r="D363" s="91"/>
      <c r="E363" s="78"/>
      <c r="F363" s="91"/>
      <c r="G363" s="91"/>
      <c r="H363" s="55"/>
      <c r="I363" s="55"/>
      <c r="J363" s="94"/>
      <c r="K363" s="95"/>
      <c r="L363" s="55"/>
      <c r="M363" s="55"/>
      <c r="N363" s="55"/>
    </row>
    <row r="364" spans="1:14" s="90" customFormat="1" ht="18.75" customHeight="1" x14ac:dyDescent="0.25">
      <c r="A364" s="88"/>
      <c r="B364" s="89"/>
      <c r="D364" s="91"/>
      <c r="E364" s="78"/>
      <c r="F364" s="91"/>
      <c r="G364" s="91"/>
      <c r="H364" s="55"/>
      <c r="I364" s="55"/>
      <c r="J364" s="94"/>
      <c r="K364" s="95"/>
      <c r="L364" s="55"/>
      <c r="M364" s="55"/>
      <c r="N364" s="55"/>
    </row>
    <row r="365" spans="1:14" s="90" customFormat="1" ht="18.75" customHeight="1" x14ac:dyDescent="0.25">
      <c r="A365" s="88"/>
      <c r="B365" s="89"/>
      <c r="D365" s="91"/>
      <c r="E365" s="78"/>
      <c r="F365" s="91"/>
      <c r="G365" s="91"/>
      <c r="H365" s="55"/>
      <c r="I365" s="55"/>
      <c r="J365" s="94"/>
      <c r="K365" s="95"/>
      <c r="L365" s="55"/>
      <c r="M365" s="55"/>
      <c r="N365" s="55"/>
    </row>
    <row r="366" spans="1:14" s="90" customFormat="1" ht="18.75" customHeight="1" x14ac:dyDescent="0.25">
      <c r="A366" s="88"/>
      <c r="B366" s="89"/>
      <c r="D366" s="91"/>
      <c r="E366" s="78"/>
      <c r="F366" s="91"/>
      <c r="G366" s="91"/>
      <c r="H366" s="55"/>
      <c r="I366" s="55"/>
      <c r="J366" s="94"/>
      <c r="K366" s="95"/>
      <c r="L366" s="55"/>
      <c r="M366" s="55"/>
      <c r="N366" s="55"/>
    </row>
    <row r="367" spans="1:14" s="90" customFormat="1" ht="18.75" customHeight="1" x14ac:dyDescent="0.25">
      <c r="A367" s="88"/>
      <c r="B367" s="89"/>
      <c r="D367" s="91"/>
      <c r="E367" s="78"/>
      <c r="F367" s="91"/>
      <c r="G367" s="91"/>
      <c r="H367" s="55"/>
      <c r="I367" s="55"/>
      <c r="J367" s="94"/>
      <c r="K367" s="95"/>
      <c r="L367" s="55"/>
      <c r="M367" s="55"/>
      <c r="N367" s="55"/>
    </row>
    <row r="368" spans="1:14" s="90" customFormat="1" ht="18.75" customHeight="1" x14ac:dyDescent="0.25">
      <c r="A368" s="88"/>
      <c r="B368" s="89"/>
      <c r="D368" s="91"/>
      <c r="E368" s="78"/>
      <c r="F368" s="91"/>
      <c r="G368" s="91"/>
      <c r="H368" s="55"/>
      <c r="I368" s="55"/>
      <c r="J368" s="94"/>
      <c r="K368" s="95"/>
      <c r="L368" s="55"/>
      <c r="M368" s="55"/>
      <c r="N368" s="55"/>
    </row>
    <row r="369" spans="1:14" s="90" customFormat="1" ht="18.75" customHeight="1" x14ac:dyDescent="0.25">
      <c r="A369" s="88"/>
      <c r="B369" s="89"/>
      <c r="D369" s="91"/>
      <c r="E369" s="78"/>
      <c r="F369" s="91"/>
      <c r="G369" s="91"/>
      <c r="H369" s="55"/>
      <c r="I369" s="55"/>
      <c r="J369" s="94"/>
      <c r="K369" s="95"/>
      <c r="L369" s="55"/>
      <c r="M369" s="55"/>
      <c r="N369" s="55"/>
    </row>
    <row r="370" spans="1:14" s="90" customFormat="1" ht="18.75" customHeight="1" x14ac:dyDescent="0.25">
      <c r="A370" s="88"/>
      <c r="B370" s="89"/>
      <c r="D370" s="91"/>
      <c r="E370" s="78"/>
      <c r="F370" s="91"/>
      <c r="G370" s="91"/>
      <c r="H370" s="55"/>
      <c r="I370" s="55"/>
      <c r="J370" s="94"/>
      <c r="K370" s="95"/>
      <c r="L370" s="55"/>
      <c r="M370" s="55"/>
      <c r="N370" s="55"/>
    </row>
    <row r="371" spans="1:14" s="90" customFormat="1" ht="18.75" customHeight="1" x14ac:dyDescent="0.25">
      <c r="A371" s="88"/>
      <c r="B371" s="89"/>
      <c r="D371" s="91"/>
      <c r="E371" s="78"/>
      <c r="F371" s="91"/>
      <c r="G371" s="91"/>
      <c r="H371" s="55"/>
      <c r="I371" s="55"/>
      <c r="J371" s="94"/>
      <c r="K371" s="95"/>
      <c r="L371" s="55"/>
      <c r="M371" s="55"/>
      <c r="N371" s="55"/>
    </row>
    <row r="372" spans="1:14" s="90" customFormat="1" ht="18.75" customHeight="1" x14ac:dyDescent="0.25">
      <c r="A372" s="88"/>
      <c r="B372" s="89"/>
      <c r="D372" s="91"/>
      <c r="E372" s="78"/>
      <c r="F372" s="91"/>
      <c r="G372" s="91"/>
      <c r="H372" s="55"/>
      <c r="I372" s="55"/>
      <c r="J372" s="94"/>
      <c r="K372" s="95"/>
      <c r="L372" s="55"/>
      <c r="M372" s="55"/>
      <c r="N372" s="55"/>
    </row>
    <row r="373" spans="1:14" s="90" customFormat="1" ht="18.75" customHeight="1" x14ac:dyDescent="0.25">
      <c r="A373" s="88"/>
      <c r="B373" s="89"/>
      <c r="D373" s="91"/>
      <c r="E373" s="78"/>
      <c r="F373" s="91"/>
      <c r="G373" s="91"/>
      <c r="H373" s="55"/>
      <c r="I373" s="55"/>
      <c r="J373" s="94"/>
      <c r="K373" s="95"/>
      <c r="L373" s="55"/>
      <c r="M373" s="55"/>
      <c r="N373" s="55"/>
    </row>
    <row r="374" spans="1:14" s="90" customFormat="1" ht="18.75" customHeight="1" x14ac:dyDescent="0.25">
      <c r="A374" s="88"/>
      <c r="B374" s="89"/>
      <c r="D374" s="91"/>
      <c r="E374" s="78"/>
      <c r="F374" s="91"/>
      <c r="G374" s="91"/>
      <c r="H374" s="55"/>
      <c r="I374" s="55"/>
      <c r="J374" s="94"/>
      <c r="K374" s="95"/>
      <c r="L374" s="55"/>
      <c r="M374" s="55"/>
      <c r="N374" s="55"/>
    </row>
    <row r="375" spans="1:14" s="90" customFormat="1" ht="18.75" customHeight="1" x14ac:dyDescent="0.25">
      <c r="A375" s="88"/>
      <c r="B375" s="89"/>
      <c r="D375" s="91"/>
      <c r="E375" s="78"/>
      <c r="F375" s="91"/>
      <c r="G375" s="91"/>
      <c r="H375" s="55"/>
      <c r="I375" s="55"/>
      <c r="J375" s="94"/>
      <c r="K375" s="95"/>
      <c r="L375" s="55"/>
      <c r="M375" s="55"/>
      <c r="N375" s="55"/>
    </row>
    <row r="376" spans="1:14" s="90" customFormat="1" ht="18.75" customHeight="1" x14ac:dyDescent="0.25">
      <c r="A376" s="88"/>
      <c r="B376" s="89"/>
      <c r="D376" s="91"/>
      <c r="E376" s="78"/>
      <c r="F376" s="91"/>
      <c r="G376" s="91"/>
      <c r="H376" s="55"/>
      <c r="I376" s="55"/>
      <c r="J376" s="94"/>
      <c r="K376" s="95"/>
      <c r="L376" s="55"/>
      <c r="M376" s="55"/>
      <c r="N376" s="55"/>
    </row>
    <row r="377" spans="1:14" s="90" customFormat="1" ht="18.75" customHeight="1" x14ac:dyDescent="0.25">
      <c r="A377" s="88"/>
      <c r="B377" s="89"/>
      <c r="D377" s="91"/>
      <c r="E377" s="78"/>
      <c r="F377" s="91"/>
      <c r="G377" s="91"/>
      <c r="H377" s="55"/>
      <c r="I377" s="55"/>
      <c r="J377" s="94"/>
      <c r="K377" s="95"/>
      <c r="L377" s="55"/>
      <c r="M377" s="55"/>
      <c r="N377" s="55"/>
    </row>
    <row r="378" spans="1:14" s="90" customFormat="1" ht="18.75" customHeight="1" x14ac:dyDescent="0.25">
      <c r="A378" s="88"/>
      <c r="B378" s="89"/>
      <c r="D378" s="91"/>
      <c r="E378" s="78"/>
      <c r="F378" s="91"/>
      <c r="G378" s="91"/>
      <c r="H378" s="55"/>
      <c r="I378" s="55"/>
      <c r="J378" s="94"/>
      <c r="K378" s="95"/>
      <c r="L378" s="55"/>
      <c r="M378" s="55"/>
      <c r="N378" s="55"/>
    </row>
    <row r="379" spans="1:14" s="90" customFormat="1" ht="18.75" customHeight="1" x14ac:dyDescent="0.25">
      <c r="A379" s="88"/>
      <c r="B379" s="89"/>
      <c r="D379" s="91"/>
      <c r="E379" s="78"/>
      <c r="F379" s="91"/>
      <c r="G379" s="91"/>
      <c r="H379" s="55"/>
      <c r="I379" s="55"/>
      <c r="J379" s="94"/>
      <c r="K379" s="95"/>
      <c r="L379" s="55"/>
      <c r="M379" s="55"/>
      <c r="N379" s="55"/>
    </row>
    <row r="380" spans="1:14" s="90" customFormat="1" ht="18.75" customHeight="1" x14ac:dyDescent="0.25">
      <c r="A380" s="88"/>
      <c r="B380" s="89"/>
      <c r="D380" s="91"/>
      <c r="E380" s="78"/>
      <c r="F380" s="91"/>
      <c r="G380" s="91"/>
      <c r="H380" s="55"/>
      <c r="I380" s="55"/>
      <c r="J380" s="94"/>
      <c r="K380" s="95"/>
      <c r="L380" s="55"/>
      <c r="M380" s="55"/>
      <c r="N380" s="55"/>
    </row>
    <row r="381" spans="1:14" s="90" customFormat="1" ht="18.75" customHeight="1" x14ac:dyDescent="0.25">
      <c r="A381" s="88"/>
      <c r="B381" s="89"/>
      <c r="D381" s="91"/>
      <c r="E381" s="78"/>
      <c r="F381" s="91"/>
      <c r="G381" s="91"/>
      <c r="H381" s="55"/>
      <c r="I381" s="55"/>
      <c r="J381" s="94"/>
      <c r="K381" s="95"/>
      <c r="L381" s="55"/>
      <c r="M381" s="55"/>
      <c r="N381" s="55"/>
    </row>
    <row r="382" spans="1:14" s="90" customFormat="1" ht="18.75" customHeight="1" x14ac:dyDescent="0.25">
      <c r="A382" s="88"/>
      <c r="B382" s="89"/>
      <c r="D382" s="91"/>
      <c r="E382" s="78"/>
      <c r="F382" s="91"/>
      <c r="G382" s="91"/>
      <c r="H382" s="55"/>
      <c r="I382" s="55"/>
      <c r="J382" s="94"/>
      <c r="K382" s="95"/>
      <c r="L382" s="55"/>
      <c r="M382" s="55"/>
      <c r="N382" s="55"/>
    </row>
    <row r="383" spans="1:14" s="90" customFormat="1" ht="18.75" customHeight="1" x14ac:dyDescent="0.25">
      <c r="A383" s="88"/>
      <c r="B383" s="89"/>
      <c r="D383" s="91"/>
      <c r="E383" s="78"/>
      <c r="F383" s="91"/>
      <c r="G383" s="91"/>
      <c r="H383" s="55"/>
      <c r="I383" s="55"/>
      <c r="J383" s="94"/>
      <c r="K383" s="95"/>
      <c r="L383" s="55"/>
      <c r="M383" s="55"/>
      <c r="N383" s="55"/>
    </row>
    <row r="384" spans="1:14" s="90" customFormat="1" ht="18.75" customHeight="1" x14ac:dyDescent="0.25">
      <c r="A384" s="88"/>
      <c r="B384" s="89"/>
      <c r="D384" s="91"/>
      <c r="E384" s="78"/>
      <c r="F384" s="91"/>
      <c r="G384" s="91"/>
      <c r="H384" s="55"/>
      <c r="I384" s="55"/>
      <c r="J384" s="94"/>
      <c r="K384" s="95"/>
      <c r="L384" s="55"/>
      <c r="M384" s="55"/>
      <c r="N384" s="55"/>
    </row>
    <row r="385" spans="1:14" s="90" customFormat="1" ht="18.75" customHeight="1" x14ac:dyDescent="0.25">
      <c r="A385" s="88"/>
      <c r="B385" s="89"/>
      <c r="D385" s="91"/>
      <c r="E385" s="78"/>
      <c r="F385" s="91"/>
      <c r="G385" s="91"/>
      <c r="H385" s="55"/>
      <c r="I385" s="55"/>
      <c r="J385" s="94"/>
      <c r="K385" s="95"/>
      <c r="L385" s="55"/>
      <c r="M385" s="55"/>
      <c r="N385" s="55"/>
    </row>
    <row r="386" spans="1:14" s="90" customFormat="1" ht="18.75" customHeight="1" x14ac:dyDescent="0.25">
      <c r="A386" s="88"/>
      <c r="B386" s="89"/>
      <c r="D386" s="91"/>
      <c r="E386" s="78"/>
      <c r="F386" s="91"/>
      <c r="G386" s="91"/>
      <c r="H386" s="55"/>
      <c r="I386" s="55"/>
      <c r="J386" s="94"/>
      <c r="K386" s="95"/>
      <c r="L386" s="55"/>
      <c r="M386" s="55"/>
      <c r="N386" s="55"/>
    </row>
    <row r="387" spans="1:14" s="90" customFormat="1" ht="18.75" customHeight="1" x14ac:dyDescent="0.25">
      <c r="A387" s="88"/>
      <c r="B387" s="89"/>
      <c r="D387" s="91"/>
      <c r="E387" s="78"/>
      <c r="F387" s="91"/>
      <c r="G387" s="91"/>
      <c r="H387" s="55"/>
      <c r="I387" s="55"/>
      <c r="J387" s="94"/>
      <c r="K387" s="95"/>
      <c r="L387" s="55"/>
      <c r="M387" s="55"/>
      <c r="N387" s="55"/>
    </row>
    <row r="388" spans="1:14" s="90" customFormat="1" ht="18.75" customHeight="1" x14ac:dyDescent="0.25">
      <c r="A388" s="88"/>
      <c r="B388" s="89"/>
      <c r="D388" s="91"/>
      <c r="E388" s="78"/>
      <c r="F388" s="91"/>
      <c r="G388" s="91"/>
      <c r="H388" s="55"/>
      <c r="I388" s="55"/>
      <c r="J388" s="94"/>
      <c r="K388" s="95"/>
      <c r="L388" s="55"/>
      <c r="M388" s="55"/>
      <c r="N388" s="55"/>
    </row>
    <row r="389" spans="1:14" s="90" customFormat="1" ht="18.75" customHeight="1" x14ac:dyDescent="0.25">
      <c r="A389" s="88"/>
      <c r="B389" s="89"/>
      <c r="D389" s="91"/>
      <c r="E389" s="78"/>
      <c r="F389" s="91"/>
      <c r="G389" s="91"/>
      <c r="H389" s="55"/>
      <c r="I389" s="55"/>
      <c r="J389" s="94"/>
      <c r="K389" s="95"/>
      <c r="L389" s="55"/>
      <c r="M389" s="55"/>
      <c r="N389" s="55"/>
    </row>
    <row r="390" spans="1:14" s="90" customFormat="1" ht="18.75" customHeight="1" x14ac:dyDescent="0.25">
      <c r="A390" s="88"/>
      <c r="B390" s="89"/>
      <c r="D390" s="91"/>
      <c r="E390" s="78"/>
      <c r="F390" s="91"/>
      <c r="G390" s="91"/>
      <c r="H390" s="55"/>
      <c r="I390" s="55"/>
      <c r="J390" s="94"/>
      <c r="K390" s="95"/>
      <c r="L390" s="55"/>
      <c r="M390" s="55"/>
      <c r="N390" s="55"/>
    </row>
    <row r="391" spans="1:14" s="90" customFormat="1" ht="18.75" customHeight="1" x14ac:dyDescent="0.25">
      <c r="A391" s="88"/>
      <c r="B391" s="89"/>
      <c r="D391" s="91"/>
      <c r="E391" s="78"/>
      <c r="F391" s="91"/>
      <c r="G391" s="91"/>
      <c r="H391" s="55"/>
      <c r="I391" s="55"/>
      <c r="J391" s="94"/>
      <c r="K391" s="95"/>
      <c r="L391" s="55"/>
      <c r="M391" s="55"/>
      <c r="N391" s="55"/>
    </row>
    <row r="392" spans="1:14" s="90" customFormat="1" ht="18.75" customHeight="1" x14ac:dyDescent="0.25">
      <c r="A392" s="88"/>
      <c r="B392" s="89"/>
      <c r="D392" s="91"/>
      <c r="E392" s="78"/>
      <c r="F392" s="91"/>
      <c r="G392" s="91"/>
      <c r="H392" s="55"/>
      <c r="I392" s="55"/>
      <c r="J392" s="94"/>
      <c r="K392" s="95"/>
      <c r="L392" s="55"/>
      <c r="M392" s="55"/>
      <c r="N392" s="55"/>
    </row>
    <row r="393" spans="1:14" s="90" customFormat="1" ht="18.75" customHeight="1" x14ac:dyDescent="0.25">
      <c r="A393" s="88"/>
      <c r="B393" s="89"/>
      <c r="D393" s="91"/>
      <c r="E393" s="78"/>
      <c r="F393" s="91"/>
      <c r="G393" s="91"/>
      <c r="H393" s="55"/>
      <c r="I393" s="55"/>
      <c r="J393" s="94"/>
      <c r="K393" s="95"/>
      <c r="L393" s="55"/>
      <c r="M393" s="55"/>
      <c r="N393" s="55"/>
    </row>
    <row r="394" spans="1:14" s="90" customFormat="1" ht="18.75" customHeight="1" x14ac:dyDescent="0.25">
      <c r="A394" s="88"/>
      <c r="B394" s="89"/>
      <c r="D394" s="91"/>
      <c r="E394" s="78"/>
      <c r="F394" s="91"/>
      <c r="G394" s="91"/>
      <c r="H394" s="55"/>
      <c r="I394" s="55"/>
      <c r="J394" s="94"/>
      <c r="K394" s="95"/>
      <c r="L394" s="55"/>
      <c r="M394" s="55"/>
      <c r="N394" s="55"/>
    </row>
    <row r="395" spans="1:14" s="90" customFormat="1" ht="18.75" customHeight="1" x14ac:dyDescent="0.25">
      <c r="A395" s="88"/>
      <c r="B395" s="89"/>
      <c r="D395" s="91"/>
      <c r="E395" s="78"/>
      <c r="F395" s="91"/>
      <c r="G395" s="91"/>
      <c r="H395" s="55"/>
      <c r="I395" s="55"/>
      <c r="J395" s="94"/>
      <c r="K395" s="95"/>
      <c r="L395" s="55"/>
      <c r="M395" s="55"/>
      <c r="N395" s="55"/>
    </row>
    <row r="396" spans="1:14" s="90" customFormat="1" ht="18.75" customHeight="1" x14ac:dyDescent="0.25">
      <c r="A396" s="88"/>
      <c r="B396" s="89"/>
      <c r="D396" s="91"/>
      <c r="E396" s="78"/>
      <c r="F396" s="91"/>
      <c r="G396" s="91"/>
      <c r="H396" s="55"/>
      <c r="I396" s="55"/>
      <c r="J396" s="94"/>
      <c r="K396" s="95"/>
      <c r="L396" s="55"/>
      <c r="M396" s="55"/>
      <c r="N396" s="55"/>
    </row>
    <row r="397" spans="1:14" s="90" customFormat="1" ht="18.75" customHeight="1" x14ac:dyDescent="0.25">
      <c r="A397" s="88"/>
      <c r="B397" s="89"/>
      <c r="D397" s="91"/>
      <c r="E397" s="78"/>
      <c r="F397" s="91"/>
      <c r="G397" s="91"/>
      <c r="H397" s="55"/>
      <c r="I397" s="55"/>
      <c r="J397" s="94"/>
      <c r="K397" s="95"/>
      <c r="L397" s="55"/>
      <c r="M397" s="55"/>
      <c r="N397" s="55"/>
    </row>
    <row r="398" spans="1:14" s="90" customFormat="1" ht="18.75" customHeight="1" x14ac:dyDescent="0.25">
      <c r="A398" s="88"/>
      <c r="B398" s="89"/>
      <c r="D398" s="91"/>
      <c r="E398" s="78"/>
      <c r="F398" s="91"/>
      <c r="G398" s="91"/>
      <c r="H398" s="55"/>
      <c r="I398" s="55"/>
      <c r="J398" s="94"/>
      <c r="K398" s="95"/>
      <c r="L398" s="55"/>
      <c r="M398" s="55"/>
      <c r="N398" s="55"/>
    </row>
    <row r="399" spans="1:14" s="90" customFormat="1" ht="18.75" customHeight="1" x14ac:dyDescent="0.25">
      <c r="A399" s="88"/>
      <c r="B399" s="89"/>
      <c r="D399" s="91"/>
      <c r="E399" s="78"/>
      <c r="F399" s="91"/>
      <c r="G399" s="91"/>
      <c r="H399" s="55"/>
      <c r="I399" s="55"/>
      <c r="J399" s="94"/>
      <c r="K399" s="95"/>
      <c r="L399" s="55"/>
      <c r="M399" s="55"/>
      <c r="N399" s="55"/>
    </row>
    <row r="400" spans="1:14" s="90" customFormat="1" ht="18.75" customHeight="1" x14ac:dyDescent="0.25">
      <c r="A400" s="88"/>
      <c r="B400" s="89"/>
      <c r="D400" s="91"/>
      <c r="E400" s="78"/>
      <c r="F400" s="91"/>
      <c r="G400" s="91"/>
      <c r="H400" s="55"/>
      <c r="I400" s="55"/>
      <c r="J400" s="94"/>
      <c r="K400" s="95"/>
      <c r="L400" s="55"/>
      <c r="M400" s="55"/>
      <c r="N400" s="55"/>
    </row>
    <row r="401" spans="1:14" s="90" customFormat="1" ht="18.75" customHeight="1" x14ac:dyDescent="0.25">
      <c r="A401" s="88"/>
      <c r="B401" s="89"/>
      <c r="D401" s="91"/>
      <c r="E401" s="78"/>
      <c r="F401" s="91"/>
      <c r="G401" s="91"/>
      <c r="H401" s="55"/>
      <c r="I401" s="55"/>
      <c r="J401" s="94"/>
      <c r="K401" s="95"/>
      <c r="L401" s="55"/>
      <c r="M401" s="55"/>
      <c r="N401" s="55"/>
    </row>
    <row r="402" spans="1:14" s="90" customFormat="1" ht="18.75" customHeight="1" x14ac:dyDescent="0.25">
      <c r="A402" s="88"/>
      <c r="B402" s="89"/>
      <c r="D402" s="91"/>
      <c r="E402" s="78"/>
      <c r="F402" s="91"/>
      <c r="G402" s="91"/>
      <c r="H402" s="55"/>
      <c r="I402" s="55"/>
      <c r="J402" s="94"/>
      <c r="K402" s="95"/>
      <c r="L402" s="55"/>
      <c r="M402" s="55"/>
      <c r="N402" s="55"/>
    </row>
    <row r="403" spans="1:14" s="90" customFormat="1" ht="18.75" customHeight="1" x14ac:dyDescent="0.25">
      <c r="A403" s="88"/>
      <c r="B403" s="89"/>
      <c r="D403" s="91"/>
      <c r="E403" s="78"/>
      <c r="F403" s="91"/>
      <c r="G403" s="91"/>
      <c r="H403" s="55"/>
      <c r="I403" s="55"/>
      <c r="J403" s="94"/>
      <c r="K403" s="95"/>
      <c r="L403" s="55"/>
      <c r="M403" s="55"/>
      <c r="N403" s="55"/>
    </row>
    <row r="404" spans="1:14" s="90" customFormat="1" ht="18.75" customHeight="1" x14ac:dyDescent="0.25">
      <c r="A404" s="88"/>
      <c r="B404" s="89"/>
      <c r="D404" s="91"/>
      <c r="E404" s="78"/>
      <c r="F404" s="91"/>
      <c r="G404" s="91"/>
      <c r="H404" s="55"/>
      <c r="I404" s="55"/>
      <c r="J404" s="94"/>
      <c r="K404" s="95"/>
      <c r="L404" s="55"/>
      <c r="M404" s="55"/>
      <c r="N404" s="55"/>
    </row>
    <row r="405" spans="1:14" s="90" customFormat="1" ht="18.75" customHeight="1" x14ac:dyDescent="0.25">
      <c r="A405" s="88"/>
      <c r="B405" s="89"/>
      <c r="D405" s="91"/>
      <c r="E405" s="78"/>
      <c r="F405" s="91"/>
      <c r="G405" s="91"/>
      <c r="H405" s="55"/>
      <c r="I405" s="55"/>
      <c r="J405" s="94"/>
      <c r="K405" s="95"/>
      <c r="L405" s="55"/>
      <c r="M405" s="55"/>
      <c r="N405" s="55"/>
    </row>
    <row r="406" spans="1:14" s="90" customFormat="1" ht="18.75" customHeight="1" x14ac:dyDescent="0.25">
      <c r="A406" s="88"/>
      <c r="B406" s="89"/>
      <c r="D406" s="91"/>
      <c r="E406" s="78"/>
      <c r="F406" s="91"/>
      <c r="G406" s="91"/>
      <c r="H406" s="55"/>
      <c r="I406" s="55"/>
      <c r="J406" s="94"/>
      <c r="K406" s="95"/>
      <c r="L406" s="55"/>
      <c r="M406" s="55"/>
      <c r="N406" s="55"/>
    </row>
    <row r="407" spans="1:14" s="90" customFormat="1" ht="18.75" customHeight="1" x14ac:dyDescent="0.25">
      <c r="A407" s="88"/>
      <c r="B407" s="89"/>
      <c r="D407" s="91"/>
      <c r="E407" s="78"/>
      <c r="F407" s="91"/>
      <c r="G407" s="91"/>
      <c r="H407" s="55"/>
      <c r="I407" s="55"/>
      <c r="J407" s="94"/>
      <c r="K407" s="95"/>
      <c r="L407" s="55"/>
      <c r="M407" s="55"/>
      <c r="N407" s="55"/>
    </row>
    <row r="408" spans="1:14" s="90" customFormat="1" ht="18.75" customHeight="1" x14ac:dyDescent="0.25">
      <c r="A408" s="88"/>
      <c r="B408" s="89"/>
      <c r="D408" s="91"/>
      <c r="E408" s="78"/>
      <c r="F408" s="91"/>
      <c r="G408" s="91"/>
      <c r="H408" s="55"/>
      <c r="I408" s="55"/>
      <c r="J408" s="94"/>
      <c r="K408" s="95"/>
      <c r="L408" s="55"/>
      <c r="M408" s="55"/>
      <c r="N408" s="55"/>
    </row>
    <row r="409" spans="1:14" s="90" customFormat="1" ht="18.75" customHeight="1" x14ac:dyDescent="0.25">
      <c r="A409" s="88"/>
      <c r="B409" s="89"/>
      <c r="D409" s="91"/>
      <c r="E409" s="78"/>
      <c r="F409" s="91"/>
      <c r="G409" s="91"/>
      <c r="H409" s="55"/>
      <c r="I409" s="55"/>
      <c r="J409" s="94"/>
      <c r="K409" s="95"/>
      <c r="L409" s="55"/>
      <c r="M409" s="55"/>
      <c r="N409" s="55"/>
    </row>
    <row r="410" spans="1:14" s="90" customFormat="1" ht="18.75" customHeight="1" x14ac:dyDescent="0.25">
      <c r="A410" s="88"/>
      <c r="B410" s="89"/>
      <c r="D410" s="91"/>
      <c r="E410" s="78"/>
      <c r="F410" s="91"/>
      <c r="G410" s="91"/>
      <c r="H410" s="55"/>
      <c r="I410" s="55"/>
      <c r="J410" s="94"/>
      <c r="K410" s="95"/>
      <c r="L410" s="55"/>
      <c r="M410" s="55"/>
      <c r="N410" s="55"/>
    </row>
    <row r="411" spans="1:14" s="90" customFormat="1" ht="18.75" customHeight="1" x14ac:dyDescent="0.25">
      <c r="A411" s="88"/>
      <c r="B411" s="89"/>
      <c r="D411" s="91"/>
      <c r="E411" s="78"/>
      <c r="F411" s="91"/>
      <c r="G411" s="91"/>
      <c r="H411" s="55"/>
      <c r="I411" s="55"/>
      <c r="J411" s="94"/>
      <c r="K411" s="95"/>
      <c r="L411" s="55"/>
      <c r="M411" s="55"/>
      <c r="N411" s="55"/>
    </row>
    <row r="412" spans="1:14" s="90" customFormat="1" ht="18.75" customHeight="1" x14ac:dyDescent="0.25">
      <c r="A412" s="88"/>
      <c r="B412" s="89"/>
      <c r="D412" s="91"/>
      <c r="E412" s="78"/>
      <c r="F412" s="91"/>
      <c r="G412" s="91"/>
      <c r="H412" s="55"/>
      <c r="I412" s="55"/>
      <c r="J412" s="94"/>
      <c r="K412" s="95"/>
      <c r="L412" s="55"/>
      <c r="M412" s="55"/>
      <c r="N412" s="55"/>
    </row>
    <row r="413" spans="1:14" s="90" customFormat="1" ht="18.75" customHeight="1" x14ac:dyDescent="0.25">
      <c r="A413" s="88"/>
      <c r="B413" s="89"/>
      <c r="D413" s="91"/>
      <c r="E413" s="78"/>
      <c r="F413" s="91"/>
      <c r="G413" s="91"/>
      <c r="H413" s="55"/>
      <c r="I413" s="55"/>
      <c r="J413" s="94"/>
      <c r="K413" s="95"/>
      <c r="L413" s="55"/>
      <c r="M413" s="55"/>
      <c r="N413" s="55"/>
    </row>
    <row r="414" spans="1:14" s="90" customFormat="1" ht="18.75" customHeight="1" x14ac:dyDescent="0.25">
      <c r="A414" s="88"/>
      <c r="B414" s="89"/>
      <c r="D414" s="91"/>
      <c r="E414" s="78"/>
      <c r="F414" s="91"/>
      <c r="G414" s="91"/>
      <c r="H414" s="55"/>
      <c r="I414" s="55"/>
      <c r="J414" s="94"/>
      <c r="K414" s="95"/>
      <c r="L414" s="55"/>
      <c r="M414" s="55"/>
      <c r="N414" s="55"/>
    </row>
    <row r="415" spans="1:14" s="90" customFormat="1" ht="18.75" customHeight="1" x14ac:dyDescent="0.25">
      <c r="A415" s="88"/>
      <c r="B415" s="89"/>
      <c r="D415" s="91"/>
      <c r="E415" s="78"/>
      <c r="F415" s="91"/>
      <c r="G415" s="91"/>
      <c r="H415" s="55"/>
      <c r="I415" s="55"/>
      <c r="J415" s="94"/>
      <c r="K415" s="95"/>
      <c r="L415" s="55"/>
      <c r="M415" s="55"/>
      <c r="N415" s="55"/>
    </row>
    <row r="416" spans="1:14" s="90" customFormat="1" ht="18.75" customHeight="1" x14ac:dyDescent="0.25">
      <c r="A416" s="88"/>
      <c r="B416" s="89"/>
      <c r="D416" s="91"/>
      <c r="E416" s="78"/>
      <c r="F416" s="91"/>
      <c r="G416" s="91"/>
      <c r="H416" s="55"/>
      <c r="I416" s="55"/>
      <c r="J416" s="94"/>
      <c r="K416" s="95"/>
      <c r="L416" s="55"/>
      <c r="M416" s="55"/>
      <c r="N416" s="55"/>
    </row>
    <row r="417" spans="1:14" s="90" customFormat="1" ht="18.75" customHeight="1" x14ac:dyDescent="0.25">
      <c r="A417" s="88"/>
      <c r="B417" s="89"/>
      <c r="D417" s="91"/>
      <c r="E417" s="78"/>
      <c r="F417" s="91"/>
      <c r="G417" s="91"/>
      <c r="H417" s="55"/>
      <c r="I417" s="55"/>
      <c r="J417" s="94"/>
      <c r="K417" s="95"/>
      <c r="L417" s="55"/>
      <c r="M417" s="55"/>
      <c r="N417" s="55"/>
    </row>
    <row r="418" spans="1:14" s="90" customFormat="1" ht="18.75" customHeight="1" x14ac:dyDescent="0.25">
      <c r="A418" s="88"/>
      <c r="B418" s="89"/>
      <c r="D418" s="91"/>
      <c r="E418" s="78"/>
      <c r="F418" s="91"/>
      <c r="G418" s="91"/>
      <c r="H418" s="55"/>
      <c r="I418" s="55"/>
      <c r="J418" s="94"/>
      <c r="K418" s="95"/>
      <c r="L418" s="55"/>
      <c r="M418" s="55"/>
      <c r="N418" s="55"/>
    </row>
    <row r="419" spans="1:14" s="90" customFormat="1" ht="18.75" customHeight="1" x14ac:dyDescent="0.25">
      <c r="A419" s="88"/>
      <c r="B419" s="89"/>
      <c r="D419" s="91"/>
      <c r="E419" s="78"/>
      <c r="F419" s="91"/>
      <c r="G419" s="91"/>
      <c r="H419" s="55"/>
      <c r="I419" s="55"/>
      <c r="J419" s="94"/>
      <c r="K419" s="95"/>
      <c r="L419" s="55"/>
      <c r="M419" s="55"/>
      <c r="N419" s="55"/>
    </row>
    <row r="420" spans="1:14" s="90" customFormat="1" ht="18.75" customHeight="1" x14ac:dyDescent="0.25">
      <c r="A420" s="88"/>
      <c r="B420" s="89"/>
      <c r="D420" s="91"/>
      <c r="E420" s="78"/>
      <c r="F420" s="91"/>
      <c r="G420" s="91"/>
      <c r="H420" s="55"/>
      <c r="I420" s="55"/>
      <c r="J420" s="94"/>
      <c r="K420" s="95"/>
      <c r="L420" s="55"/>
      <c r="M420" s="55"/>
      <c r="N420" s="55"/>
    </row>
    <row r="421" spans="1:14" s="90" customFormat="1" ht="18.75" customHeight="1" x14ac:dyDescent="0.25">
      <c r="A421" s="88"/>
      <c r="B421" s="89"/>
      <c r="D421" s="91"/>
      <c r="E421" s="78"/>
      <c r="F421" s="91"/>
      <c r="G421" s="91"/>
      <c r="H421" s="55"/>
      <c r="I421" s="55"/>
      <c r="J421" s="94"/>
      <c r="K421" s="95"/>
      <c r="L421" s="55"/>
      <c r="M421" s="55"/>
      <c r="N421" s="55"/>
    </row>
    <row r="422" spans="1:14" s="90" customFormat="1" ht="18.75" customHeight="1" x14ac:dyDescent="0.25">
      <c r="A422" s="88"/>
      <c r="B422" s="89"/>
      <c r="D422" s="91"/>
      <c r="E422" s="78"/>
      <c r="F422" s="91"/>
      <c r="G422" s="91"/>
      <c r="H422" s="55"/>
      <c r="I422" s="55"/>
      <c r="J422" s="94"/>
      <c r="K422" s="95"/>
      <c r="L422" s="55"/>
      <c r="M422" s="55"/>
      <c r="N422" s="55"/>
    </row>
    <row r="423" spans="1:14" s="90" customFormat="1" ht="18.75" customHeight="1" x14ac:dyDescent="0.25">
      <c r="A423" s="88"/>
      <c r="B423" s="89"/>
      <c r="D423" s="91"/>
      <c r="E423" s="78"/>
      <c r="F423" s="91"/>
      <c r="G423" s="91"/>
      <c r="H423" s="55"/>
      <c r="I423" s="55"/>
      <c r="J423" s="94"/>
      <c r="K423" s="95"/>
      <c r="L423" s="55"/>
      <c r="M423" s="55"/>
      <c r="N423" s="55"/>
    </row>
    <row r="424" spans="1:14" s="90" customFormat="1" ht="18.75" customHeight="1" x14ac:dyDescent="0.25">
      <c r="A424" s="88"/>
      <c r="B424" s="89"/>
      <c r="D424" s="91"/>
      <c r="E424" s="78"/>
      <c r="F424" s="91"/>
      <c r="G424" s="91"/>
      <c r="H424" s="55"/>
      <c r="I424" s="55"/>
      <c r="J424" s="94"/>
      <c r="K424" s="95"/>
      <c r="L424" s="55"/>
      <c r="M424" s="55"/>
      <c r="N424" s="55"/>
    </row>
    <row r="425" spans="1:14" s="90" customFormat="1" ht="18.75" customHeight="1" x14ac:dyDescent="0.25">
      <c r="A425" s="88"/>
      <c r="B425" s="89"/>
      <c r="D425" s="91"/>
      <c r="E425" s="78"/>
      <c r="F425" s="91"/>
      <c r="G425" s="91"/>
      <c r="H425" s="55"/>
      <c r="I425" s="55"/>
      <c r="J425" s="94"/>
      <c r="K425" s="95"/>
      <c r="L425" s="55"/>
      <c r="M425" s="55"/>
      <c r="N425" s="55"/>
    </row>
    <row r="426" spans="1:14" s="90" customFormat="1" ht="18.75" customHeight="1" x14ac:dyDescent="0.25">
      <c r="A426" s="88"/>
      <c r="B426" s="89"/>
      <c r="D426" s="91"/>
      <c r="E426" s="78"/>
      <c r="F426" s="91"/>
      <c r="G426" s="91"/>
      <c r="H426" s="55"/>
      <c r="I426" s="55"/>
      <c r="J426" s="94"/>
      <c r="K426" s="95"/>
      <c r="L426" s="55"/>
      <c r="M426" s="55"/>
      <c r="N426" s="55"/>
    </row>
    <row r="427" spans="1:14" s="90" customFormat="1" ht="18.75" customHeight="1" x14ac:dyDescent="0.25">
      <c r="A427" s="88"/>
      <c r="B427" s="89"/>
      <c r="D427" s="91"/>
      <c r="E427" s="78"/>
      <c r="F427" s="91"/>
      <c r="G427" s="91"/>
      <c r="H427" s="55"/>
      <c r="I427" s="55"/>
      <c r="J427" s="94"/>
      <c r="K427" s="95"/>
      <c r="L427" s="55"/>
      <c r="M427" s="55"/>
      <c r="N427" s="55"/>
    </row>
    <row r="428" spans="1:14" s="90" customFormat="1" ht="18.75" customHeight="1" x14ac:dyDescent="0.25">
      <c r="A428" s="88"/>
      <c r="B428" s="89"/>
      <c r="D428" s="91"/>
      <c r="E428" s="78"/>
      <c r="F428" s="91"/>
      <c r="G428" s="91"/>
      <c r="H428" s="55"/>
      <c r="I428" s="55"/>
      <c r="J428" s="94"/>
      <c r="K428" s="95"/>
      <c r="L428" s="55"/>
      <c r="M428" s="55"/>
      <c r="N428" s="55"/>
    </row>
    <row r="429" spans="1:14" s="90" customFormat="1" ht="18.75" customHeight="1" x14ac:dyDescent="0.25">
      <c r="A429" s="88"/>
      <c r="B429" s="89"/>
      <c r="D429" s="91"/>
      <c r="E429" s="78"/>
      <c r="F429" s="91"/>
      <c r="G429" s="91"/>
      <c r="H429" s="55"/>
      <c r="I429" s="55"/>
      <c r="J429" s="94"/>
      <c r="K429" s="95"/>
      <c r="L429" s="55"/>
      <c r="M429" s="55"/>
      <c r="N429" s="55"/>
    </row>
    <row r="430" spans="1:14" s="90" customFormat="1" ht="18.75" customHeight="1" x14ac:dyDescent="0.25">
      <c r="A430" s="88"/>
      <c r="B430" s="89"/>
      <c r="D430" s="91"/>
      <c r="E430" s="78"/>
      <c r="F430" s="91"/>
      <c r="G430" s="91"/>
      <c r="H430" s="55"/>
      <c r="I430" s="55"/>
      <c r="J430" s="94"/>
      <c r="K430" s="95"/>
      <c r="L430" s="55"/>
      <c r="M430" s="55"/>
      <c r="N430" s="55"/>
    </row>
    <row r="431" spans="1:14" s="90" customFormat="1" ht="18.75" customHeight="1" x14ac:dyDescent="0.25">
      <c r="A431" s="88"/>
      <c r="B431" s="89"/>
      <c r="D431" s="91"/>
      <c r="E431" s="78"/>
      <c r="F431" s="91"/>
      <c r="G431" s="91"/>
      <c r="H431" s="55"/>
      <c r="I431" s="55"/>
      <c r="J431" s="94"/>
      <c r="K431" s="95"/>
      <c r="L431" s="55"/>
      <c r="M431" s="55"/>
      <c r="N431" s="55"/>
    </row>
    <row r="432" spans="1:14" s="90" customFormat="1" ht="18.75" customHeight="1" x14ac:dyDescent="0.25">
      <c r="A432" s="88"/>
      <c r="B432" s="89"/>
      <c r="D432" s="91"/>
      <c r="E432" s="78"/>
      <c r="F432" s="91"/>
      <c r="G432" s="91"/>
      <c r="H432" s="55"/>
      <c r="I432" s="55"/>
      <c r="J432" s="94"/>
      <c r="K432" s="95"/>
      <c r="L432" s="55"/>
      <c r="M432" s="55"/>
      <c r="N432" s="55"/>
    </row>
    <row r="433" spans="1:14" s="90" customFormat="1" ht="18.75" customHeight="1" x14ac:dyDescent="0.25">
      <c r="A433" s="88"/>
      <c r="B433" s="89"/>
      <c r="D433" s="91"/>
      <c r="E433" s="78"/>
      <c r="F433" s="91"/>
      <c r="G433" s="91"/>
      <c r="H433" s="55"/>
      <c r="I433" s="55"/>
      <c r="J433" s="94"/>
      <c r="K433" s="95"/>
      <c r="L433" s="55"/>
      <c r="M433" s="55"/>
      <c r="N433" s="55"/>
    </row>
    <row r="434" spans="1:14" s="90" customFormat="1" ht="18.75" customHeight="1" x14ac:dyDescent="0.25">
      <c r="A434" s="88"/>
      <c r="B434" s="89"/>
      <c r="D434" s="91"/>
      <c r="E434" s="78"/>
      <c r="F434" s="91"/>
      <c r="G434" s="91"/>
      <c r="H434" s="55"/>
      <c r="I434" s="55"/>
      <c r="J434" s="94"/>
      <c r="K434" s="95"/>
      <c r="L434" s="55"/>
      <c r="M434" s="55"/>
      <c r="N434" s="55"/>
    </row>
    <row r="435" spans="1:14" s="90" customFormat="1" ht="18.75" customHeight="1" x14ac:dyDescent="0.25">
      <c r="A435" s="88"/>
      <c r="B435" s="89"/>
      <c r="D435" s="91"/>
      <c r="E435" s="78"/>
      <c r="F435" s="91"/>
      <c r="G435" s="91"/>
      <c r="H435" s="55"/>
      <c r="I435" s="55"/>
      <c r="J435" s="94"/>
      <c r="K435" s="95"/>
      <c r="L435" s="55"/>
      <c r="M435" s="55"/>
      <c r="N435" s="55"/>
    </row>
    <row r="436" spans="1:14" s="90" customFormat="1" ht="18.75" customHeight="1" x14ac:dyDescent="0.25">
      <c r="A436" s="88"/>
      <c r="B436" s="89"/>
      <c r="D436" s="91"/>
      <c r="E436" s="78"/>
      <c r="F436" s="91"/>
      <c r="G436" s="91"/>
      <c r="H436" s="55"/>
      <c r="I436" s="55"/>
      <c r="J436" s="94"/>
      <c r="K436" s="95"/>
      <c r="L436" s="55"/>
      <c r="M436" s="55"/>
      <c r="N436" s="55"/>
    </row>
    <row r="437" spans="1:14" s="90" customFormat="1" ht="18.75" customHeight="1" x14ac:dyDescent="0.25">
      <c r="A437" s="88"/>
      <c r="B437" s="89"/>
      <c r="D437" s="91"/>
      <c r="E437" s="78"/>
      <c r="F437" s="91"/>
      <c r="G437" s="91"/>
      <c r="H437" s="55"/>
      <c r="I437" s="55"/>
      <c r="J437" s="94"/>
      <c r="K437" s="95"/>
      <c r="L437" s="55"/>
      <c r="M437" s="55"/>
      <c r="N437" s="55"/>
    </row>
    <row r="438" spans="1:14" s="90" customFormat="1" ht="18.75" customHeight="1" x14ac:dyDescent="0.25">
      <c r="A438" s="88"/>
      <c r="B438" s="89"/>
      <c r="D438" s="91"/>
      <c r="E438" s="78"/>
      <c r="F438" s="91"/>
      <c r="G438" s="91"/>
      <c r="H438" s="55"/>
      <c r="I438" s="55"/>
      <c r="J438" s="94"/>
      <c r="K438" s="95"/>
      <c r="L438" s="55"/>
      <c r="M438" s="55"/>
      <c r="N438" s="55"/>
    </row>
    <row r="439" spans="1:14" s="90" customFormat="1" ht="18.75" customHeight="1" x14ac:dyDescent="0.25">
      <c r="A439" s="88"/>
      <c r="B439" s="89"/>
      <c r="D439" s="91"/>
      <c r="E439" s="78"/>
      <c r="F439" s="91"/>
      <c r="G439" s="91"/>
      <c r="H439" s="55"/>
      <c r="I439" s="55"/>
      <c r="J439" s="94"/>
      <c r="K439" s="95"/>
      <c r="L439" s="55"/>
      <c r="M439" s="55"/>
      <c r="N439" s="55"/>
    </row>
    <row r="440" spans="1:14" s="90" customFormat="1" ht="18.75" customHeight="1" x14ac:dyDescent="0.25">
      <c r="A440" s="88"/>
      <c r="B440" s="89"/>
      <c r="D440" s="91"/>
      <c r="E440" s="78"/>
      <c r="F440" s="91"/>
      <c r="G440" s="91"/>
      <c r="H440" s="55"/>
      <c r="I440" s="55"/>
      <c r="J440" s="94"/>
      <c r="K440" s="95"/>
      <c r="L440" s="55"/>
      <c r="M440" s="55"/>
      <c r="N440" s="55"/>
    </row>
    <row r="441" spans="1:14" s="90" customFormat="1" ht="18.75" customHeight="1" x14ac:dyDescent="0.25">
      <c r="A441" s="88"/>
      <c r="B441" s="89"/>
      <c r="D441" s="91"/>
      <c r="E441" s="78"/>
      <c r="F441" s="91"/>
      <c r="G441" s="91"/>
      <c r="H441" s="55"/>
      <c r="I441" s="55"/>
      <c r="J441" s="94"/>
      <c r="K441" s="95"/>
      <c r="L441" s="55"/>
      <c r="M441" s="55"/>
      <c r="N441" s="55"/>
    </row>
    <row r="442" spans="1:14" s="90" customFormat="1" ht="18.75" customHeight="1" x14ac:dyDescent="0.25">
      <c r="A442" s="88"/>
      <c r="B442" s="89"/>
      <c r="D442" s="91"/>
      <c r="E442" s="78"/>
      <c r="F442" s="91"/>
      <c r="G442" s="91"/>
      <c r="H442" s="55"/>
      <c r="I442" s="55"/>
      <c r="J442" s="94"/>
      <c r="K442" s="95"/>
      <c r="L442" s="55"/>
      <c r="M442" s="55"/>
      <c r="N442" s="55"/>
    </row>
    <row r="443" spans="1:14" s="90" customFormat="1" ht="18.75" customHeight="1" x14ac:dyDescent="0.25">
      <c r="A443" s="88"/>
      <c r="B443" s="89"/>
      <c r="D443" s="91"/>
      <c r="E443" s="78"/>
      <c r="F443" s="91"/>
      <c r="G443" s="91"/>
      <c r="H443" s="55"/>
      <c r="I443" s="55"/>
      <c r="J443" s="94"/>
      <c r="K443" s="95"/>
      <c r="L443" s="55"/>
      <c r="M443" s="55"/>
      <c r="N443" s="55"/>
    </row>
    <row r="444" spans="1:14" s="90" customFormat="1" ht="18.75" customHeight="1" x14ac:dyDescent="0.25">
      <c r="A444" s="88"/>
      <c r="B444" s="89"/>
      <c r="D444" s="91"/>
      <c r="E444" s="78"/>
      <c r="F444" s="91"/>
      <c r="G444" s="91"/>
      <c r="H444" s="55"/>
      <c r="I444" s="55"/>
      <c r="J444" s="94"/>
      <c r="K444" s="95"/>
      <c r="L444" s="55"/>
      <c r="M444" s="55"/>
      <c r="N444" s="55"/>
    </row>
    <row r="445" spans="1:14" s="90" customFormat="1" ht="18.75" customHeight="1" x14ac:dyDescent="0.25">
      <c r="A445" s="88"/>
      <c r="B445" s="89"/>
      <c r="D445" s="91"/>
      <c r="E445" s="78"/>
      <c r="F445" s="91"/>
      <c r="G445" s="91"/>
      <c r="H445" s="55"/>
      <c r="I445" s="55"/>
      <c r="J445" s="94"/>
      <c r="K445" s="95"/>
      <c r="L445" s="55"/>
      <c r="M445" s="55"/>
      <c r="N445" s="55"/>
    </row>
    <row r="446" spans="1:14" s="90" customFormat="1" ht="18.75" customHeight="1" x14ac:dyDescent="0.25">
      <c r="A446" s="88"/>
      <c r="B446" s="89"/>
      <c r="D446" s="91"/>
      <c r="E446" s="78"/>
      <c r="F446" s="91"/>
      <c r="G446" s="91"/>
      <c r="H446" s="55"/>
      <c r="I446" s="55"/>
      <c r="J446" s="94"/>
      <c r="K446" s="95"/>
      <c r="L446" s="55"/>
      <c r="M446" s="55"/>
      <c r="N446" s="55"/>
    </row>
    <row r="447" spans="1:14" s="90" customFormat="1" ht="18.75" customHeight="1" x14ac:dyDescent="0.25">
      <c r="A447" s="88"/>
      <c r="B447" s="89"/>
      <c r="D447" s="91"/>
      <c r="E447" s="78"/>
      <c r="F447" s="91"/>
      <c r="G447" s="91"/>
      <c r="H447" s="55"/>
      <c r="I447" s="55"/>
      <c r="J447" s="94"/>
      <c r="K447" s="95"/>
      <c r="L447" s="55"/>
      <c r="M447" s="55"/>
      <c r="N447" s="55"/>
    </row>
    <row r="448" spans="1:14" s="90" customFormat="1" ht="18.75" customHeight="1" x14ac:dyDescent="0.25">
      <c r="A448" s="88"/>
      <c r="B448" s="89"/>
      <c r="D448" s="91"/>
      <c r="E448" s="78"/>
      <c r="F448" s="91"/>
      <c r="G448" s="91"/>
      <c r="H448" s="55"/>
      <c r="I448" s="55"/>
      <c r="J448" s="94"/>
      <c r="K448" s="95"/>
      <c r="L448" s="55"/>
      <c r="M448" s="55"/>
      <c r="N448" s="55"/>
    </row>
    <row r="449" spans="1:14" s="90" customFormat="1" ht="18.75" customHeight="1" x14ac:dyDescent="0.25">
      <c r="A449" s="88"/>
      <c r="B449" s="89"/>
      <c r="D449" s="91"/>
      <c r="E449" s="78"/>
      <c r="F449" s="91"/>
      <c r="G449" s="91"/>
      <c r="H449" s="55"/>
      <c r="I449" s="55"/>
      <c r="J449" s="94"/>
      <c r="K449" s="95"/>
      <c r="L449" s="55"/>
      <c r="M449" s="55"/>
      <c r="N449" s="55"/>
    </row>
    <row r="450" spans="1:14" s="90" customFormat="1" ht="18.75" customHeight="1" x14ac:dyDescent="0.25">
      <c r="A450" s="88"/>
      <c r="B450" s="89"/>
      <c r="D450" s="91"/>
      <c r="E450" s="78"/>
      <c r="F450" s="91"/>
      <c r="G450" s="91"/>
      <c r="H450" s="55"/>
      <c r="I450" s="55"/>
      <c r="J450" s="94"/>
      <c r="K450" s="95"/>
      <c r="L450" s="55"/>
      <c r="M450" s="55"/>
      <c r="N450" s="55"/>
    </row>
    <row r="451" spans="1:14" s="90" customFormat="1" ht="18.75" customHeight="1" x14ac:dyDescent="0.25">
      <c r="A451" s="88"/>
      <c r="B451" s="89"/>
      <c r="D451" s="91"/>
      <c r="E451" s="78"/>
      <c r="F451" s="91"/>
      <c r="G451" s="91"/>
      <c r="H451" s="55"/>
      <c r="I451" s="55"/>
      <c r="J451" s="94"/>
      <c r="K451" s="95"/>
      <c r="L451" s="55"/>
      <c r="M451" s="55"/>
      <c r="N451" s="55"/>
    </row>
    <row r="452" spans="1:14" s="90" customFormat="1" ht="18.75" customHeight="1" x14ac:dyDescent="0.25">
      <c r="A452" s="88"/>
      <c r="B452" s="89"/>
      <c r="D452" s="91"/>
      <c r="E452" s="78"/>
      <c r="F452" s="91"/>
      <c r="G452" s="91"/>
      <c r="H452" s="55"/>
      <c r="I452" s="55"/>
      <c r="J452" s="94"/>
      <c r="K452" s="95"/>
      <c r="L452" s="55"/>
      <c r="M452" s="55"/>
      <c r="N452" s="55"/>
    </row>
    <row r="453" spans="1:14" s="90" customFormat="1" ht="18.75" customHeight="1" x14ac:dyDescent="0.25">
      <c r="A453" s="88"/>
      <c r="B453" s="89"/>
      <c r="D453" s="91"/>
      <c r="E453" s="78"/>
      <c r="F453" s="91"/>
      <c r="G453" s="91"/>
      <c r="H453" s="55"/>
      <c r="I453" s="55"/>
      <c r="J453" s="94"/>
      <c r="K453" s="95"/>
      <c r="L453" s="55"/>
      <c r="M453" s="55"/>
      <c r="N453" s="55"/>
    </row>
    <row r="454" spans="1:14" s="90" customFormat="1" ht="18.75" customHeight="1" x14ac:dyDescent="0.25">
      <c r="A454" s="88"/>
      <c r="B454" s="89"/>
      <c r="D454" s="91"/>
      <c r="E454" s="78"/>
      <c r="F454" s="91"/>
      <c r="G454" s="91"/>
      <c r="H454" s="55"/>
      <c r="I454" s="55"/>
      <c r="J454" s="94"/>
      <c r="K454" s="95"/>
      <c r="L454" s="55"/>
      <c r="M454" s="55"/>
      <c r="N454" s="55"/>
    </row>
    <row r="455" spans="1:14" s="90" customFormat="1" ht="18.75" customHeight="1" x14ac:dyDescent="0.25">
      <c r="A455" s="88"/>
      <c r="B455" s="89"/>
      <c r="D455" s="91"/>
      <c r="E455" s="78"/>
      <c r="F455" s="91"/>
      <c r="G455" s="91"/>
      <c r="H455" s="55"/>
      <c r="I455" s="55"/>
      <c r="J455" s="94"/>
      <c r="K455" s="95"/>
      <c r="L455" s="55"/>
      <c r="M455" s="55"/>
      <c r="N455" s="55"/>
    </row>
    <row r="456" spans="1:14" s="90" customFormat="1" ht="18.75" customHeight="1" x14ac:dyDescent="0.25">
      <c r="A456" s="88"/>
      <c r="B456" s="89"/>
      <c r="D456" s="91"/>
      <c r="E456" s="78"/>
      <c r="F456" s="91"/>
      <c r="G456" s="91"/>
      <c r="H456" s="55"/>
      <c r="I456" s="55"/>
      <c r="J456" s="94"/>
      <c r="K456" s="95"/>
      <c r="L456" s="55"/>
      <c r="M456" s="55"/>
      <c r="N456" s="55"/>
    </row>
    <row r="457" spans="1:14" s="90" customFormat="1" ht="18.75" customHeight="1" x14ac:dyDescent="0.25">
      <c r="A457" s="88"/>
      <c r="B457" s="89"/>
      <c r="D457" s="91"/>
      <c r="E457" s="78"/>
      <c r="F457" s="91"/>
      <c r="G457" s="91"/>
      <c r="H457" s="55"/>
      <c r="I457" s="55"/>
      <c r="J457" s="94"/>
      <c r="K457" s="95"/>
      <c r="L457" s="55"/>
      <c r="M457" s="55"/>
      <c r="N457" s="55"/>
    </row>
    <row r="458" spans="1:14" s="90" customFormat="1" ht="18.75" customHeight="1" x14ac:dyDescent="0.25">
      <c r="A458" s="88"/>
      <c r="B458" s="89"/>
      <c r="D458" s="91"/>
      <c r="E458" s="78"/>
      <c r="F458" s="91"/>
      <c r="G458" s="91"/>
      <c r="H458" s="55"/>
      <c r="I458" s="55"/>
      <c r="J458" s="94"/>
      <c r="K458" s="95"/>
      <c r="L458" s="55"/>
      <c r="M458" s="55"/>
      <c r="N458" s="55"/>
    </row>
    <row r="459" spans="1:14" s="90" customFormat="1" ht="18.75" customHeight="1" x14ac:dyDescent="0.25">
      <c r="A459" s="88"/>
      <c r="B459" s="89"/>
      <c r="D459" s="91"/>
      <c r="E459" s="78"/>
      <c r="F459" s="91"/>
      <c r="G459" s="91"/>
      <c r="H459" s="55"/>
      <c r="I459" s="55"/>
      <c r="J459" s="94"/>
      <c r="K459" s="95"/>
      <c r="L459" s="55"/>
      <c r="M459" s="55"/>
      <c r="N459" s="55"/>
    </row>
    <row r="460" spans="1:14" s="90" customFormat="1" ht="18.75" customHeight="1" x14ac:dyDescent="0.25">
      <c r="A460" s="88"/>
      <c r="B460" s="89"/>
      <c r="D460" s="91"/>
      <c r="E460" s="78"/>
      <c r="F460" s="91"/>
      <c r="G460" s="91"/>
      <c r="H460" s="55"/>
      <c r="I460" s="55"/>
      <c r="J460" s="94"/>
      <c r="K460" s="95"/>
      <c r="L460" s="55"/>
      <c r="M460" s="55"/>
      <c r="N460" s="55"/>
    </row>
    <row r="461" spans="1:14" s="90" customFormat="1" ht="18.75" customHeight="1" x14ac:dyDescent="0.25">
      <c r="A461" s="88"/>
      <c r="B461" s="89"/>
      <c r="D461" s="91"/>
      <c r="E461" s="78"/>
      <c r="F461" s="91"/>
      <c r="G461" s="91"/>
      <c r="H461" s="55"/>
      <c r="I461" s="55"/>
      <c r="J461" s="94"/>
      <c r="K461" s="95"/>
      <c r="L461" s="55"/>
      <c r="M461" s="55"/>
      <c r="N461" s="55"/>
    </row>
    <row r="462" spans="1:14" s="90" customFormat="1" ht="18.75" customHeight="1" x14ac:dyDescent="0.25">
      <c r="A462" s="88"/>
      <c r="B462" s="89"/>
      <c r="D462" s="91"/>
      <c r="E462" s="78"/>
      <c r="F462" s="91"/>
      <c r="G462" s="91"/>
      <c r="H462" s="55"/>
      <c r="I462" s="55"/>
      <c r="J462" s="94"/>
      <c r="K462" s="95"/>
      <c r="L462" s="55"/>
      <c r="M462" s="55"/>
      <c r="N462" s="55"/>
    </row>
    <row r="463" spans="1:14" s="90" customFormat="1" ht="18.75" customHeight="1" x14ac:dyDescent="0.25">
      <c r="A463" s="88"/>
      <c r="B463" s="89"/>
      <c r="D463" s="91"/>
      <c r="E463" s="78"/>
      <c r="F463" s="91"/>
      <c r="G463" s="91"/>
      <c r="H463" s="55"/>
      <c r="I463" s="55"/>
      <c r="J463" s="94"/>
      <c r="K463" s="95"/>
      <c r="L463" s="55"/>
      <c r="M463" s="55"/>
      <c r="N463" s="55"/>
    </row>
    <row r="464" spans="1:14" s="90" customFormat="1" ht="18.75" customHeight="1" x14ac:dyDescent="0.25">
      <c r="A464" s="88"/>
      <c r="B464" s="89"/>
      <c r="D464" s="91"/>
      <c r="E464" s="78"/>
      <c r="F464" s="91"/>
      <c r="G464" s="91"/>
      <c r="H464" s="55"/>
      <c r="I464" s="55"/>
      <c r="J464" s="94"/>
      <c r="K464" s="95"/>
      <c r="L464" s="55"/>
      <c r="M464" s="55"/>
      <c r="N464" s="55"/>
    </row>
    <row r="465" spans="1:14" s="90" customFormat="1" ht="18.75" customHeight="1" x14ac:dyDescent="0.25">
      <c r="A465" s="88"/>
      <c r="B465" s="89"/>
      <c r="D465" s="91"/>
      <c r="E465" s="78"/>
      <c r="F465" s="91"/>
      <c r="G465" s="91"/>
      <c r="H465" s="55"/>
      <c r="I465" s="55"/>
      <c r="J465" s="94"/>
      <c r="K465" s="95"/>
      <c r="L465" s="55"/>
      <c r="M465" s="55"/>
      <c r="N465" s="55"/>
    </row>
    <row r="466" spans="1:14" s="90" customFormat="1" ht="18.75" customHeight="1" x14ac:dyDescent="0.25">
      <c r="A466" s="88"/>
      <c r="B466" s="89"/>
      <c r="D466" s="91"/>
      <c r="E466" s="78"/>
      <c r="F466" s="91"/>
      <c r="G466" s="91"/>
      <c r="H466" s="55"/>
      <c r="I466" s="55"/>
      <c r="J466" s="94"/>
      <c r="K466" s="95"/>
      <c r="L466" s="55"/>
      <c r="M466" s="55"/>
      <c r="N466" s="55"/>
    </row>
    <row r="467" spans="1:14" s="90" customFormat="1" ht="18.75" customHeight="1" x14ac:dyDescent="0.25">
      <c r="A467" s="88"/>
      <c r="B467" s="89"/>
      <c r="D467" s="91"/>
      <c r="E467" s="78"/>
      <c r="F467" s="91"/>
      <c r="G467" s="91"/>
      <c r="H467" s="55"/>
      <c r="I467" s="55"/>
      <c r="J467" s="94"/>
      <c r="K467" s="95"/>
      <c r="L467" s="55"/>
      <c r="M467" s="55"/>
      <c r="N467" s="55"/>
    </row>
    <row r="468" spans="1:14" s="90" customFormat="1" ht="18.75" customHeight="1" x14ac:dyDescent="0.25">
      <c r="A468" s="88"/>
      <c r="B468" s="89"/>
      <c r="D468" s="91"/>
      <c r="E468" s="78"/>
      <c r="F468" s="91"/>
      <c r="G468" s="91"/>
      <c r="H468" s="55"/>
      <c r="I468" s="55"/>
      <c r="J468" s="94"/>
      <c r="K468" s="95"/>
      <c r="L468" s="55"/>
      <c r="M468" s="55"/>
      <c r="N468" s="55"/>
    </row>
    <row r="469" spans="1:14" s="90" customFormat="1" ht="18.75" customHeight="1" x14ac:dyDescent="0.25">
      <c r="A469" s="88"/>
      <c r="B469" s="89"/>
      <c r="D469" s="91"/>
      <c r="E469" s="78"/>
      <c r="F469" s="91"/>
      <c r="G469" s="91"/>
      <c r="H469" s="55"/>
      <c r="I469" s="55"/>
      <c r="J469" s="94"/>
      <c r="K469" s="95"/>
      <c r="L469" s="55"/>
      <c r="M469" s="55"/>
      <c r="N469" s="55"/>
    </row>
    <row r="470" spans="1:14" s="90" customFormat="1" ht="18.75" customHeight="1" x14ac:dyDescent="0.25">
      <c r="A470" s="88"/>
      <c r="B470" s="89"/>
      <c r="D470" s="91"/>
      <c r="E470" s="78"/>
      <c r="F470" s="91"/>
      <c r="G470" s="91"/>
      <c r="H470" s="55"/>
      <c r="I470" s="55"/>
      <c r="J470" s="94"/>
      <c r="K470" s="95"/>
      <c r="L470" s="55"/>
      <c r="M470" s="55"/>
      <c r="N470" s="55"/>
    </row>
    <row r="471" spans="1:14" s="90" customFormat="1" ht="18.75" customHeight="1" x14ac:dyDescent="0.25">
      <c r="A471" s="88"/>
      <c r="B471" s="89"/>
      <c r="D471" s="91"/>
      <c r="E471" s="78"/>
      <c r="F471" s="91"/>
      <c r="G471" s="91"/>
      <c r="H471" s="55"/>
      <c r="I471" s="55"/>
      <c r="J471" s="94"/>
      <c r="K471" s="95"/>
      <c r="L471" s="55"/>
      <c r="M471" s="55"/>
      <c r="N471" s="55"/>
    </row>
    <row r="472" spans="1:14" s="90" customFormat="1" ht="18.75" customHeight="1" x14ac:dyDescent="0.25">
      <c r="A472" s="88"/>
      <c r="B472" s="89"/>
      <c r="D472" s="91"/>
      <c r="E472" s="78"/>
      <c r="F472" s="91"/>
      <c r="G472" s="91"/>
      <c r="H472" s="55"/>
      <c r="I472" s="55"/>
      <c r="J472" s="94"/>
      <c r="K472" s="95"/>
      <c r="L472" s="55"/>
      <c r="M472" s="55"/>
      <c r="N472" s="55"/>
    </row>
    <row r="473" spans="1:14" s="90" customFormat="1" ht="18.75" customHeight="1" x14ac:dyDescent="0.25">
      <c r="A473" s="88"/>
      <c r="B473" s="89"/>
      <c r="D473" s="91"/>
      <c r="E473" s="78"/>
      <c r="F473" s="91"/>
      <c r="G473" s="91"/>
      <c r="H473" s="55"/>
      <c r="I473" s="55"/>
      <c r="J473" s="94"/>
      <c r="K473" s="95"/>
      <c r="L473" s="55"/>
      <c r="M473" s="55"/>
      <c r="N473" s="55"/>
    </row>
    <row r="474" spans="1:14" s="90" customFormat="1" ht="18.75" customHeight="1" x14ac:dyDescent="0.25">
      <c r="A474" s="88"/>
      <c r="B474" s="89"/>
      <c r="D474" s="91"/>
      <c r="E474" s="78"/>
      <c r="F474" s="91"/>
      <c r="G474" s="91"/>
      <c r="H474" s="55"/>
      <c r="I474" s="55"/>
      <c r="J474" s="94"/>
      <c r="K474" s="95"/>
      <c r="L474" s="55"/>
      <c r="M474" s="55"/>
      <c r="N474" s="55"/>
    </row>
    <row r="475" spans="1:14" s="90" customFormat="1" ht="18.75" customHeight="1" x14ac:dyDescent="0.25">
      <c r="A475" s="88"/>
      <c r="B475" s="89"/>
      <c r="D475" s="91"/>
      <c r="E475" s="78"/>
      <c r="F475" s="91"/>
      <c r="G475" s="91"/>
      <c r="H475" s="55"/>
      <c r="I475" s="55"/>
      <c r="J475" s="94"/>
      <c r="K475" s="95"/>
      <c r="L475" s="55"/>
      <c r="M475" s="55"/>
      <c r="N475" s="55"/>
    </row>
    <row r="476" spans="1:14" s="90" customFormat="1" ht="18.75" customHeight="1" x14ac:dyDescent="0.25">
      <c r="A476" s="88"/>
      <c r="B476" s="89"/>
      <c r="D476" s="91"/>
      <c r="E476" s="78"/>
      <c r="F476" s="91"/>
      <c r="G476" s="91"/>
      <c r="H476" s="55"/>
      <c r="I476" s="55"/>
      <c r="J476" s="94"/>
      <c r="K476" s="95"/>
      <c r="L476" s="55"/>
      <c r="M476" s="55"/>
      <c r="N476" s="55"/>
    </row>
    <row r="477" spans="1:14" s="90" customFormat="1" ht="18.75" customHeight="1" x14ac:dyDescent="0.25">
      <c r="A477" s="88"/>
      <c r="B477" s="89"/>
      <c r="D477" s="91"/>
      <c r="E477" s="78"/>
      <c r="F477" s="91"/>
      <c r="G477" s="91"/>
      <c r="H477" s="55"/>
      <c r="I477" s="55"/>
      <c r="J477" s="94"/>
      <c r="K477" s="95"/>
      <c r="L477" s="55"/>
      <c r="M477" s="55"/>
      <c r="N477" s="55"/>
    </row>
    <row r="478" spans="1:14" s="90" customFormat="1" ht="18.75" customHeight="1" x14ac:dyDescent="0.25">
      <c r="A478" s="88"/>
      <c r="B478" s="89"/>
      <c r="D478" s="91"/>
      <c r="E478" s="78"/>
      <c r="F478" s="91"/>
      <c r="G478" s="91"/>
      <c r="H478" s="55"/>
      <c r="I478" s="55"/>
      <c r="J478" s="94"/>
      <c r="K478" s="95"/>
      <c r="L478" s="55"/>
      <c r="M478" s="55"/>
      <c r="N478" s="55"/>
    </row>
    <row r="479" spans="1:14" s="90" customFormat="1" ht="18.75" customHeight="1" x14ac:dyDescent="0.25">
      <c r="A479" s="88"/>
      <c r="B479" s="89"/>
      <c r="D479" s="91"/>
      <c r="E479" s="78"/>
      <c r="F479" s="91"/>
      <c r="G479" s="91"/>
      <c r="H479" s="55"/>
      <c r="I479" s="55"/>
      <c r="J479" s="94"/>
      <c r="K479" s="95"/>
      <c r="L479" s="55"/>
      <c r="M479" s="55"/>
      <c r="N479" s="55"/>
    </row>
    <row r="480" spans="1:14" s="90" customFormat="1" ht="18.75" customHeight="1" x14ac:dyDescent="0.25">
      <c r="A480" s="88"/>
      <c r="B480" s="89"/>
      <c r="D480" s="91"/>
      <c r="E480" s="78"/>
      <c r="F480" s="91"/>
      <c r="G480" s="91"/>
      <c r="H480" s="55"/>
      <c r="I480" s="55"/>
      <c r="J480" s="94"/>
      <c r="K480" s="95"/>
      <c r="L480" s="55"/>
      <c r="M480" s="55"/>
      <c r="N480" s="55"/>
    </row>
    <row r="481" spans="1:14" s="90" customFormat="1" ht="18.75" customHeight="1" x14ac:dyDescent="0.25">
      <c r="A481" s="88"/>
      <c r="B481" s="89"/>
      <c r="D481" s="91"/>
      <c r="E481" s="78"/>
      <c r="F481" s="91"/>
      <c r="G481" s="91"/>
      <c r="H481" s="55"/>
      <c r="I481" s="55"/>
      <c r="J481" s="94"/>
      <c r="K481" s="95"/>
      <c r="L481" s="55"/>
      <c r="M481" s="55"/>
      <c r="N481" s="55"/>
    </row>
    <row r="482" spans="1:14" s="90" customFormat="1" ht="18.75" customHeight="1" x14ac:dyDescent="0.25">
      <c r="A482" s="88"/>
      <c r="B482" s="89"/>
      <c r="D482" s="91"/>
      <c r="E482" s="78"/>
      <c r="F482" s="91"/>
      <c r="G482" s="91"/>
      <c r="H482" s="55"/>
      <c r="I482" s="55"/>
      <c r="J482" s="94"/>
      <c r="K482" s="95"/>
      <c r="L482" s="55"/>
      <c r="M482" s="55"/>
      <c r="N482" s="55"/>
    </row>
    <row r="483" spans="1:14" s="90" customFormat="1" ht="18.75" customHeight="1" x14ac:dyDescent="0.25">
      <c r="A483" s="88"/>
      <c r="B483" s="89"/>
      <c r="D483" s="91"/>
      <c r="E483" s="78"/>
      <c r="F483" s="91"/>
      <c r="G483" s="91"/>
      <c r="H483" s="55"/>
      <c r="I483" s="55"/>
      <c r="J483" s="94"/>
      <c r="K483" s="95"/>
      <c r="L483" s="55"/>
      <c r="M483" s="55"/>
      <c r="N483" s="55"/>
    </row>
    <row r="484" spans="1:14" s="90" customFormat="1" ht="18.75" customHeight="1" x14ac:dyDescent="0.25">
      <c r="A484" s="88"/>
      <c r="B484" s="89"/>
      <c r="D484" s="91"/>
      <c r="E484" s="78"/>
      <c r="F484" s="91"/>
      <c r="G484" s="91"/>
      <c r="H484" s="55"/>
      <c r="I484" s="55"/>
      <c r="J484" s="94"/>
      <c r="K484" s="95"/>
      <c r="L484" s="55"/>
      <c r="M484" s="55"/>
      <c r="N484" s="55"/>
    </row>
    <row r="485" spans="1:14" s="90" customFormat="1" ht="18.75" customHeight="1" x14ac:dyDescent="0.25">
      <c r="A485" s="88"/>
      <c r="B485" s="89"/>
      <c r="D485" s="91"/>
      <c r="E485" s="78"/>
      <c r="F485" s="91"/>
      <c r="G485" s="91"/>
      <c r="H485" s="55"/>
      <c r="I485" s="55"/>
      <c r="J485" s="94"/>
      <c r="K485" s="95"/>
      <c r="L485" s="55"/>
      <c r="M485" s="55"/>
      <c r="N485" s="55"/>
    </row>
    <row r="486" spans="1:14" s="90" customFormat="1" ht="18.75" customHeight="1" x14ac:dyDescent="0.25">
      <c r="A486" s="88"/>
      <c r="B486" s="89"/>
      <c r="D486" s="91"/>
      <c r="E486" s="78"/>
      <c r="F486" s="91"/>
      <c r="G486" s="91"/>
      <c r="H486" s="55"/>
      <c r="I486" s="55"/>
      <c r="J486" s="94"/>
      <c r="K486" s="95"/>
      <c r="L486" s="55"/>
      <c r="M486" s="55"/>
      <c r="N486" s="55"/>
    </row>
    <row r="487" spans="1:14" s="90" customFormat="1" ht="18.75" customHeight="1" x14ac:dyDescent="0.25">
      <c r="A487" s="88"/>
      <c r="B487" s="89"/>
      <c r="D487" s="91"/>
      <c r="E487" s="78"/>
      <c r="F487" s="91"/>
      <c r="G487" s="91"/>
      <c r="H487" s="55"/>
      <c r="I487" s="55"/>
      <c r="J487" s="94"/>
      <c r="K487" s="95"/>
      <c r="L487" s="55"/>
      <c r="M487" s="55"/>
      <c r="N487" s="55"/>
    </row>
    <row r="488" spans="1:14" s="90" customFormat="1" ht="18.75" customHeight="1" x14ac:dyDescent="0.25">
      <c r="A488" s="88"/>
      <c r="B488" s="89"/>
      <c r="D488" s="91"/>
      <c r="E488" s="78"/>
      <c r="F488" s="91"/>
      <c r="G488" s="91"/>
      <c r="H488" s="55"/>
      <c r="I488" s="55"/>
      <c r="J488" s="94"/>
      <c r="K488" s="95"/>
      <c r="L488" s="55"/>
      <c r="M488" s="55"/>
      <c r="N488" s="55"/>
    </row>
    <row r="489" spans="1:14" s="90" customFormat="1" ht="18.75" customHeight="1" x14ac:dyDescent="0.25">
      <c r="A489" s="88"/>
      <c r="B489" s="89"/>
      <c r="D489" s="91"/>
      <c r="E489" s="78"/>
      <c r="F489" s="91"/>
      <c r="G489" s="91"/>
      <c r="H489" s="55"/>
      <c r="I489" s="55"/>
      <c r="J489" s="94"/>
      <c r="K489" s="95"/>
      <c r="L489" s="55"/>
      <c r="M489" s="55"/>
      <c r="N489" s="55"/>
    </row>
    <row r="490" spans="1:14" s="90" customFormat="1" ht="18.75" customHeight="1" x14ac:dyDescent="0.25">
      <c r="A490" s="88"/>
      <c r="B490" s="89"/>
      <c r="D490" s="91"/>
      <c r="E490" s="78"/>
      <c r="F490" s="91"/>
      <c r="G490" s="91"/>
      <c r="H490" s="55"/>
      <c r="I490" s="55"/>
      <c r="J490" s="94"/>
      <c r="K490" s="95"/>
      <c r="L490" s="55"/>
      <c r="M490" s="55"/>
      <c r="N490" s="55"/>
    </row>
    <row r="491" spans="1:14" s="90" customFormat="1" ht="18.75" customHeight="1" x14ac:dyDescent="0.25">
      <c r="A491" s="88"/>
      <c r="B491" s="89"/>
      <c r="D491" s="91"/>
      <c r="E491" s="78"/>
      <c r="F491" s="91"/>
      <c r="G491" s="91"/>
      <c r="H491" s="55"/>
      <c r="I491" s="55"/>
      <c r="J491" s="94"/>
      <c r="K491" s="95"/>
      <c r="L491" s="55"/>
      <c r="M491" s="55"/>
      <c r="N491" s="55"/>
    </row>
    <row r="492" spans="1:14" s="90" customFormat="1" ht="18.75" customHeight="1" x14ac:dyDescent="0.25">
      <c r="A492" s="88"/>
      <c r="B492" s="89"/>
      <c r="D492" s="91"/>
      <c r="E492" s="78"/>
      <c r="F492" s="91"/>
      <c r="G492" s="91"/>
      <c r="H492" s="55"/>
      <c r="I492" s="55"/>
      <c r="J492" s="94"/>
      <c r="K492" s="95"/>
      <c r="L492" s="55"/>
      <c r="M492" s="55"/>
      <c r="N492" s="55"/>
    </row>
    <row r="493" spans="1:14" s="90" customFormat="1" ht="18.75" customHeight="1" x14ac:dyDescent="0.25">
      <c r="A493" s="88"/>
      <c r="B493" s="89"/>
      <c r="D493" s="91"/>
      <c r="E493" s="78"/>
      <c r="F493" s="91"/>
      <c r="G493" s="91"/>
      <c r="H493" s="55"/>
      <c r="I493" s="55"/>
      <c r="J493" s="94"/>
      <c r="K493" s="95"/>
      <c r="L493" s="55"/>
      <c r="M493" s="55"/>
      <c r="N493" s="55"/>
    </row>
    <row r="494" spans="1:14" s="90" customFormat="1" ht="18.75" customHeight="1" x14ac:dyDescent="0.25">
      <c r="A494" s="88"/>
      <c r="B494" s="89"/>
      <c r="D494" s="91"/>
      <c r="E494" s="78"/>
      <c r="F494" s="91"/>
      <c r="G494" s="91"/>
      <c r="H494" s="55"/>
      <c r="I494" s="55"/>
      <c r="J494" s="94"/>
      <c r="K494" s="95"/>
      <c r="L494" s="55"/>
      <c r="M494" s="55"/>
      <c r="N494" s="55"/>
    </row>
    <row r="495" spans="1:14" s="90" customFormat="1" ht="18.75" customHeight="1" x14ac:dyDescent="0.25">
      <c r="A495" s="88"/>
      <c r="B495" s="89"/>
      <c r="D495" s="91"/>
      <c r="E495" s="78"/>
      <c r="F495" s="91"/>
      <c r="G495" s="91"/>
      <c r="H495" s="55"/>
      <c r="I495" s="55"/>
      <c r="J495" s="94"/>
      <c r="K495" s="95"/>
      <c r="L495" s="55"/>
      <c r="M495" s="55"/>
      <c r="N495" s="55"/>
    </row>
    <row r="496" spans="1:14" s="90" customFormat="1" ht="18.75" customHeight="1" x14ac:dyDescent="0.25">
      <c r="A496" s="88"/>
      <c r="B496" s="89"/>
      <c r="D496" s="91"/>
      <c r="E496" s="78"/>
      <c r="F496" s="91"/>
      <c r="G496" s="91"/>
      <c r="H496" s="55"/>
      <c r="I496" s="55"/>
      <c r="J496" s="94"/>
      <c r="K496" s="95"/>
      <c r="L496" s="55"/>
      <c r="M496" s="55"/>
      <c r="N496" s="55"/>
    </row>
    <row r="497" spans="1:14" s="90" customFormat="1" ht="18.75" customHeight="1" x14ac:dyDescent="0.25">
      <c r="A497" s="88"/>
      <c r="B497" s="89"/>
      <c r="D497" s="91"/>
      <c r="E497" s="78"/>
      <c r="F497" s="91"/>
      <c r="G497" s="91"/>
      <c r="H497" s="55"/>
      <c r="I497" s="55"/>
      <c r="J497" s="94"/>
      <c r="K497" s="95"/>
      <c r="L497" s="55"/>
      <c r="M497" s="55"/>
      <c r="N497" s="55"/>
    </row>
    <row r="498" spans="1:14" s="90" customFormat="1" ht="18.75" customHeight="1" x14ac:dyDescent="0.25">
      <c r="A498" s="88"/>
      <c r="B498" s="89"/>
      <c r="D498" s="91"/>
      <c r="E498" s="78"/>
      <c r="F498" s="91"/>
      <c r="G498" s="91"/>
      <c r="H498" s="55"/>
      <c r="I498" s="55"/>
      <c r="J498" s="94"/>
      <c r="K498" s="95"/>
      <c r="L498" s="55"/>
      <c r="M498" s="55"/>
      <c r="N498" s="55"/>
    </row>
    <row r="499" spans="1:14" s="90" customFormat="1" ht="18.75" customHeight="1" x14ac:dyDescent="0.25">
      <c r="A499" s="88"/>
      <c r="B499" s="89"/>
      <c r="D499" s="91"/>
      <c r="E499" s="78"/>
      <c r="F499" s="91"/>
      <c r="G499" s="91"/>
      <c r="H499" s="55"/>
      <c r="I499" s="55"/>
      <c r="J499" s="94"/>
      <c r="K499" s="95"/>
      <c r="L499" s="55"/>
      <c r="M499" s="55"/>
      <c r="N499" s="55"/>
    </row>
    <row r="500" spans="1:14" s="90" customFormat="1" ht="18.75" customHeight="1" x14ac:dyDescent="0.25">
      <c r="A500" s="88"/>
      <c r="B500" s="89"/>
      <c r="D500" s="91"/>
      <c r="E500" s="78"/>
      <c r="F500" s="91"/>
      <c r="G500" s="91"/>
      <c r="H500" s="55"/>
      <c r="I500" s="55"/>
      <c r="J500" s="94"/>
      <c r="K500" s="95"/>
      <c r="L500" s="55"/>
      <c r="M500" s="55"/>
      <c r="N500" s="55"/>
    </row>
    <row r="501" spans="1:14" s="90" customFormat="1" ht="18.75" customHeight="1" x14ac:dyDescent="0.25">
      <c r="A501" s="88"/>
      <c r="B501" s="89"/>
      <c r="D501" s="91"/>
      <c r="E501" s="78"/>
      <c r="F501" s="91"/>
      <c r="G501" s="91"/>
      <c r="H501" s="55"/>
      <c r="I501" s="55"/>
      <c r="J501" s="94"/>
      <c r="K501" s="95"/>
      <c r="L501" s="55"/>
      <c r="M501" s="55"/>
      <c r="N501" s="55"/>
    </row>
    <row r="502" spans="1:14" s="90" customFormat="1" ht="18.75" customHeight="1" x14ac:dyDescent="0.25">
      <c r="A502" s="88"/>
      <c r="B502" s="89"/>
      <c r="D502" s="91"/>
      <c r="E502" s="78"/>
      <c r="F502" s="91"/>
      <c r="G502" s="91"/>
      <c r="H502" s="55"/>
      <c r="I502" s="55"/>
      <c r="J502" s="94"/>
      <c r="K502" s="95"/>
      <c r="L502" s="55"/>
      <c r="M502" s="55"/>
      <c r="N502" s="55"/>
    </row>
    <row r="503" spans="1:14" s="90" customFormat="1" ht="18.75" customHeight="1" x14ac:dyDescent="0.25">
      <c r="A503" s="88"/>
      <c r="B503" s="89"/>
      <c r="D503" s="91"/>
      <c r="E503" s="78"/>
      <c r="F503" s="91"/>
      <c r="G503" s="91"/>
      <c r="H503" s="55"/>
      <c r="I503" s="55"/>
      <c r="J503" s="94"/>
      <c r="K503" s="95"/>
      <c r="L503" s="55"/>
      <c r="M503" s="55"/>
      <c r="N503" s="55"/>
    </row>
    <row r="504" spans="1:14" s="90" customFormat="1" ht="18.75" customHeight="1" x14ac:dyDescent="0.25">
      <c r="A504" s="88"/>
      <c r="B504" s="89"/>
      <c r="D504" s="91"/>
      <c r="E504" s="78"/>
      <c r="F504" s="91"/>
      <c r="G504" s="91"/>
      <c r="H504" s="55"/>
      <c r="I504" s="55"/>
      <c r="J504" s="94"/>
      <c r="K504" s="95"/>
      <c r="L504" s="55"/>
      <c r="M504" s="55"/>
      <c r="N504" s="55"/>
    </row>
    <row r="505" spans="1:14" s="90" customFormat="1" ht="18.75" customHeight="1" x14ac:dyDescent="0.25">
      <c r="A505" s="88"/>
      <c r="B505" s="89"/>
      <c r="D505" s="91"/>
      <c r="E505" s="78"/>
      <c r="F505" s="91"/>
      <c r="G505" s="91"/>
      <c r="H505" s="55"/>
      <c r="I505" s="55"/>
      <c r="J505" s="94"/>
      <c r="K505" s="95"/>
      <c r="L505" s="55"/>
      <c r="M505" s="55"/>
      <c r="N505" s="55"/>
    </row>
    <row r="506" spans="1:14" s="90" customFormat="1" ht="18.75" customHeight="1" x14ac:dyDescent="0.25">
      <c r="A506" s="88"/>
      <c r="B506" s="89"/>
      <c r="D506" s="91"/>
      <c r="E506" s="78"/>
      <c r="F506" s="91"/>
      <c r="G506" s="91"/>
      <c r="H506" s="55"/>
      <c r="I506" s="55"/>
      <c r="J506" s="94"/>
      <c r="K506" s="95"/>
      <c r="L506" s="55"/>
      <c r="M506" s="55"/>
      <c r="N506" s="55"/>
    </row>
    <row r="507" spans="1:14" s="90" customFormat="1" ht="18.75" customHeight="1" x14ac:dyDescent="0.25">
      <c r="A507" s="88"/>
      <c r="B507" s="89"/>
      <c r="D507" s="91"/>
      <c r="E507" s="78"/>
      <c r="F507" s="91"/>
      <c r="G507" s="91"/>
      <c r="H507" s="55"/>
      <c r="I507" s="55"/>
      <c r="J507" s="94"/>
      <c r="K507" s="95"/>
      <c r="L507" s="55"/>
      <c r="M507" s="55"/>
      <c r="N507" s="55"/>
    </row>
    <row r="508" spans="1:14" s="90" customFormat="1" ht="18.75" customHeight="1" x14ac:dyDescent="0.25">
      <c r="A508" s="88"/>
      <c r="B508" s="89"/>
      <c r="D508" s="91"/>
      <c r="E508" s="78"/>
      <c r="F508" s="91"/>
      <c r="G508" s="91"/>
      <c r="H508" s="55"/>
      <c r="I508" s="55"/>
      <c r="J508" s="94"/>
      <c r="K508" s="95"/>
      <c r="L508" s="55"/>
      <c r="M508" s="55"/>
      <c r="N508" s="55"/>
    </row>
    <row r="509" spans="1:14" s="90" customFormat="1" ht="18.75" customHeight="1" x14ac:dyDescent="0.25">
      <c r="A509" s="88"/>
      <c r="B509" s="89"/>
      <c r="D509" s="91"/>
      <c r="E509" s="78"/>
      <c r="F509" s="91"/>
      <c r="G509" s="91"/>
      <c r="H509" s="55"/>
      <c r="I509" s="55"/>
      <c r="J509" s="94"/>
      <c r="K509" s="95"/>
      <c r="L509" s="55"/>
      <c r="M509" s="55"/>
      <c r="N509" s="55"/>
    </row>
    <row r="510" spans="1:14" s="90" customFormat="1" ht="18.75" customHeight="1" x14ac:dyDescent="0.25">
      <c r="A510" s="88"/>
      <c r="B510" s="89"/>
      <c r="D510" s="91"/>
      <c r="E510" s="78"/>
      <c r="F510" s="91"/>
      <c r="G510" s="91"/>
      <c r="H510" s="55"/>
      <c r="I510" s="55"/>
      <c r="J510" s="94"/>
      <c r="K510" s="95"/>
      <c r="L510" s="55"/>
      <c r="M510" s="55"/>
      <c r="N510" s="55"/>
    </row>
    <row r="511" spans="1:14" s="90" customFormat="1" ht="18.75" customHeight="1" x14ac:dyDescent="0.25">
      <c r="A511" s="88"/>
      <c r="B511" s="89"/>
      <c r="D511" s="91"/>
      <c r="E511" s="78"/>
      <c r="F511" s="91"/>
      <c r="G511" s="91"/>
      <c r="H511" s="55"/>
      <c r="I511" s="55"/>
      <c r="J511" s="94"/>
      <c r="K511" s="95"/>
      <c r="L511" s="55"/>
      <c r="M511" s="55"/>
      <c r="N511" s="55"/>
    </row>
    <row r="512" spans="1:14" s="90" customFormat="1" ht="18.75" customHeight="1" x14ac:dyDescent="0.25">
      <c r="A512" s="88"/>
      <c r="B512" s="89"/>
      <c r="D512" s="91"/>
      <c r="E512" s="78"/>
      <c r="F512" s="91"/>
      <c r="G512" s="91"/>
      <c r="H512" s="55"/>
      <c r="I512" s="55"/>
      <c r="J512" s="94"/>
      <c r="K512" s="95"/>
      <c r="L512" s="55"/>
      <c r="M512" s="55"/>
      <c r="N512" s="55"/>
    </row>
    <row r="513" spans="1:14" s="90" customFormat="1" ht="18.75" customHeight="1" x14ac:dyDescent="0.25">
      <c r="A513" s="88"/>
      <c r="B513" s="89"/>
      <c r="D513" s="91"/>
      <c r="E513" s="78"/>
      <c r="F513" s="91"/>
      <c r="G513" s="91"/>
      <c r="H513" s="55"/>
      <c r="I513" s="55"/>
      <c r="J513" s="94"/>
      <c r="K513" s="95"/>
      <c r="L513" s="55"/>
      <c r="M513" s="55"/>
      <c r="N513" s="55"/>
    </row>
    <row r="514" spans="1:14" s="90" customFormat="1" ht="18.75" customHeight="1" x14ac:dyDescent="0.25">
      <c r="A514" s="88"/>
      <c r="B514" s="89"/>
      <c r="D514" s="91"/>
      <c r="E514" s="78"/>
      <c r="F514" s="91"/>
      <c r="G514" s="91"/>
      <c r="H514" s="55"/>
      <c r="I514" s="55"/>
      <c r="J514" s="94"/>
      <c r="K514" s="95"/>
      <c r="L514" s="55"/>
      <c r="M514" s="55"/>
      <c r="N514" s="55"/>
    </row>
    <row r="515" spans="1:14" s="90" customFormat="1" ht="18.75" customHeight="1" x14ac:dyDescent="0.25">
      <c r="A515" s="88"/>
      <c r="B515" s="89"/>
      <c r="D515" s="91"/>
      <c r="E515" s="78"/>
      <c r="F515" s="91"/>
      <c r="G515" s="91"/>
      <c r="H515" s="55"/>
      <c r="I515" s="55"/>
      <c r="J515" s="94"/>
      <c r="K515" s="95"/>
      <c r="L515" s="55"/>
      <c r="M515" s="55"/>
      <c r="N515" s="55"/>
    </row>
    <row r="516" spans="1:14" s="90" customFormat="1" ht="18.75" customHeight="1" x14ac:dyDescent="0.25">
      <c r="A516" s="88"/>
      <c r="B516" s="89"/>
      <c r="D516" s="91"/>
      <c r="E516" s="78"/>
      <c r="F516" s="91"/>
      <c r="G516" s="91"/>
      <c r="H516" s="55"/>
      <c r="I516" s="55"/>
      <c r="J516" s="94"/>
      <c r="K516" s="95"/>
      <c r="L516" s="55"/>
      <c r="M516" s="55"/>
      <c r="N516" s="55"/>
    </row>
    <row r="517" spans="1:14" s="90" customFormat="1" ht="18.75" customHeight="1" x14ac:dyDescent="0.25">
      <c r="A517" s="88"/>
      <c r="B517" s="89"/>
      <c r="D517" s="91"/>
      <c r="E517" s="78"/>
      <c r="F517" s="91"/>
      <c r="G517" s="91"/>
      <c r="H517" s="55"/>
      <c r="I517" s="55"/>
      <c r="J517" s="94"/>
      <c r="K517" s="95"/>
      <c r="L517" s="55"/>
      <c r="M517" s="55"/>
      <c r="N517" s="55"/>
    </row>
    <row r="518" spans="1:14" s="90" customFormat="1" ht="18.75" customHeight="1" x14ac:dyDescent="0.25">
      <c r="A518" s="88"/>
      <c r="B518" s="89"/>
      <c r="D518" s="91"/>
      <c r="E518" s="78"/>
      <c r="F518" s="91"/>
      <c r="G518" s="91"/>
      <c r="H518" s="55"/>
      <c r="I518" s="55"/>
      <c r="J518" s="94"/>
      <c r="K518" s="95"/>
      <c r="L518" s="55"/>
      <c r="M518" s="55"/>
      <c r="N518" s="55"/>
    </row>
    <row r="519" spans="1:14" s="90" customFormat="1" ht="18.75" customHeight="1" x14ac:dyDescent="0.25">
      <c r="A519" s="88"/>
      <c r="B519" s="89"/>
      <c r="D519" s="91"/>
      <c r="E519" s="78"/>
      <c r="F519" s="91"/>
      <c r="G519" s="91"/>
      <c r="H519" s="55"/>
      <c r="I519" s="55"/>
      <c r="J519" s="94"/>
      <c r="K519" s="95"/>
      <c r="L519" s="55"/>
      <c r="M519" s="55"/>
      <c r="N519" s="55"/>
    </row>
    <row r="520" spans="1:14" s="90" customFormat="1" ht="18.75" customHeight="1" x14ac:dyDescent="0.25">
      <c r="A520" s="88"/>
      <c r="B520" s="89"/>
      <c r="D520" s="91"/>
      <c r="E520" s="78"/>
      <c r="F520" s="91"/>
      <c r="G520" s="91"/>
      <c r="H520" s="55"/>
      <c r="I520" s="55"/>
      <c r="J520" s="94"/>
      <c r="K520" s="95"/>
      <c r="L520" s="55"/>
      <c r="M520" s="55"/>
      <c r="N520" s="55"/>
    </row>
    <row r="521" spans="1:14" s="90" customFormat="1" ht="18.75" customHeight="1" x14ac:dyDescent="0.25">
      <c r="A521" s="88"/>
      <c r="B521" s="89"/>
      <c r="D521" s="91"/>
      <c r="E521" s="78"/>
      <c r="F521" s="91"/>
      <c r="G521" s="91"/>
      <c r="H521" s="55"/>
      <c r="I521" s="55"/>
      <c r="J521" s="94"/>
      <c r="K521" s="95"/>
      <c r="L521" s="55"/>
      <c r="M521" s="55"/>
      <c r="N521" s="55"/>
    </row>
    <row r="522" spans="1:14" s="90" customFormat="1" ht="18.75" customHeight="1" x14ac:dyDescent="0.25">
      <c r="A522" s="88"/>
      <c r="B522" s="89"/>
      <c r="D522" s="91"/>
      <c r="E522" s="78"/>
      <c r="F522" s="91"/>
      <c r="G522" s="91"/>
      <c r="H522" s="55"/>
      <c r="I522" s="55"/>
      <c r="J522" s="94"/>
      <c r="K522" s="95"/>
      <c r="L522" s="55"/>
      <c r="M522" s="55"/>
      <c r="N522" s="55"/>
    </row>
    <row r="523" spans="1:14" s="90" customFormat="1" ht="18.75" customHeight="1" x14ac:dyDescent="0.25">
      <c r="A523" s="88"/>
      <c r="B523" s="89"/>
      <c r="D523" s="91"/>
      <c r="E523" s="78"/>
      <c r="F523" s="91"/>
      <c r="G523" s="91"/>
      <c r="H523" s="55"/>
      <c r="I523" s="55"/>
      <c r="J523" s="94"/>
      <c r="K523" s="95"/>
      <c r="L523" s="55"/>
      <c r="M523" s="55"/>
      <c r="N523" s="55"/>
    </row>
    <row r="524" spans="1:14" s="90" customFormat="1" ht="18.75" customHeight="1" x14ac:dyDescent="0.25">
      <c r="A524" s="88"/>
      <c r="B524" s="89"/>
      <c r="D524" s="91"/>
      <c r="E524" s="78"/>
      <c r="F524" s="91"/>
      <c r="G524" s="91"/>
      <c r="H524" s="55"/>
      <c r="I524" s="55"/>
      <c r="J524" s="94"/>
      <c r="K524" s="95"/>
      <c r="L524" s="55"/>
      <c r="M524" s="55"/>
      <c r="N524" s="55"/>
    </row>
    <row r="525" spans="1:14" s="90" customFormat="1" ht="18.75" customHeight="1" x14ac:dyDescent="0.25">
      <c r="A525" s="88"/>
      <c r="B525" s="89"/>
      <c r="D525" s="91"/>
      <c r="E525" s="78"/>
      <c r="F525" s="91"/>
      <c r="G525" s="91"/>
      <c r="H525" s="55"/>
      <c r="I525" s="55"/>
      <c r="J525" s="94"/>
      <c r="K525" s="95"/>
      <c r="L525" s="55"/>
      <c r="M525" s="55"/>
      <c r="N525" s="55"/>
    </row>
    <row r="526" spans="1:14" s="90" customFormat="1" ht="18.75" customHeight="1" x14ac:dyDescent="0.25">
      <c r="A526" s="88"/>
      <c r="B526" s="89"/>
      <c r="D526" s="91"/>
      <c r="E526" s="78"/>
      <c r="F526" s="91"/>
      <c r="G526" s="91"/>
      <c r="H526" s="55"/>
      <c r="I526" s="55"/>
      <c r="J526" s="94"/>
      <c r="K526" s="95"/>
      <c r="L526" s="55"/>
      <c r="M526" s="55"/>
      <c r="N526" s="55"/>
    </row>
    <row r="527" spans="1:14" s="90" customFormat="1" ht="18.75" customHeight="1" x14ac:dyDescent="0.25">
      <c r="A527" s="88"/>
      <c r="B527" s="89"/>
      <c r="D527" s="91"/>
      <c r="E527" s="78"/>
      <c r="F527" s="91"/>
      <c r="G527" s="91"/>
      <c r="H527" s="55"/>
      <c r="I527" s="55"/>
      <c r="J527" s="94"/>
      <c r="K527" s="95"/>
      <c r="L527" s="55"/>
      <c r="M527" s="55"/>
      <c r="N527" s="55"/>
    </row>
    <row r="528" spans="1:14" s="90" customFormat="1" ht="18.75" customHeight="1" x14ac:dyDescent="0.25">
      <c r="A528" s="88"/>
      <c r="B528" s="89"/>
      <c r="D528" s="91"/>
      <c r="E528" s="78"/>
      <c r="F528" s="91"/>
      <c r="G528" s="91"/>
      <c r="H528" s="55"/>
      <c r="I528" s="55"/>
      <c r="J528" s="94"/>
      <c r="K528" s="95"/>
      <c r="L528" s="55"/>
      <c r="M528" s="55"/>
      <c r="N528" s="55"/>
    </row>
    <row r="529" spans="1:14" s="90" customFormat="1" ht="18.75" customHeight="1" x14ac:dyDescent="0.25">
      <c r="A529" s="88"/>
      <c r="B529" s="89"/>
      <c r="D529" s="91"/>
      <c r="E529" s="78"/>
      <c r="F529" s="91"/>
      <c r="G529" s="91"/>
      <c r="H529" s="55"/>
      <c r="I529" s="55"/>
      <c r="J529" s="94"/>
      <c r="K529" s="95"/>
      <c r="L529" s="55"/>
      <c r="M529" s="55"/>
      <c r="N529" s="55"/>
    </row>
    <row r="530" spans="1:14" s="90" customFormat="1" ht="18.75" customHeight="1" x14ac:dyDescent="0.25">
      <c r="A530" s="88"/>
      <c r="B530" s="89"/>
      <c r="D530" s="91"/>
      <c r="E530" s="78"/>
      <c r="F530" s="91"/>
      <c r="G530" s="91"/>
      <c r="H530" s="55"/>
      <c r="I530" s="55"/>
      <c r="J530" s="94"/>
      <c r="K530" s="95"/>
      <c r="L530" s="55"/>
      <c r="M530" s="55"/>
      <c r="N530" s="55"/>
    </row>
    <row r="531" spans="1:14" s="90" customFormat="1" ht="18.75" customHeight="1" x14ac:dyDescent="0.25">
      <c r="A531" s="88"/>
      <c r="B531" s="89"/>
      <c r="D531" s="91"/>
      <c r="E531" s="78"/>
      <c r="F531" s="91"/>
      <c r="G531" s="91"/>
      <c r="H531" s="55"/>
      <c r="I531" s="55"/>
      <c r="J531" s="94"/>
      <c r="K531" s="95"/>
      <c r="L531" s="55"/>
      <c r="M531" s="55"/>
      <c r="N531" s="55"/>
    </row>
    <row r="532" spans="1:14" s="90" customFormat="1" ht="18.75" customHeight="1" x14ac:dyDescent="0.25">
      <c r="A532" s="88"/>
      <c r="B532" s="89"/>
      <c r="D532" s="91"/>
      <c r="E532" s="78"/>
      <c r="F532" s="91"/>
      <c r="G532" s="91"/>
      <c r="H532" s="55"/>
      <c r="I532" s="55"/>
      <c r="J532" s="94"/>
      <c r="K532" s="95"/>
      <c r="L532" s="55"/>
      <c r="M532" s="55"/>
      <c r="N532" s="55"/>
    </row>
    <row r="533" spans="1:14" s="90" customFormat="1" ht="18.75" customHeight="1" x14ac:dyDescent="0.25">
      <c r="A533" s="88"/>
      <c r="B533" s="89"/>
      <c r="D533" s="91"/>
      <c r="E533" s="78"/>
      <c r="F533" s="91"/>
      <c r="G533" s="91"/>
      <c r="H533" s="55"/>
      <c r="I533" s="55"/>
      <c r="J533" s="94"/>
      <c r="K533" s="95"/>
      <c r="L533" s="55"/>
      <c r="M533" s="55"/>
      <c r="N533" s="55"/>
    </row>
    <row r="534" spans="1:14" s="90" customFormat="1" ht="18.75" customHeight="1" x14ac:dyDescent="0.25">
      <c r="A534" s="88"/>
      <c r="B534" s="89"/>
      <c r="D534" s="91"/>
      <c r="E534" s="78"/>
      <c r="F534" s="91"/>
      <c r="G534" s="91"/>
      <c r="H534" s="55"/>
      <c r="I534" s="55"/>
      <c r="J534" s="94"/>
      <c r="K534" s="95"/>
      <c r="L534" s="55"/>
      <c r="M534" s="55"/>
      <c r="N534" s="55"/>
    </row>
    <row r="535" spans="1:14" s="90" customFormat="1" ht="18.75" customHeight="1" x14ac:dyDescent="0.25">
      <c r="A535" s="88"/>
      <c r="B535" s="89"/>
      <c r="D535" s="91"/>
      <c r="E535" s="78"/>
      <c r="F535" s="91"/>
      <c r="G535" s="91"/>
      <c r="H535" s="55"/>
      <c r="I535" s="55"/>
      <c r="J535" s="94"/>
      <c r="K535" s="95"/>
      <c r="L535" s="55"/>
      <c r="M535" s="55"/>
      <c r="N535" s="55"/>
    </row>
    <row r="536" spans="1:14" s="90" customFormat="1" ht="18.75" customHeight="1" x14ac:dyDescent="0.25">
      <c r="A536" s="88"/>
      <c r="B536" s="89"/>
      <c r="D536" s="91"/>
      <c r="E536" s="78"/>
      <c r="F536" s="91"/>
      <c r="G536" s="91"/>
      <c r="H536" s="55"/>
      <c r="I536" s="55"/>
      <c r="J536" s="94"/>
      <c r="K536" s="95"/>
      <c r="L536" s="55"/>
      <c r="M536" s="55"/>
      <c r="N536" s="55"/>
    </row>
    <row r="537" spans="1:14" s="90" customFormat="1" ht="18.75" customHeight="1" x14ac:dyDescent="0.25">
      <c r="A537" s="88"/>
      <c r="B537" s="89"/>
      <c r="D537" s="91"/>
      <c r="E537" s="78"/>
      <c r="F537" s="91"/>
      <c r="G537" s="91"/>
      <c r="H537" s="55"/>
      <c r="I537" s="55"/>
      <c r="J537" s="94"/>
      <c r="K537" s="95"/>
      <c r="L537" s="55"/>
      <c r="M537" s="55"/>
      <c r="N537" s="55"/>
    </row>
    <row r="538" spans="1:14" s="90" customFormat="1" ht="18.75" customHeight="1" x14ac:dyDescent="0.25">
      <c r="A538" s="88"/>
      <c r="B538" s="89"/>
      <c r="D538" s="91"/>
      <c r="E538" s="78"/>
      <c r="F538" s="91"/>
      <c r="G538" s="91"/>
      <c r="H538" s="55"/>
      <c r="I538" s="55"/>
      <c r="J538" s="94"/>
      <c r="K538" s="95"/>
      <c r="L538" s="55"/>
      <c r="M538" s="55"/>
      <c r="N538" s="55"/>
    </row>
    <row r="539" spans="1:14" s="90" customFormat="1" ht="18.75" customHeight="1" x14ac:dyDescent="0.25">
      <c r="A539" s="88"/>
      <c r="B539" s="89"/>
      <c r="D539" s="91"/>
      <c r="E539" s="78"/>
      <c r="F539" s="91"/>
      <c r="G539" s="91"/>
      <c r="H539" s="55"/>
      <c r="I539" s="55"/>
      <c r="J539" s="94"/>
      <c r="K539" s="95"/>
      <c r="L539" s="55"/>
      <c r="M539" s="55"/>
      <c r="N539" s="55"/>
    </row>
    <row r="540" spans="1:14" s="90" customFormat="1" ht="18.75" customHeight="1" x14ac:dyDescent="0.25">
      <c r="A540" s="88"/>
      <c r="B540" s="89"/>
      <c r="D540" s="91"/>
      <c r="E540" s="78"/>
      <c r="F540" s="91"/>
      <c r="G540" s="91"/>
      <c r="H540" s="55"/>
      <c r="I540" s="55"/>
      <c r="J540" s="94"/>
      <c r="K540" s="95"/>
      <c r="L540" s="55"/>
      <c r="M540" s="55"/>
      <c r="N540" s="55"/>
    </row>
    <row r="541" spans="1:14" s="90" customFormat="1" ht="18.75" customHeight="1" x14ac:dyDescent="0.25">
      <c r="A541" s="88"/>
      <c r="B541" s="89"/>
      <c r="D541" s="91"/>
      <c r="E541" s="78"/>
      <c r="F541" s="91"/>
      <c r="G541" s="91"/>
      <c r="H541" s="55"/>
      <c r="I541" s="55"/>
      <c r="J541" s="94"/>
      <c r="K541" s="95"/>
      <c r="L541" s="55"/>
      <c r="M541" s="55"/>
      <c r="N541" s="55"/>
    </row>
    <row r="542" spans="1:14" s="90" customFormat="1" ht="18.75" customHeight="1" x14ac:dyDescent="0.25">
      <c r="A542" s="88"/>
      <c r="B542" s="89"/>
      <c r="D542" s="91"/>
      <c r="E542" s="78"/>
      <c r="F542" s="91"/>
      <c r="G542" s="91"/>
      <c r="H542" s="55"/>
      <c r="I542" s="55"/>
      <c r="J542" s="94"/>
      <c r="K542" s="95"/>
      <c r="L542" s="55"/>
      <c r="M542" s="55"/>
      <c r="N542" s="55"/>
    </row>
    <row r="543" spans="1:14" s="90" customFormat="1" ht="18.75" customHeight="1" x14ac:dyDescent="0.25">
      <c r="A543" s="88"/>
      <c r="B543" s="89"/>
      <c r="D543" s="91"/>
      <c r="E543" s="78"/>
      <c r="F543" s="91"/>
      <c r="G543" s="91"/>
      <c r="H543" s="55"/>
      <c r="I543" s="55"/>
      <c r="J543" s="94"/>
      <c r="K543" s="95"/>
      <c r="L543" s="55"/>
      <c r="M543" s="55"/>
      <c r="N543" s="55"/>
    </row>
    <row r="544" spans="1:14" s="90" customFormat="1" ht="18.75" customHeight="1" x14ac:dyDescent="0.25">
      <c r="A544" s="88"/>
      <c r="B544" s="89"/>
      <c r="D544" s="91"/>
      <c r="E544" s="78"/>
      <c r="F544" s="91"/>
      <c r="G544" s="91"/>
      <c r="H544" s="55"/>
      <c r="I544" s="55"/>
      <c r="J544" s="94"/>
      <c r="K544" s="95"/>
      <c r="L544" s="55"/>
      <c r="M544" s="55"/>
      <c r="N544" s="55"/>
    </row>
    <row r="545" spans="1:14" s="90" customFormat="1" ht="18.75" customHeight="1" x14ac:dyDescent="0.25">
      <c r="A545" s="88"/>
      <c r="B545" s="89"/>
      <c r="D545" s="91"/>
      <c r="E545" s="78"/>
      <c r="F545" s="91"/>
      <c r="G545" s="91"/>
      <c r="H545" s="55"/>
      <c r="I545" s="55"/>
      <c r="J545" s="94"/>
      <c r="K545" s="95"/>
      <c r="L545" s="55"/>
      <c r="M545" s="55"/>
      <c r="N545" s="55"/>
    </row>
    <row r="546" spans="1:14" s="90" customFormat="1" ht="18.75" customHeight="1" x14ac:dyDescent="0.25">
      <c r="A546" s="88"/>
      <c r="B546" s="89"/>
      <c r="D546" s="91"/>
      <c r="E546" s="78"/>
      <c r="F546" s="91"/>
      <c r="G546" s="91"/>
      <c r="H546" s="55"/>
      <c r="I546" s="55"/>
      <c r="J546" s="94"/>
      <c r="K546" s="95"/>
      <c r="L546" s="55"/>
      <c r="M546" s="55"/>
      <c r="N546" s="55"/>
    </row>
    <row r="547" spans="1:14" s="90" customFormat="1" ht="18.75" customHeight="1" x14ac:dyDescent="0.25">
      <c r="A547" s="88"/>
      <c r="B547" s="89"/>
      <c r="D547" s="91"/>
      <c r="E547" s="78"/>
      <c r="F547" s="91"/>
      <c r="G547" s="91"/>
      <c r="H547" s="55"/>
      <c r="I547" s="55"/>
      <c r="J547" s="94"/>
      <c r="K547" s="95"/>
      <c r="L547" s="55"/>
      <c r="M547" s="55"/>
      <c r="N547" s="55"/>
    </row>
    <row r="548" spans="1:14" s="90" customFormat="1" ht="18.75" customHeight="1" x14ac:dyDescent="0.25">
      <c r="A548" s="88"/>
      <c r="B548" s="89"/>
      <c r="D548" s="91"/>
      <c r="E548" s="78"/>
      <c r="F548" s="91"/>
      <c r="G548" s="91"/>
      <c r="H548" s="55"/>
      <c r="I548" s="55"/>
      <c r="J548" s="94"/>
      <c r="K548" s="95"/>
      <c r="L548" s="55"/>
      <c r="M548" s="55"/>
      <c r="N548" s="55"/>
    </row>
    <row r="549" spans="1:14" s="90" customFormat="1" ht="18.75" customHeight="1" x14ac:dyDescent="0.25">
      <c r="A549" s="88"/>
      <c r="B549" s="89"/>
      <c r="D549" s="91"/>
      <c r="E549" s="78"/>
      <c r="F549" s="91"/>
      <c r="G549" s="91"/>
      <c r="H549" s="55"/>
      <c r="I549" s="55"/>
      <c r="J549" s="94"/>
      <c r="K549" s="95"/>
      <c r="L549" s="55"/>
      <c r="M549" s="55"/>
      <c r="N549" s="55"/>
    </row>
    <row r="550" spans="1:14" s="90" customFormat="1" ht="18.75" customHeight="1" x14ac:dyDescent="0.25">
      <c r="A550" s="88"/>
      <c r="B550" s="89"/>
      <c r="D550" s="91"/>
      <c r="E550" s="78"/>
      <c r="F550" s="91"/>
      <c r="G550" s="91"/>
      <c r="H550" s="55"/>
      <c r="I550" s="55"/>
      <c r="J550" s="94"/>
      <c r="K550" s="95"/>
      <c r="L550" s="55"/>
      <c r="M550" s="55"/>
      <c r="N550" s="55"/>
    </row>
    <row r="551" spans="1:14" s="90" customFormat="1" ht="18.75" customHeight="1" x14ac:dyDescent="0.25">
      <c r="A551" s="88"/>
      <c r="B551" s="89"/>
      <c r="D551" s="91"/>
      <c r="E551" s="78"/>
      <c r="F551" s="91"/>
      <c r="G551" s="91"/>
      <c r="H551" s="55"/>
      <c r="I551" s="55"/>
      <c r="J551" s="94"/>
      <c r="K551" s="95"/>
      <c r="L551" s="55"/>
      <c r="M551" s="55"/>
      <c r="N551" s="55"/>
    </row>
    <row r="552" spans="1:14" s="90" customFormat="1" ht="18.75" customHeight="1" x14ac:dyDescent="0.25">
      <c r="A552" s="88"/>
      <c r="B552" s="89"/>
      <c r="D552" s="91"/>
      <c r="E552" s="78"/>
      <c r="F552" s="91"/>
      <c r="G552" s="91"/>
      <c r="H552" s="55"/>
      <c r="I552" s="55"/>
      <c r="J552" s="94"/>
      <c r="K552" s="95"/>
      <c r="L552" s="55"/>
      <c r="M552" s="55"/>
      <c r="N552" s="55"/>
    </row>
    <row r="553" spans="1:14" s="90" customFormat="1" ht="18.75" customHeight="1" x14ac:dyDescent="0.25">
      <c r="A553" s="88"/>
      <c r="B553" s="89"/>
      <c r="D553" s="91"/>
      <c r="E553" s="78"/>
      <c r="F553" s="91"/>
      <c r="G553" s="91"/>
      <c r="H553" s="55"/>
      <c r="I553" s="55"/>
      <c r="J553" s="94"/>
      <c r="K553" s="95"/>
      <c r="L553" s="55"/>
      <c r="M553" s="55"/>
      <c r="N553" s="55"/>
    </row>
    <row r="554" spans="1:14" s="90" customFormat="1" ht="18.75" customHeight="1" x14ac:dyDescent="0.25">
      <c r="A554" s="88"/>
      <c r="B554" s="89"/>
      <c r="D554" s="91"/>
      <c r="E554" s="78"/>
      <c r="F554" s="91"/>
      <c r="G554" s="91"/>
      <c r="H554" s="55"/>
      <c r="I554" s="55"/>
      <c r="J554" s="94"/>
      <c r="K554" s="95"/>
      <c r="L554" s="55"/>
      <c r="M554" s="55"/>
      <c r="N554" s="55"/>
    </row>
    <row r="555" spans="1:14" s="90" customFormat="1" ht="18.75" customHeight="1" x14ac:dyDescent="0.25">
      <c r="A555" s="88"/>
      <c r="B555" s="89"/>
      <c r="D555" s="91"/>
      <c r="E555" s="78"/>
      <c r="F555" s="91"/>
      <c r="G555" s="91"/>
      <c r="H555" s="55"/>
      <c r="I555" s="55"/>
      <c r="J555" s="94"/>
      <c r="K555" s="95"/>
      <c r="L555" s="55"/>
      <c r="M555" s="55"/>
      <c r="N555" s="55"/>
    </row>
    <row r="556" spans="1:14" s="90" customFormat="1" ht="18.75" customHeight="1" x14ac:dyDescent="0.25">
      <c r="A556" s="88"/>
      <c r="B556" s="89"/>
      <c r="D556" s="91"/>
      <c r="E556" s="78"/>
      <c r="F556" s="91"/>
      <c r="G556" s="91"/>
      <c r="H556" s="55"/>
      <c r="I556" s="55"/>
      <c r="J556" s="94"/>
      <c r="K556" s="95"/>
      <c r="L556" s="55"/>
      <c r="M556" s="55"/>
      <c r="N556" s="55"/>
    </row>
    <row r="557" spans="1:14" s="90" customFormat="1" ht="18.75" customHeight="1" x14ac:dyDescent="0.25">
      <c r="A557" s="88"/>
      <c r="B557" s="89"/>
      <c r="D557" s="91"/>
      <c r="E557" s="78"/>
      <c r="F557" s="91"/>
      <c r="G557" s="91"/>
      <c r="H557" s="55"/>
      <c r="I557" s="55"/>
      <c r="J557" s="94"/>
      <c r="K557" s="95"/>
      <c r="L557" s="55"/>
      <c r="M557" s="55"/>
      <c r="N557" s="55"/>
    </row>
    <row r="558" spans="1:14" s="90" customFormat="1" ht="18.75" customHeight="1" x14ac:dyDescent="0.25">
      <c r="A558" s="88"/>
      <c r="B558" s="89"/>
      <c r="D558" s="91"/>
      <c r="E558" s="78"/>
      <c r="F558" s="91"/>
      <c r="G558" s="91"/>
      <c r="H558" s="55"/>
      <c r="I558" s="55"/>
      <c r="J558" s="94"/>
      <c r="K558" s="95"/>
      <c r="L558" s="55"/>
      <c r="M558" s="55"/>
      <c r="N558" s="55"/>
    </row>
    <row r="559" spans="1:14" s="90" customFormat="1" ht="18.75" customHeight="1" x14ac:dyDescent="0.25">
      <c r="A559" s="88"/>
      <c r="B559" s="89"/>
      <c r="D559" s="91"/>
      <c r="E559" s="78"/>
      <c r="F559" s="91"/>
      <c r="G559" s="91"/>
      <c r="H559" s="55"/>
      <c r="I559" s="55"/>
      <c r="J559" s="94"/>
      <c r="K559" s="95"/>
      <c r="L559" s="55"/>
      <c r="M559" s="55"/>
      <c r="N559" s="55"/>
    </row>
    <row r="560" spans="1:14" s="90" customFormat="1" ht="18.75" customHeight="1" x14ac:dyDescent="0.25">
      <c r="A560" s="88"/>
      <c r="B560" s="89"/>
      <c r="D560" s="91"/>
      <c r="E560" s="78"/>
      <c r="F560" s="91"/>
      <c r="G560" s="91"/>
      <c r="H560" s="55"/>
      <c r="I560" s="55"/>
      <c r="J560" s="94"/>
      <c r="K560" s="95"/>
      <c r="L560" s="55"/>
      <c r="M560" s="55"/>
      <c r="N560" s="55"/>
    </row>
    <row r="561" spans="1:14" s="90" customFormat="1" ht="18.75" customHeight="1" x14ac:dyDescent="0.25">
      <c r="A561" s="88"/>
      <c r="B561" s="89"/>
      <c r="D561" s="91"/>
      <c r="E561" s="78"/>
      <c r="F561" s="91"/>
      <c r="G561" s="91"/>
      <c r="H561" s="55"/>
      <c r="I561" s="55"/>
      <c r="J561" s="94"/>
      <c r="K561" s="95"/>
      <c r="L561" s="55"/>
      <c r="M561" s="55"/>
      <c r="N561" s="55"/>
    </row>
    <row r="562" spans="1:14" s="90" customFormat="1" ht="18.75" customHeight="1" x14ac:dyDescent="0.25">
      <c r="A562" s="88"/>
      <c r="B562" s="89"/>
      <c r="D562" s="91"/>
      <c r="E562" s="78"/>
      <c r="F562" s="91"/>
      <c r="G562" s="91"/>
      <c r="H562" s="55"/>
      <c r="I562" s="55"/>
      <c r="J562" s="94"/>
      <c r="K562" s="95"/>
      <c r="L562" s="55"/>
      <c r="M562" s="55"/>
      <c r="N562" s="55"/>
    </row>
    <row r="563" spans="1:14" s="90" customFormat="1" ht="18.75" customHeight="1" x14ac:dyDescent="0.25">
      <c r="A563" s="88"/>
      <c r="B563" s="89"/>
      <c r="D563" s="91"/>
      <c r="E563" s="78"/>
      <c r="F563" s="91"/>
      <c r="G563" s="91"/>
      <c r="H563" s="55"/>
      <c r="I563" s="55"/>
      <c r="J563" s="94"/>
      <c r="K563" s="95"/>
      <c r="L563" s="55"/>
      <c r="M563" s="55"/>
      <c r="N563" s="55"/>
    </row>
    <row r="564" spans="1:14" s="90" customFormat="1" ht="18.75" customHeight="1" x14ac:dyDescent="0.25">
      <c r="A564" s="88"/>
      <c r="B564" s="89"/>
      <c r="D564" s="91"/>
      <c r="E564" s="78"/>
      <c r="F564" s="91"/>
      <c r="G564" s="91"/>
      <c r="H564" s="55"/>
      <c r="I564" s="55"/>
      <c r="J564" s="94"/>
      <c r="K564" s="95"/>
      <c r="L564" s="55"/>
      <c r="M564" s="55"/>
      <c r="N564" s="55"/>
    </row>
    <row r="565" spans="1:14" s="90" customFormat="1" ht="18.75" customHeight="1" x14ac:dyDescent="0.25">
      <c r="A565" s="88"/>
      <c r="B565" s="89"/>
      <c r="D565" s="91"/>
      <c r="E565" s="78"/>
      <c r="F565" s="91"/>
      <c r="G565" s="91"/>
      <c r="H565" s="55"/>
      <c r="I565" s="55"/>
      <c r="J565" s="94"/>
      <c r="K565" s="95"/>
      <c r="L565" s="55"/>
      <c r="M565" s="55"/>
      <c r="N565" s="55"/>
    </row>
    <row r="566" spans="1:14" s="90" customFormat="1" ht="18.75" customHeight="1" x14ac:dyDescent="0.25">
      <c r="A566" s="88"/>
      <c r="B566" s="89"/>
      <c r="D566" s="91"/>
      <c r="E566" s="78"/>
      <c r="F566" s="91"/>
      <c r="G566" s="91"/>
      <c r="H566" s="55"/>
      <c r="I566" s="55"/>
      <c r="J566" s="94"/>
      <c r="K566" s="95"/>
      <c r="L566" s="55"/>
      <c r="M566" s="55"/>
      <c r="N566" s="55"/>
    </row>
    <row r="567" spans="1:14" s="90" customFormat="1" ht="18.75" customHeight="1" x14ac:dyDescent="0.25">
      <c r="A567" s="88"/>
      <c r="B567" s="89"/>
      <c r="D567" s="91"/>
      <c r="E567" s="78"/>
      <c r="F567" s="91"/>
      <c r="G567" s="91"/>
      <c r="H567" s="55"/>
      <c r="I567" s="55"/>
      <c r="J567" s="94"/>
      <c r="K567" s="95"/>
      <c r="L567" s="55"/>
      <c r="M567" s="55"/>
      <c r="N567" s="55"/>
    </row>
    <row r="568" spans="1:14" s="90" customFormat="1" ht="18.75" customHeight="1" x14ac:dyDescent="0.25">
      <c r="A568" s="88"/>
      <c r="B568" s="89"/>
      <c r="D568" s="91"/>
      <c r="E568" s="78"/>
      <c r="F568" s="91"/>
      <c r="G568" s="91"/>
      <c r="H568" s="55"/>
      <c r="I568" s="55"/>
      <c r="J568" s="94"/>
      <c r="K568" s="95"/>
      <c r="L568" s="55"/>
      <c r="M568" s="55"/>
      <c r="N568" s="55"/>
    </row>
    <row r="569" spans="1:14" s="90" customFormat="1" ht="18.75" customHeight="1" x14ac:dyDescent="0.25">
      <c r="A569" s="88"/>
      <c r="B569" s="89"/>
      <c r="D569" s="91"/>
      <c r="E569" s="78"/>
      <c r="F569" s="91"/>
      <c r="G569" s="91"/>
      <c r="H569" s="55"/>
      <c r="I569" s="55"/>
      <c r="J569" s="94"/>
      <c r="K569" s="95"/>
      <c r="L569" s="55"/>
      <c r="M569" s="55"/>
      <c r="N569" s="55"/>
    </row>
    <row r="570" spans="1:14" s="90" customFormat="1" ht="18.75" customHeight="1" x14ac:dyDescent="0.25">
      <c r="A570" s="88"/>
      <c r="B570" s="89"/>
      <c r="D570" s="91"/>
      <c r="E570" s="78"/>
      <c r="F570" s="91"/>
      <c r="G570" s="91"/>
      <c r="H570" s="55"/>
      <c r="I570" s="55"/>
      <c r="J570" s="94"/>
      <c r="K570" s="95"/>
      <c r="L570" s="55"/>
      <c r="M570" s="55"/>
      <c r="N570" s="55"/>
    </row>
    <row r="571" spans="1:14" s="90" customFormat="1" ht="18.75" customHeight="1" x14ac:dyDescent="0.25">
      <c r="A571" s="88"/>
      <c r="B571" s="89"/>
      <c r="D571" s="91"/>
      <c r="E571" s="78"/>
      <c r="F571" s="91"/>
      <c r="G571" s="91"/>
      <c r="H571" s="55"/>
      <c r="I571" s="55"/>
      <c r="J571" s="94"/>
      <c r="K571" s="95"/>
      <c r="L571" s="55"/>
      <c r="M571" s="55"/>
      <c r="N571" s="55"/>
    </row>
    <row r="572" spans="1:14" s="90" customFormat="1" ht="18.75" customHeight="1" x14ac:dyDescent="0.25">
      <c r="A572" s="88"/>
      <c r="B572" s="89"/>
      <c r="D572" s="91"/>
      <c r="E572" s="78"/>
      <c r="F572" s="91"/>
      <c r="G572" s="91"/>
      <c r="H572" s="55"/>
      <c r="I572" s="55"/>
      <c r="J572" s="94"/>
      <c r="K572" s="95"/>
      <c r="L572" s="55"/>
      <c r="M572" s="55"/>
      <c r="N572" s="55"/>
    </row>
    <row r="573" spans="1:14" s="90" customFormat="1" ht="18.75" customHeight="1" x14ac:dyDescent="0.25">
      <c r="A573" s="88"/>
      <c r="B573" s="89"/>
      <c r="D573" s="91"/>
      <c r="E573" s="78"/>
      <c r="F573" s="91"/>
      <c r="G573" s="91"/>
      <c r="H573" s="55"/>
      <c r="I573" s="55"/>
      <c r="J573" s="94"/>
      <c r="K573" s="95"/>
      <c r="L573" s="55"/>
      <c r="M573" s="55"/>
      <c r="N573" s="55"/>
    </row>
    <row r="574" spans="1:14" s="90" customFormat="1" ht="18.75" customHeight="1" x14ac:dyDescent="0.25">
      <c r="A574" s="88"/>
      <c r="B574" s="89"/>
      <c r="D574" s="91"/>
      <c r="E574" s="78"/>
      <c r="F574" s="91"/>
      <c r="G574" s="91"/>
      <c r="H574" s="55"/>
      <c r="I574" s="55"/>
      <c r="J574" s="94"/>
      <c r="K574" s="95"/>
      <c r="L574" s="55"/>
      <c r="M574" s="55"/>
      <c r="N574" s="55"/>
    </row>
    <row r="575" spans="1:14" s="90" customFormat="1" ht="18.75" customHeight="1" x14ac:dyDescent="0.25">
      <c r="A575" s="88"/>
      <c r="B575" s="89"/>
      <c r="D575" s="91"/>
      <c r="E575" s="78"/>
      <c r="F575" s="91"/>
      <c r="G575" s="91"/>
      <c r="H575" s="55"/>
      <c r="I575" s="55"/>
      <c r="J575" s="94"/>
      <c r="K575" s="95"/>
      <c r="L575" s="55"/>
      <c r="M575" s="55"/>
      <c r="N575" s="55"/>
    </row>
    <row r="576" spans="1:14" s="90" customFormat="1" ht="18.75" customHeight="1" x14ac:dyDescent="0.25">
      <c r="A576" s="88"/>
      <c r="B576" s="89"/>
      <c r="D576" s="91"/>
      <c r="E576" s="78"/>
      <c r="F576" s="91"/>
      <c r="G576" s="91"/>
      <c r="H576" s="55"/>
      <c r="I576" s="55"/>
      <c r="J576" s="94"/>
      <c r="K576" s="95"/>
      <c r="L576" s="55"/>
      <c r="M576" s="55"/>
      <c r="N576" s="55"/>
    </row>
    <row r="577" spans="1:14" s="90" customFormat="1" ht="18.75" customHeight="1" x14ac:dyDescent="0.25">
      <c r="A577" s="88"/>
      <c r="B577" s="89"/>
      <c r="D577" s="91"/>
      <c r="E577" s="78"/>
      <c r="F577" s="91"/>
      <c r="G577" s="91"/>
      <c r="H577" s="55"/>
      <c r="I577" s="55"/>
      <c r="J577" s="94"/>
      <c r="K577" s="95"/>
      <c r="L577" s="55"/>
      <c r="M577" s="55"/>
      <c r="N577" s="55"/>
    </row>
    <row r="578" spans="1:14" s="90" customFormat="1" ht="18.75" customHeight="1" x14ac:dyDescent="0.25">
      <c r="A578" s="88"/>
      <c r="B578" s="89"/>
      <c r="D578" s="91"/>
      <c r="E578" s="78"/>
      <c r="F578" s="91"/>
      <c r="G578" s="91"/>
      <c r="H578" s="55"/>
      <c r="I578" s="55"/>
      <c r="J578" s="94"/>
      <c r="K578" s="95"/>
      <c r="L578" s="55"/>
      <c r="M578" s="55"/>
      <c r="N578" s="55"/>
    </row>
    <row r="579" spans="1:14" s="90" customFormat="1" ht="18.75" customHeight="1" x14ac:dyDescent="0.25">
      <c r="A579" s="88"/>
      <c r="B579" s="89"/>
      <c r="D579" s="91"/>
      <c r="E579" s="78"/>
      <c r="F579" s="91"/>
      <c r="G579" s="91"/>
      <c r="H579" s="55"/>
      <c r="I579" s="55"/>
      <c r="J579" s="94"/>
      <c r="K579" s="95"/>
      <c r="L579" s="55"/>
      <c r="M579" s="55"/>
      <c r="N579" s="55"/>
    </row>
    <row r="580" spans="1:14" s="90" customFormat="1" ht="18.75" customHeight="1" x14ac:dyDescent="0.25">
      <c r="A580" s="88"/>
      <c r="B580" s="89"/>
      <c r="D580" s="91"/>
      <c r="E580" s="78"/>
      <c r="F580" s="91"/>
      <c r="G580" s="91"/>
      <c r="H580" s="55"/>
      <c r="I580" s="55"/>
      <c r="J580" s="94"/>
      <c r="K580" s="95"/>
      <c r="L580" s="55"/>
      <c r="M580" s="55"/>
      <c r="N580" s="55"/>
    </row>
    <row r="581" spans="1:14" s="90" customFormat="1" ht="18.75" customHeight="1" x14ac:dyDescent="0.25">
      <c r="A581" s="88"/>
      <c r="B581" s="89"/>
      <c r="D581" s="91"/>
      <c r="E581" s="78"/>
      <c r="F581" s="91"/>
      <c r="G581" s="91"/>
      <c r="H581" s="55"/>
      <c r="I581" s="55"/>
      <c r="J581" s="94"/>
      <c r="K581" s="95"/>
      <c r="L581" s="55"/>
      <c r="M581" s="55"/>
      <c r="N581" s="55"/>
    </row>
    <row r="582" spans="1:14" s="90" customFormat="1" ht="18.75" customHeight="1" x14ac:dyDescent="0.25">
      <c r="A582" s="88"/>
      <c r="B582" s="89"/>
      <c r="D582" s="91"/>
      <c r="E582" s="78"/>
      <c r="F582" s="91"/>
      <c r="G582" s="91"/>
      <c r="H582" s="55"/>
      <c r="I582" s="55"/>
      <c r="J582" s="94"/>
      <c r="K582" s="95"/>
      <c r="L582" s="55"/>
      <c r="M582" s="55"/>
      <c r="N582" s="55"/>
    </row>
    <row r="583" spans="1:14" s="90" customFormat="1" ht="18.75" customHeight="1" x14ac:dyDescent="0.25">
      <c r="A583" s="88"/>
      <c r="B583" s="89"/>
      <c r="D583" s="91"/>
      <c r="E583" s="78"/>
      <c r="F583" s="91"/>
      <c r="G583" s="91"/>
      <c r="H583" s="55"/>
      <c r="I583" s="55"/>
      <c r="J583" s="94"/>
      <c r="K583" s="95"/>
      <c r="L583" s="55"/>
      <c r="M583" s="55"/>
      <c r="N583" s="55"/>
    </row>
    <row r="584" spans="1:14" s="90" customFormat="1" ht="18.75" customHeight="1" x14ac:dyDescent="0.25">
      <c r="A584" s="88"/>
      <c r="B584" s="89"/>
      <c r="D584" s="91"/>
      <c r="E584" s="78"/>
      <c r="F584" s="91"/>
      <c r="G584" s="91"/>
      <c r="H584" s="55"/>
      <c r="I584" s="55"/>
      <c r="J584" s="94"/>
      <c r="K584" s="95"/>
      <c r="L584" s="55"/>
      <c r="M584" s="55"/>
      <c r="N584" s="55"/>
    </row>
    <row r="585" spans="1:14" s="90" customFormat="1" ht="18.75" customHeight="1" x14ac:dyDescent="0.25">
      <c r="A585" s="88"/>
      <c r="B585" s="89"/>
      <c r="D585" s="91"/>
      <c r="E585" s="78"/>
      <c r="F585" s="91"/>
      <c r="G585" s="91"/>
      <c r="H585" s="55"/>
      <c r="I585" s="55"/>
      <c r="J585" s="94"/>
      <c r="K585" s="95"/>
      <c r="L585" s="55"/>
      <c r="M585" s="55"/>
      <c r="N585" s="55"/>
    </row>
    <row r="586" spans="1:14" s="90" customFormat="1" ht="18.75" customHeight="1" x14ac:dyDescent="0.25">
      <c r="A586" s="88"/>
      <c r="B586" s="89"/>
      <c r="D586" s="91"/>
      <c r="E586" s="78"/>
      <c r="F586" s="91"/>
      <c r="G586" s="91"/>
      <c r="H586" s="55"/>
      <c r="I586" s="55"/>
      <c r="J586" s="94"/>
      <c r="K586" s="95"/>
      <c r="L586" s="55"/>
      <c r="M586" s="55"/>
      <c r="N586" s="55"/>
    </row>
    <row r="587" spans="1:14" s="90" customFormat="1" ht="18.75" customHeight="1" x14ac:dyDescent="0.25">
      <c r="A587" s="88"/>
      <c r="B587" s="89"/>
      <c r="D587" s="91"/>
      <c r="E587" s="78"/>
      <c r="F587" s="91"/>
      <c r="G587" s="91"/>
      <c r="H587" s="55"/>
      <c r="I587" s="55"/>
      <c r="J587" s="94"/>
      <c r="K587" s="95"/>
      <c r="L587" s="55"/>
      <c r="M587" s="55"/>
      <c r="N587" s="55"/>
    </row>
    <row r="588" spans="1:14" s="90" customFormat="1" ht="18.75" customHeight="1" x14ac:dyDescent="0.25">
      <c r="A588" s="88"/>
      <c r="B588" s="89"/>
      <c r="D588" s="91"/>
      <c r="E588" s="78"/>
      <c r="F588" s="91"/>
      <c r="G588" s="91"/>
      <c r="H588" s="55"/>
      <c r="I588" s="55"/>
      <c r="J588" s="94"/>
      <c r="K588" s="95"/>
      <c r="L588" s="55"/>
      <c r="M588" s="55"/>
      <c r="N588" s="55"/>
    </row>
    <row r="589" spans="1:14" s="90" customFormat="1" ht="18.75" customHeight="1" x14ac:dyDescent="0.25">
      <c r="A589" s="88"/>
      <c r="B589" s="89"/>
      <c r="D589" s="91"/>
      <c r="E589" s="78"/>
      <c r="F589" s="91"/>
      <c r="G589" s="91"/>
      <c r="H589" s="55"/>
      <c r="I589" s="55"/>
      <c r="J589" s="94"/>
      <c r="K589" s="95"/>
      <c r="L589" s="55"/>
      <c r="M589" s="55"/>
      <c r="N589" s="55"/>
    </row>
    <row r="590" spans="1:14" s="90" customFormat="1" ht="18.75" customHeight="1" x14ac:dyDescent="0.25">
      <c r="A590" s="88"/>
      <c r="B590" s="89"/>
      <c r="D590" s="91"/>
      <c r="E590" s="78"/>
      <c r="F590" s="91"/>
      <c r="G590" s="91"/>
      <c r="H590" s="55"/>
      <c r="I590" s="55"/>
      <c r="J590" s="94"/>
      <c r="K590" s="95"/>
      <c r="L590" s="55"/>
      <c r="M590" s="55"/>
      <c r="N590" s="55"/>
    </row>
    <row r="591" spans="1:14" s="90" customFormat="1" ht="18.75" customHeight="1" x14ac:dyDescent="0.25">
      <c r="A591" s="88"/>
      <c r="B591" s="89"/>
      <c r="D591" s="91"/>
      <c r="E591" s="78"/>
      <c r="F591" s="91"/>
      <c r="G591" s="91"/>
      <c r="H591" s="55"/>
      <c r="I591" s="55"/>
      <c r="J591" s="94"/>
      <c r="K591" s="95"/>
      <c r="L591" s="55"/>
      <c r="M591" s="55"/>
      <c r="N591" s="55"/>
    </row>
    <row r="592" spans="1:14" s="90" customFormat="1" ht="18.75" customHeight="1" x14ac:dyDescent="0.25">
      <c r="A592" s="88"/>
      <c r="B592" s="89"/>
      <c r="D592" s="91"/>
      <c r="E592" s="78"/>
      <c r="F592" s="91"/>
      <c r="G592" s="91"/>
      <c r="H592" s="55"/>
      <c r="I592" s="55"/>
      <c r="J592" s="94"/>
      <c r="K592" s="95"/>
      <c r="L592" s="55"/>
      <c r="M592" s="55"/>
      <c r="N592" s="55"/>
    </row>
    <row r="593" spans="1:14" s="90" customFormat="1" ht="18.75" customHeight="1" x14ac:dyDescent="0.25">
      <c r="A593" s="88"/>
      <c r="B593" s="89"/>
      <c r="D593" s="91"/>
      <c r="E593" s="78"/>
      <c r="F593" s="91"/>
      <c r="G593" s="91"/>
      <c r="H593" s="55"/>
      <c r="I593" s="55"/>
      <c r="J593" s="94"/>
      <c r="K593" s="95"/>
      <c r="L593" s="55"/>
      <c r="M593" s="55"/>
      <c r="N593" s="55"/>
    </row>
    <row r="594" spans="1:14" s="90" customFormat="1" ht="18.75" customHeight="1" x14ac:dyDescent="0.25">
      <c r="A594" s="88"/>
      <c r="B594" s="89"/>
      <c r="D594" s="91"/>
      <c r="E594" s="78"/>
      <c r="F594" s="91"/>
      <c r="G594" s="91"/>
      <c r="H594" s="55"/>
      <c r="I594" s="55"/>
      <c r="J594" s="94"/>
      <c r="K594" s="95"/>
      <c r="L594" s="55"/>
      <c r="M594" s="55"/>
      <c r="N594" s="55"/>
    </row>
    <row r="595" spans="1:14" s="90" customFormat="1" ht="18.75" customHeight="1" x14ac:dyDescent="0.25">
      <c r="A595" s="88"/>
      <c r="B595" s="89"/>
      <c r="D595" s="91"/>
      <c r="E595" s="78"/>
      <c r="F595" s="91"/>
      <c r="G595" s="91"/>
      <c r="H595" s="55"/>
      <c r="I595" s="55"/>
      <c r="J595" s="94"/>
      <c r="K595" s="95"/>
      <c r="L595" s="55"/>
      <c r="M595" s="55"/>
      <c r="N595" s="55"/>
    </row>
    <row r="596" spans="1:14" s="90" customFormat="1" ht="18.75" customHeight="1" x14ac:dyDescent="0.25">
      <c r="A596" s="88"/>
      <c r="B596" s="89"/>
      <c r="D596" s="91"/>
      <c r="E596" s="78"/>
      <c r="F596" s="91"/>
      <c r="G596" s="91"/>
      <c r="H596" s="55"/>
      <c r="I596" s="55"/>
      <c r="J596" s="94"/>
      <c r="K596" s="95"/>
      <c r="L596" s="55"/>
      <c r="M596" s="55"/>
      <c r="N596" s="55"/>
    </row>
    <row r="597" spans="1:14" s="90" customFormat="1" ht="18.75" customHeight="1" x14ac:dyDescent="0.25">
      <c r="A597" s="88"/>
      <c r="B597" s="89"/>
      <c r="D597" s="91"/>
      <c r="E597" s="78"/>
      <c r="F597" s="91"/>
      <c r="G597" s="91"/>
      <c r="H597" s="55"/>
      <c r="I597" s="55"/>
      <c r="J597" s="94"/>
      <c r="K597" s="95"/>
      <c r="L597" s="55"/>
      <c r="M597" s="55"/>
      <c r="N597" s="55"/>
    </row>
    <row r="598" spans="1:14" s="90" customFormat="1" ht="18.75" customHeight="1" x14ac:dyDescent="0.25">
      <c r="A598" s="88"/>
      <c r="B598" s="89"/>
      <c r="D598" s="91"/>
      <c r="E598" s="78"/>
      <c r="F598" s="91"/>
      <c r="G598" s="91"/>
      <c r="H598" s="55"/>
      <c r="I598" s="55"/>
      <c r="J598" s="94"/>
      <c r="K598" s="95"/>
      <c r="L598" s="55"/>
      <c r="M598" s="55"/>
      <c r="N598" s="55"/>
    </row>
    <row r="599" spans="1:14" s="90" customFormat="1" ht="18.75" customHeight="1" x14ac:dyDescent="0.25">
      <c r="A599" s="88"/>
      <c r="B599" s="89"/>
      <c r="D599" s="91"/>
      <c r="E599" s="78"/>
      <c r="F599" s="91"/>
      <c r="G599" s="91"/>
      <c r="H599" s="55"/>
      <c r="I599" s="55"/>
      <c r="J599" s="94"/>
      <c r="K599" s="95"/>
      <c r="L599" s="55"/>
      <c r="M599" s="55"/>
      <c r="N599" s="55"/>
    </row>
    <row r="600" spans="1:14" s="90" customFormat="1" ht="18.75" customHeight="1" x14ac:dyDescent="0.25">
      <c r="A600" s="88"/>
      <c r="B600" s="89"/>
      <c r="D600" s="91"/>
      <c r="E600" s="78"/>
      <c r="F600" s="91"/>
      <c r="G600" s="91"/>
      <c r="H600" s="55"/>
      <c r="I600" s="55"/>
      <c r="J600" s="94"/>
      <c r="K600" s="95"/>
      <c r="L600" s="55"/>
      <c r="M600" s="55"/>
      <c r="N600" s="55"/>
    </row>
    <row r="601" spans="1:14" s="90" customFormat="1" ht="18.75" customHeight="1" x14ac:dyDescent="0.25">
      <c r="A601" s="88"/>
      <c r="B601" s="89"/>
      <c r="D601" s="91"/>
      <c r="E601" s="78"/>
      <c r="F601" s="91"/>
      <c r="G601" s="91"/>
      <c r="H601" s="55"/>
      <c r="I601" s="55"/>
      <c r="J601" s="94"/>
      <c r="K601" s="95"/>
      <c r="L601" s="55"/>
      <c r="M601" s="55"/>
      <c r="N601" s="55"/>
    </row>
    <row r="602" spans="1:14" s="90" customFormat="1" ht="18.75" customHeight="1" x14ac:dyDescent="0.25">
      <c r="A602" s="88"/>
      <c r="B602" s="89"/>
      <c r="D602" s="91"/>
      <c r="E602" s="78"/>
      <c r="F602" s="91"/>
      <c r="G602" s="91"/>
      <c r="H602" s="55"/>
      <c r="I602" s="55"/>
      <c r="J602" s="94"/>
      <c r="K602" s="95"/>
      <c r="L602" s="55"/>
      <c r="M602" s="55"/>
      <c r="N602" s="55"/>
    </row>
    <row r="603" spans="1:14" s="90" customFormat="1" ht="18.75" customHeight="1" x14ac:dyDescent="0.25">
      <c r="A603" s="88"/>
      <c r="B603" s="89"/>
      <c r="D603" s="91"/>
      <c r="E603" s="78"/>
      <c r="F603" s="91"/>
      <c r="G603" s="91"/>
      <c r="H603" s="55"/>
      <c r="I603" s="55"/>
      <c r="J603" s="94"/>
      <c r="K603" s="95"/>
      <c r="L603" s="55"/>
      <c r="M603" s="55"/>
      <c r="N603" s="55"/>
    </row>
    <row r="604" spans="1:14" s="90" customFormat="1" ht="18.75" customHeight="1" x14ac:dyDescent="0.25">
      <c r="A604" s="88"/>
      <c r="B604" s="89"/>
      <c r="D604" s="91"/>
      <c r="E604" s="78"/>
      <c r="F604" s="91"/>
      <c r="G604" s="91"/>
      <c r="H604" s="55"/>
      <c r="I604" s="55"/>
      <c r="J604" s="94"/>
      <c r="K604" s="95"/>
      <c r="L604" s="55"/>
      <c r="M604" s="55"/>
      <c r="N604" s="55"/>
    </row>
    <row r="605" spans="1:14" s="90" customFormat="1" ht="18.75" customHeight="1" x14ac:dyDescent="0.25">
      <c r="A605" s="88"/>
      <c r="B605" s="89"/>
      <c r="D605" s="91"/>
      <c r="E605" s="78"/>
      <c r="F605" s="91"/>
      <c r="G605" s="91"/>
      <c r="H605" s="55"/>
      <c r="I605" s="55"/>
      <c r="J605" s="94"/>
      <c r="K605" s="95"/>
      <c r="L605" s="55"/>
      <c r="M605" s="55"/>
      <c r="N605" s="55"/>
    </row>
    <row r="606" spans="1:14" s="90" customFormat="1" ht="18.75" customHeight="1" x14ac:dyDescent="0.25">
      <c r="A606" s="88"/>
      <c r="B606" s="89"/>
      <c r="D606" s="91"/>
      <c r="E606" s="78"/>
      <c r="F606" s="91"/>
      <c r="G606" s="91"/>
      <c r="H606" s="55"/>
      <c r="I606" s="55"/>
      <c r="J606" s="94"/>
      <c r="K606" s="95"/>
      <c r="L606" s="55"/>
      <c r="M606" s="55"/>
      <c r="N606" s="55"/>
    </row>
    <row r="607" spans="1:14" s="90" customFormat="1" ht="18.75" customHeight="1" x14ac:dyDescent="0.25">
      <c r="A607" s="88"/>
      <c r="B607" s="89"/>
      <c r="D607" s="91"/>
      <c r="E607" s="78"/>
      <c r="F607" s="91"/>
      <c r="G607" s="91"/>
      <c r="H607" s="55"/>
      <c r="I607" s="55"/>
      <c r="J607" s="94"/>
      <c r="K607" s="95"/>
      <c r="L607" s="55"/>
      <c r="M607" s="55"/>
      <c r="N607" s="55"/>
    </row>
    <row r="608" spans="1:14" s="90" customFormat="1" ht="18.75" customHeight="1" x14ac:dyDescent="0.25">
      <c r="A608" s="88"/>
      <c r="B608" s="89"/>
      <c r="D608" s="91"/>
      <c r="E608" s="78"/>
      <c r="F608" s="91"/>
      <c r="G608" s="91"/>
      <c r="H608" s="55"/>
      <c r="I608" s="55"/>
      <c r="J608" s="94"/>
      <c r="K608" s="95"/>
      <c r="L608" s="55"/>
      <c r="M608" s="55"/>
      <c r="N608" s="55"/>
    </row>
    <row r="609" spans="1:14" s="90" customFormat="1" ht="18.75" customHeight="1" x14ac:dyDescent="0.25">
      <c r="A609" s="88"/>
      <c r="B609" s="89"/>
      <c r="D609" s="91"/>
      <c r="E609" s="78"/>
      <c r="F609" s="91"/>
      <c r="G609" s="91"/>
      <c r="H609" s="55"/>
      <c r="I609" s="55"/>
      <c r="J609" s="94"/>
      <c r="K609" s="95"/>
      <c r="L609" s="55"/>
      <c r="M609" s="55"/>
      <c r="N609" s="55"/>
    </row>
    <row r="610" spans="1:14" s="90" customFormat="1" ht="18.75" customHeight="1" x14ac:dyDescent="0.25">
      <c r="A610" s="88"/>
      <c r="B610" s="89"/>
      <c r="D610" s="91"/>
      <c r="E610" s="78"/>
      <c r="F610" s="91"/>
      <c r="G610" s="91"/>
      <c r="H610" s="55"/>
      <c r="I610" s="55"/>
      <c r="J610" s="94"/>
      <c r="K610" s="95"/>
      <c r="L610" s="55"/>
      <c r="M610" s="55"/>
      <c r="N610" s="55"/>
    </row>
    <row r="611" spans="1:14" s="90" customFormat="1" ht="18.75" customHeight="1" x14ac:dyDescent="0.25">
      <c r="A611" s="88"/>
      <c r="B611" s="89"/>
      <c r="D611" s="91"/>
      <c r="E611" s="78"/>
      <c r="F611" s="91"/>
      <c r="G611" s="91"/>
      <c r="H611" s="55"/>
      <c r="I611" s="55"/>
      <c r="J611" s="94"/>
      <c r="K611" s="95"/>
      <c r="L611" s="55"/>
      <c r="M611" s="55"/>
      <c r="N611" s="55"/>
    </row>
    <row r="612" spans="1:14" s="90" customFormat="1" ht="18.75" customHeight="1" x14ac:dyDescent="0.25">
      <c r="A612" s="88"/>
      <c r="B612" s="89"/>
      <c r="D612" s="91"/>
      <c r="E612" s="78"/>
      <c r="F612" s="91"/>
      <c r="G612" s="91"/>
      <c r="H612" s="55"/>
      <c r="I612" s="55"/>
      <c r="J612" s="94"/>
      <c r="K612" s="95"/>
      <c r="L612" s="55"/>
      <c r="M612" s="55"/>
      <c r="N612" s="55"/>
    </row>
    <row r="613" spans="1:14" s="90" customFormat="1" ht="18.75" customHeight="1" x14ac:dyDescent="0.25">
      <c r="A613" s="88"/>
      <c r="B613" s="89"/>
      <c r="D613" s="91"/>
      <c r="E613" s="78"/>
      <c r="F613" s="91"/>
      <c r="G613" s="91"/>
      <c r="H613" s="55"/>
      <c r="I613" s="55"/>
      <c r="J613" s="94"/>
      <c r="K613" s="95"/>
      <c r="L613" s="55"/>
      <c r="M613" s="55"/>
      <c r="N613" s="55"/>
    </row>
    <row r="614" spans="1:14" s="90" customFormat="1" ht="18.75" customHeight="1" x14ac:dyDescent="0.25">
      <c r="A614" s="88"/>
      <c r="B614" s="89"/>
      <c r="D614" s="91"/>
      <c r="E614" s="78"/>
      <c r="F614" s="91"/>
      <c r="G614" s="91"/>
      <c r="H614" s="55"/>
      <c r="I614" s="55"/>
      <c r="J614" s="94"/>
      <c r="K614" s="95"/>
      <c r="L614" s="55"/>
      <c r="M614" s="55"/>
      <c r="N614" s="55"/>
    </row>
    <row r="615" spans="1:14" s="90" customFormat="1" ht="18.75" customHeight="1" x14ac:dyDescent="0.25">
      <c r="A615" s="88"/>
      <c r="B615" s="89"/>
      <c r="D615" s="91"/>
      <c r="E615" s="78"/>
      <c r="F615" s="91"/>
      <c r="G615" s="91"/>
      <c r="H615" s="55"/>
      <c r="I615" s="55"/>
      <c r="J615" s="94"/>
      <c r="K615" s="95"/>
      <c r="L615" s="55"/>
      <c r="M615" s="55"/>
      <c r="N615" s="55"/>
    </row>
    <row r="616" spans="1:14" s="90" customFormat="1" ht="18.75" customHeight="1" x14ac:dyDescent="0.25">
      <c r="A616" s="88"/>
      <c r="B616" s="89"/>
      <c r="D616" s="91"/>
      <c r="E616" s="78"/>
      <c r="F616" s="91"/>
      <c r="G616" s="91"/>
      <c r="H616" s="55"/>
      <c r="I616" s="55"/>
      <c r="J616" s="94"/>
      <c r="K616" s="95"/>
      <c r="L616" s="55"/>
      <c r="M616" s="55"/>
      <c r="N616" s="55"/>
    </row>
    <row r="617" spans="1:14" s="90" customFormat="1" ht="18.75" customHeight="1" x14ac:dyDescent="0.25">
      <c r="A617" s="88"/>
      <c r="B617" s="89"/>
      <c r="D617" s="91"/>
      <c r="E617" s="78"/>
      <c r="F617" s="91"/>
      <c r="G617" s="91"/>
      <c r="H617" s="55"/>
      <c r="I617" s="55"/>
      <c r="J617" s="94"/>
      <c r="K617" s="95"/>
      <c r="L617" s="55"/>
      <c r="M617" s="55"/>
      <c r="N617" s="55"/>
    </row>
    <row r="618" spans="1:14" s="90" customFormat="1" ht="18.75" customHeight="1" x14ac:dyDescent="0.25">
      <c r="A618" s="88"/>
      <c r="B618" s="89"/>
      <c r="D618" s="91"/>
      <c r="E618" s="78"/>
      <c r="F618" s="91"/>
      <c r="G618" s="91"/>
      <c r="H618" s="55"/>
      <c r="I618" s="55"/>
      <c r="J618" s="94"/>
      <c r="K618" s="95"/>
      <c r="L618" s="55"/>
      <c r="M618" s="55"/>
      <c r="N618" s="55"/>
    </row>
    <row r="619" spans="1:14" s="90" customFormat="1" ht="18.75" customHeight="1" x14ac:dyDescent="0.25">
      <c r="A619" s="88"/>
      <c r="B619" s="89"/>
      <c r="D619" s="91"/>
      <c r="E619" s="78"/>
      <c r="F619" s="91"/>
      <c r="G619" s="91"/>
      <c r="H619" s="55"/>
      <c r="I619" s="55"/>
      <c r="J619" s="94"/>
      <c r="K619" s="95"/>
      <c r="L619" s="55"/>
      <c r="M619" s="55"/>
      <c r="N619" s="55"/>
    </row>
    <row r="620" spans="1:14" s="90" customFormat="1" ht="18.75" customHeight="1" x14ac:dyDescent="0.25">
      <c r="A620" s="88"/>
      <c r="B620" s="89"/>
      <c r="D620" s="91"/>
      <c r="E620" s="78"/>
      <c r="F620" s="91"/>
      <c r="G620" s="91"/>
      <c r="H620" s="55"/>
      <c r="I620" s="55"/>
      <c r="J620" s="94"/>
      <c r="K620" s="95"/>
      <c r="L620" s="55"/>
      <c r="M620" s="55"/>
      <c r="N620" s="55"/>
    </row>
    <row r="621" spans="1:14" s="90" customFormat="1" ht="18.75" customHeight="1" x14ac:dyDescent="0.25">
      <c r="A621" s="88"/>
      <c r="B621" s="89"/>
      <c r="D621" s="91"/>
      <c r="E621" s="78"/>
      <c r="F621" s="91"/>
      <c r="G621" s="91"/>
      <c r="H621" s="55"/>
      <c r="I621" s="55"/>
      <c r="J621" s="94"/>
      <c r="K621" s="95"/>
      <c r="L621" s="55"/>
      <c r="M621" s="55"/>
      <c r="N621" s="55"/>
    </row>
    <row r="622" spans="1:14" s="90" customFormat="1" ht="18.75" customHeight="1" x14ac:dyDescent="0.25">
      <c r="A622" s="88"/>
      <c r="B622" s="89"/>
      <c r="D622" s="91"/>
      <c r="E622" s="78"/>
      <c r="F622" s="91"/>
      <c r="G622" s="91"/>
      <c r="H622" s="55"/>
      <c r="I622" s="55"/>
      <c r="J622" s="94"/>
      <c r="K622" s="95"/>
      <c r="L622" s="55"/>
      <c r="M622" s="55"/>
      <c r="N622" s="55"/>
    </row>
    <row r="623" spans="1:14" s="90" customFormat="1" ht="18.75" customHeight="1" x14ac:dyDescent="0.25">
      <c r="A623" s="88"/>
      <c r="B623" s="89"/>
      <c r="D623" s="91"/>
      <c r="E623" s="78"/>
      <c r="F623" s="91"/>
      <c r="G623" s="91"/>
      <c r="H623" s="55"/>
      <c r="I623" s="55"/>
      <c r="J623" s="94"/>
      <c r="K623" s="95"/>
      <c r="L623" s="55"/>
      <c r="M623" s="55"/>
      <c r="N623" s="55"/>
    </row>
    <row r="624" spans="1:14" s="90" customFormat="1" ht="18.75" customHeight="1" x14ac:dyDescent="0.25">
      <c r="A624" s="88"/>
      <c r="B624" s="89"/>
      <c r="D624" s="91"/>
      <c r="E624" s="78"/>
      <c r="F624" s="91"/>
      <c r="G624" s="91"/>
      <c r="H624" s="55"/>
      <c r="I624" s="55"/>
      <c r="J624" s="94"/>
      <c r="K624" s="95"/>
      <c r="L624" s="55"/>
      <c r="M624" s="55"/>
      <c r="N624" s="55"/>
    </row>
    <row r="625" spans="1:14" s="90" customFormat="1" ht="18.75" customHeight="1" x14ac:dyDescent="0.25">
      <c r="A625" s="88"/>
      <c r="B625" s="89"/>
      <c r="D625" s="91"/>
      <c r="E625" s="78"/>
      <c r="F625" s="91"/>
      <c r="G625" s="91"/>
      <c r="H625" s="55"/>
      <c r="I625" s="55"/>
      <c r="J625" s="94"/>
      <c r="K625" s="95"/>
      <c r="L625" s="55"/>
      <c r="M625" s="55"/>
      <c r="N625" s="55"/>
    </row>
    <row r="626" spans="1:14" s="90" customFormat="1" ht="18.75" customHeight="1" x14ac:dyDescent="0.25">
      <c r="A626" s="88"/>
      <c r="B626" s="89"/>
      <c r="D626" s="91"/>
      <c r="E626" s="78"/>
      <c r="F626" s="91"/>
      <c r="G626" s="91"/>
      <c r="H626" s="55"/>
      <c r="I626" s="55"/>
      <c r="J626" s="94"/>
      <c r="K626" s="95"/>
      <c r="L626" s="55"/>
      <c r="M626" s="55"/>
      <c r="N626" s="55"/>
    </row>
    <row r="627" spans="1:14" s="90" customFormat="1" ht="18.75" customHeight="1" x14ac:dyDescent="0.25">
      <c r="A627" s="88"/>
      <c r="B627" s="89"/>
      <c r="D627" s="91"/>
      <c r="E627" s="78"/>
      <c r="F627" s="91"/>
      <c r="G627" s="91"/>
      <c r="H627" s="55"/>
      <c r="I627" s="55"/>
      <c r="J627" s="94"/>
      <c r="K627" s="95"/>
      <c r="L627" s="55"/>
      <c r="M627" s="55"/>
      <c r="N627" s="55"/>
    </row>
    <row r="628" spans="1:14" s="90" customFormat="1" ht="18.75" customHeight="1" x14ac:dyDescent="0.25">
      <c r="A628" s="88"/>
      <c r="B628" s="89"/>
      <c r="D628" s="91"/>
      <c r="E628" s="78"/>
      <c r="F628" s="91"/>
      <c r="G628" s="91"/>
      <c r="H628" s="55"/>
      <c r="I628" s="55"/>
      <c r="J628" s="94"/>
      <c r="K628" s="95"/>
      <c r="L628" s="55"/>
      <c r="M628" s="55"/>
      <c r="N628" s="55"/>
    </row>
    <row r="629" spans="1:14" s="90" customFormat="1" ht="18.75" customHeight="1" x14ac:dyDescent="0.25">
      <c r="A629" s="88"/>
      <c r="B629" s="89"/>
      <c r="D629" s="91"/>
      <c r="E629" s="78"/>
      <c r="F629" s="91"/>
      <c r="G629" s="91"/>
      <c r="H629" s="55"/>
      <c r="I629" s="55"/>
      <c r="J629" s="94"/>
      <c r="K629" s="95"/>
      <c r="L629" s="55"/>
      <c r="M629" s="55"/>
      <c r="N629" s="55"/>
    </row>
    <row r="630" spans="1:14" s="90" customFormat="1" ht="18.75" customHeight="1" x14ac:dyDescent="0.25">
      <c r="A630" s="88"/>
      <c r="B630" s="89"/>
      <c r="D630" s="91"/>
      <c r="E630" s="78"/>
      <c r="F630" s="91"/>
      <c r="G630" s="91"/>
      <c r="H630" s="55"/>
      <c r="I630" s="55"/>
      <c r="J630" s="94"/>
      <c r="K630" s="95"/>
      <c r="L630" s="55"/>
      <c r="M630" s="55"/>
      <c r="N630" s="55"/>
    </row>
    <row r="631" spans="1:14" s="90" customFormat="1" ht="18.75" customHeight="1" x14ac:dyDescent="0.25">
      <c r="A631" s="88"/>
      <c r="B631" s="89"/>
      <c r="D631" s="91"/>
      <c r="E631" s="78"/>
      <c r="F631" s="91"/>
      <c r="G631" s="91"/>
      <c r="H631" s="55"/>
      <c r="I631" s="55"/>
      <c r="J631" s="94"/>
      <c r="K631" s="95"/>
      <c r="L631" s="55"/>
      <c r="M631" s="55"/>
      <c r="N631" s="55"/>
    </row>
    <row r="632" spans="1:14" s="90" customFormat="1" ht="18.75" customHeight="1" x14ac:dyDescent="0.25">
      <c r="A632" s="88"/>
      <c r="B632" s="89"/>
      <c r="D632" s="91"/>
      <c r="E632" s="78"/>
      <c r="F632" s="91"/>
      <c r="G632" s="91"/>
      <c r="H632" s="55"/>
      <c r="I632" s="55"/>
      <c r="J632" s="94"/>
      <c r="K632" s="95"/>
      <c r="L632" s="55"/>
      <c r="M632" s="55"/>
      <c r="N632" s="55"/>
    </row>
    <row r="633" spans="1:14" s="90" customFormat="1" ht="18.75" customHeight="1" x14ac:dyDescent="0.25">
      <c r="A633" s="88"/>
      <c r="B633" s="89"/>
      <c r="D633" s="91"/>
      <c r="E633" s="78"/>
      <c r="F633" s="91"/>
      <c r="G633" s="91"/>
      <c r="H633" s="55"/>
      <c r="I633" s="55"/>
      <c r="J633" s="94"/>
      <c r="K633" s="95"/>
      <c r="L633" s="55"/>
      <c r="M633" s="55"/>
      <c r="N633" s="55"/>
    </row>
    <row r="634" spans="1:14" s="90" customFormat="1" ht="18.75" customHeight="1" x14ac:dyDescent="0.25">
      <c r="A634" s="88"/>
      <c r="B634" s="89"/>
      <c r="D634" s="91"/>
      <c r="E634" s="78"/>
      <c r="F634" s="91"/>
      <c r="G634" s="91"/>
      <c r="H634" s="55"/>
      <c r="I634" s="55"/>
      <c r="J634" s="94"/>
      <c r="K634" s="95"/>
      <c r="L634" s="55"/>
      <c r="M634" s="55"/>
      <c r="N634" s="55"/>
    </row>
    <row r="635" spans="1:14" s="90" customFormat="1" ht="18.75" customHeight="1" x14ac:dyDescent="0.25">
      <c r="A635" s="88"/>
      <c r="B635" s="89"/>
      <c r="D635" s="91"/>
      <c r="E635" s="78"/>
      <c r="F635" s="91"/>
      <c r="G635" s="91"/>
      <c r="H635" s="55"/>
      <c r="I635" s="55"/>
      <c r="J635" s="94"/>
      <c r="K635" s="95"/>
      <c r="L635" s="55"/>
      <c r="M635" s="55"/>
      <c r="N635" s="55"/>
    </row>
    <row r="636" spans="1:14" s="90" customFormat="1" ht="18.75" customHeight="1" x14ac:dyDescent="0.25">
      <c r="A636" s="88"/>
      <c r="B636" s="89"/>
      <c r="D636" s="91"/>
      <c r="E636" s="78"/>
      <c r="F636" s="91"/>
      <c r="G636" s="91"/>
      <c r="H636" s="55"/>
      <c r="I636" s="55"/>
      <c r="J636" s="94"/>
      <c r="K636" s="95"/>
      <c r="L636" s="55"/>
      <c r="M636" s="55"/>
      <c r="N636" s="55"/>
    </row>
    <row r="637" spans="1:14" s="90" customFormat="1" ht="18.75" customHeight="1" x14ac:dyDescent="0.25">
      <c r="A637" s="88"/>
      <c r="B637" s="89"/>
      <c r="D637" s="91"/>
      <c r="E637" s="78"/>
      <c r="F637" s="91"/>
      <c r="G637" s="91"/>
      <c r="H637" s="55"/>
      <c r="I637" s="55"/>
      <c r="J637" s="94"/>
      <c r="K637" s="95"/>
      <c r="L637" s="55"/>
      <c r="M637" s="55"/>
      <c r="N637" s="55"/>
    </row>
    <row r="638" spans="1:14" s="90" customFormat="1" ht="18.75" customHeight="1" x14ac:dyDescent="0.25">
      <c r="A638" s="88"/>
      <c r="B638" s="89"/>
      <c r="D638" s="91"/>
      <c r="E638" s="78"/>
      <c r="F638" s="91"/>
      <c r="G638" s="91"/>
      <c r="H638" s="55"/>
      <c r="I638" s="55"/>
      <c r="J638" s="94"/>
      <c r="K638" s="95"/>
      <c r="L638" s="55"/>
      <c r="M638" s="55"/>
      <c r="N638" s="55"/>
    </row>
    <row r="639" spans="1:14" s="90" customFormat="1" ht="18.75" customHeight="1" x14ac:dyDescent="0.25">
      <c r="A639" s="88"/>
      <c r="B639" s="89"/>
      <c r="D639" s="91"/>
      <c r="E639" s="78"/>
      <c r="F639" s="91"/>
      <c r="G639" s="91"/>
      <c r="H639" s="55"/>
      <c r="I639" s="55"/>
      <c r="J639" s="94"/>
      <c r="K639" s="95"/>
      <c r="L639" s="55"/>
      <c r="M639" s="55"/>
      <c r="N639" s="55"/>
    </row>
    <row r="640" spans="1:14" s="90" customFormat="1" ht="18.75" customHeight="1" x14ac:dyDescent="0.25">
      <c r="A640" s="88"/>
      <c r="B640" s="89"/>
      <c r="D640" s="91"/>
      <c r="E640" s="78"/>
      <c r="F640" s="91"/>
      <c r="G640" s="91"/>
      <c r="H640" s="55"/>
      <c r="I640" s="55"/>
      <c r="J640" s="94"/>
      <c r="K640" s="95"/>
      <c r="L640" s="55"/>
      <c r="M640" s="55"/>
      <c r="N640" s="55"/>
    </row>
    <row r="641" spans="1:14" s="90" customFormat="1" ht="18.75" customHeight="1" x14ac:dyDescent="0.25">
      <c r="A641" s="88"/>
      <c r="B641" s="89"/>
      <c r="D641" s="91"/>
      <c r="E641" s="78"/>
      <c r="F641" s="91"/>
      <c r="G641" s="91"/>
      <c r="H641" s="55"/>
      <c r="I641" s="55"/>
      <c r="J641" s="94"/>
      <c r="K641" s="95"/>
      <c r="L641" s="55"/>
      <c r="M641" s="55"/>
      <c r="N641" s="55"/>
    </row>
    <row r="642" spans="1:14" s="90" customFormat="1" ht="18.75" customHeight="1" x14ac:dyDescent="0.25">
      <c r="A642" s="88"/>
      <c r="B642" s="89"/>
      <c r="D642" s="91"/>
      <c r="E642" s="78"/>
      <c r="F642" s="91"/>
      <c r="G642" s="91"/>
      <c r="H642" s="55"/>
      <c r="I642" s="55"/>
      <c r="J642" s="94"/>
      <c r="K642" s="95"/>
      <c r="L642" s="55"/>
      <c r="M642" s="55"/>
      <c r="N642" s="55"/>
    </row>
    <row r="643" spans="1:14" s="90" customFormat="1" ht="18.75" customHeight="1" x14ac:dyDescent="0.25">
      <c r="A643" s="88"/>
      <c r="B643" s="89"/>
      <c r="D643" s="91"/>
      <c r="E643" s="78"/>
      <c r="F643" s="91"/>
      <c r="G643" s="91"/>
      <c r="H643" s="55"/>
      <c r="I643" s="55"/>
      <c r="J643" s="94"/>
      <c r="K643" s="95"/>
      <c r="L643" s="55"/>
      <c r="M643" s="55"/>
      <c r="N643" s="55"/>
    </row>
    <row r="644" spans="1:14" s="90" customFormat="1" ht="18.75" customHeight="1" x14ac:dyDescent="0.25">
      <c r="A644" s="88"/>
      <c r="B644" s="89"/>
      <c r="D644" s="91"/>
      <c r="E644" s="78"/>
      <c r="F644" s="91"/>
      <c r="G644" s="91"/>
      <c r="H644" s="55"/>
      <c r="I644" s="55"/>
      <c r="J644" s="94"/>
      <c r="K644" s="95"/>
      <c r="L644" s="55"/>
      <c r="M644" s="55"/>
      <c r="N644" s="55"/>
    </row>
    <row r="645" spans="1:14" s="90" customFormat="1" ht="18.75" customHeight="1" x14ac:dyDescent="0.25">
      <c r="A645" s="88"/>
      <c r="B645" s="89"/>
      <c r="D645" s="91"/>
      <c r="E645" s="78"/>
      <c r="F645" s="91"/>
      <c r="G645" s="91"/>
      <c r="H645" s="55"/>
      <c r="I645" s="55"/>
      <c r="J645" s="94"/>
      <c r="K645" s="95"/>
      <c r="L645" s="55"/>
      <c r="M645" s="55"/>
      <c r="N645" s="55"/>
    </row>
    <row r="646" spans="1:14" s="90" customFormat="1" ht="18.75" customHeight="1" x14ac:dyDescent="0.25">
      <c r="A646" s="88"/>
      <c r="B646" s="89"/>
      <c r="D646" s="91"/>
      <c r="E646" s="78"/>
      <c r="F646" s="91"/>
      <c r="G646" s="91"/>
      <c r="H646" s="55"/>
      <c r="I646" s="55"/>
      <c r="J646" s="94"/>
      <c r="K646" s="95"/>
      <c r="L646" s="55"/>
      <c r="M646" s="55"/>
      <c r="N646" s="55"/>
    </row>
    <row r="647" spans="1:14" s="90" customFormat="1" ht="18.75" customHeight="1" x14ac:dyDescent="0.25">
      <c r="A647" s="88"/>
      <c r="B647" s="89"/>
      <c r="D647" s="91"/>
      <c r="E647" s="78"/>
      <c r="F647" s="91"/>
      <c r="G647" s="91"/>
      <c r="H647" s="55"/>
      <c r="I647" s="55"/>
      <c r="J647" s="94"/>
      <c r="K647" s="95"/>
      <c r="L647" s="55"/>
      <c r="M647" s="55"/>
      <c r="N647" s="55"/>
    </row>
    <row r="648" spans="1:14" s="90" customFormat="1" ht="18.75" customHeight="1" x14ac:dyDescent="0.25">
      <c r="A648" s="88"/>
      <c r="B648" s="89"/>
      <c r="D648" s="91"/>
      <c r="E648" s="78"/>
      <c r="F648" s="91"/>
      <c r="G648" s="91"/>
      <c r="H648" s="55"/>
      <c r="I648" s="55"/>
      <c r="J648" s="94"/>
      <c r="K648" s="95"/>
      <c r="L648" s="55"/>
      <c r="M648" s="55"/>
      <c r="N648" s="55"/>
    </row>
    <row r="649" spans="1:14" s="90" customFormat="1" ht="18.75" customHeight="1" x14ac:dyDescent="0.25">
      <c r="A649" s="88"/>
      <c r="B649" s="89"/>
      <c r="D649" s="91"/>
      <c r="E649" s="78"/>
      <c r="F649" s="91"/>
      <c r="G649" s="91"/>
      <c r="H649" s="55"/>
      <c r="I649" s="55"/>
      <c r="J649" s="94"/>
      <c r="K649" s="95"/>
      <c r="L649" s="55"/>
      <c r="M649" s="55"/>
      <c r="N649" s="55"/>
    </row>
    <row r="650" spans="1:14" s="90" customFormat="1" ht="18.75" customHeight="1" x14ac:dyDescent="0.25">
      <c r="A650" s="88"/>
      <c r="B650" s="89"/>
      <c r="D650" s="91"/>
      <c r="E650" s="78"/>
      <c r="F650" s="91"/>
      <c r="G650" s="91"/>
      <c r="H650" s="55"/>
      <c r="I650" s="55"/>
      <c r="J650" s="94"/>
      <c r="K650" s="95"/>
      <c r="L650" s="55"/>
      <c r="M650" s="55"/>
      <c r="N650" s="55"/>
    </row>
    <row r="651" spans="1:14" s="90" customFormat="1" ht="18.75" customHeight="1" x14ac:dyDescent="0.25">
      <c r="A651" s="88"/>
      <c r="B651" s="89"/>
      <c r="D651" s="91"/>
      <c r="E651" s="78"/>
      <c r="F651" s="91"/>
      <c r="G651" s="91"/>
      <c r="H651" s="55"/>
      <c r="I651" s="55"/>
      <c r="J651" s="94"/>
      <c r="K651" s="95"/>
      <c r="L651" s="55"/>
      <c r="M651" s="55"/>
      <c r="N651" s="55"/>
    </row>
    <row r="652" spans="1:14" s="90" customFormat="1" ht="18.75" customHeight="1" x14ac:dyDescent="0.25">
      <c r="A652" s="88"/>
      <c r="B652" s="89"/>
      <c r="D652" s="91"/>
      <c r="E652" s="78"/>
      <c r="F652" s="91"/>
      <c r="G652" s="91"/>
      <c r="H652" s="55"/>
      <c r="I652" s="55"/>
      <c r="J652" s="94"/>
      <c r="K652" s="95"/>
      <c r="L652" s="55"/>
      <c r="M652" s="55"/>
      <c r="N652" s="55"/>
    </row>
    <row r="653" spans="1:14" s="90" customFormat="1" ht="18.75" customHeight="1" x14ac:dyDescent="0.25">
      <c r="A653" s="88"/>
      <c r="B653" s="89"/>
      <c r="D653" s="91"/>
      <c r="E653" s="78"/>
      <c r="F653" s="91"/>
      <c r="G653" s="91"/>
      <c r="H653" s="55"/>
      <c r="I653" s="55"/>
      <c r="J653" s="94"/>
      <c r="K653" s="95"/>
      <c r="L653" s="55"/>
      <c r="M653" s="55"/>
      <c r="N653" s="55"/>
    </row>
    <row r="654" spans="1:14" s="90" customFormat="1" ht="18.75" customHeight="1" x14ac:dyDescent="0.25">
      <c r="A654" s="88"/>
      <c r="B654" s="89"/>
      <c r="D654" s="91"/>
      <c r="E654" s="78"/>
      <c r="F654" s="91"/>
      <c r="G654" s="91"/>
      <c r="H654" s="55"/>
      <c r="I654" s="55"/>
      <c r="J654" s="94"/>
      <c r="K654" s="95"/>
      <c r="L654" s="55"/>
      <c r="M654" s="55"/>
      <c r="N654" s="55"/>
    </row>
    <row r="655" spans="1:14" s="90" customFormat="1" ht="18.75" customHeight="1" x14ac:dyDescent="0.25">
      <c r="A655" s="88"/>
      <c r="B655" s="89"/>
      <c r="D655" s="91"/>
      <c r="E655" s="78"/>
      <c r="F655" s="91"/>
      <c r="G655" s="91"/>
      <c r="H655" s="55"/>
      <c r="I655" s="55"/>
      <c r="J655" s="94"/>
      <c r="K655" s="95"/>
      <c r="L655" s="55"/>
      <c r="M655" s="55"/>
      <c r="N655" s="55"/>
    </row>
    <row r="656" spans="1:14" s="90" customFormat="1" ht="18.75" customHeight="1" x14ac:dyDescent="0.25">
      <c r="A656" s="88"/>
      <c r="B656" s="89"/>
      <c r="D656" s="91"/>
      <c r="E656" s="78"/>
      <c r="F656" s="91"/>
      <c r="G656" s="91"/>
      <c r="H656" s="55"/>
      <c r="I656" s="55"/>
      <c r="J656" s="94"/>
      <c r="K656" s="95"/>
      <c r="L656" s="55"/>
      <c r="M656" s="55"/>
      <c r="N656" s="55"/>
    </row>
    <row r="657" spans="1:14" s="90" customFormat="1" ht="18.75" customHeight="1" x14ac:dyDescent="0.25">
      <c r="A657" s="88"/>
      <c r="B657" s="89"/>
      <c r="D657" s="91"/>
      <c r="E657" s="78"/>
      <c r="F657" s="91"/>
      <c r="G657" s="91"/>
      <c r="H657" s="55"/>
      <c r="I657" s="55"/>
      <c r="J657" s="94"/>
      <c r="K657" s="95"/>
      <c r="L657" s="55"/>
      <c r="M657" s="55"/>
      <c r="N657" s="55"/>
    </row>
    <row r="658" spans="1:14" s="90" customFormat="1" ht="18.75" customHeight="1" x14ac:dyDescent="0.25">
      <c r="A658" s="88"/>
      <c r="B658" s="89"/>
      <c r="D658" s="91"/>
      <c r="E658" s="78"/>
      <c r="F658" s="91"/>
      <c r="G658" s="91"/>
      <c r="H658" s="55"/>
      <c r="I658" s="55"/>
      <c r="J658" s="94"/>
      <c r="K658" s="95"/>
      <c r="L658" s="55"/>
      <c r="M658" s="55"/>
      <c r="N658" s="55"/>
    </row>
    <row r="659" spans="1:14" s="90" customFormat="1" ht="18.75" customHeight="1" x14ac:dyDescent="0.25">
      <c r="A659" s="88"/>
      <c r="B659" s="89"/>
      <c r="D659" s="91"/>
      <c r="E659" s="78"/>
      <c r="F659" s="91"/>
      <c r="G659" s="91"/>
      <c r="H659" s="55"/>
      <c r="I659" s="55"/>
      <c r="J659" s="94"/>
      <c r="K659" s="95"/>
      <c r="L659" s="55"/>
      <c r="M659" s="55"/>
      <c r="N659" s="55"/>
    </row>
    <row r="660" spans="1:14" s="90" customFormat="1" ht="18.75" customHeight="1" x14ac:dyDescent="0.25">
      <c r="A660" s="88"/>
      <c r="B660" s="89"/>
      <c r="D660" s="91"/>
      <c r="E660" s="78"/>
      <c r="F660" s="91"/>
      <c r="G660" s="91"/>
      <c r="H660" s="55"/>
      <c r="I660" s="55"/>
      <c r="J660" s="94"/>
      <c r="K660" s="95"/>
      <c r="L660" s="55"/>
      <c r="M660" s="55"/>
      <c r="N660" s="55"/>
    </row>
    <row r="661" spans="1:14" s="90" customFormat="1" ht="18.75" customHeight="1" x14ac:dyDescent="0.25">
      <c r="A661" s="88"/>
      <c r="B661" s="89"/>
      <c r="D661" s="91"/>
      <c r="E661" s="78"/>
      <c r="F661" s="91"/>
      <c r="G661" s="91"/>
      <c r="H661" s="55"/>
      <c r="I661" s="55"/>
      <c r="J661" s="94"/>
      <c r="K661" s="95"/>
      <c r="L661" s="55"/>
      <c r="M661" s="55"/>
      <c r="N661" s="55"/>
    </row>
    <row r="662" spans="1:14" s="90" customFormat="1" ht="18.75" customHeight="1" x14ac:dyDescent="0.25">
      <c r="A662" s="88"/>
      <c r="B662" s="89"/>
      <c r="D662" s="91"/>
      <c r="E662" s="78"/>
      <c r="F662" s="91"/>
      <c r="G662" s="91"/>
      <c r="H662" s="55"/>
      <c r="I662" s="55"/>
      <c r="J662" s="94"/>
      <c r="K662" s="95"/>
      <c r="L662" s="55"/>
      <c r="M662" s="55"/>
      <c r="N662" s="55"/>
    </row>
    <row r="663" spans="1:14" s="90" customFormat="1" ht="18.75" customHeight="1" x14ac:dyDescent="0.25">
      <c r="A663" s="88"/>
      <c r="B663" s="89"/>
      <c r="D663" s="91"/>
      <c r="E663" s="78"/>
      <c r="F663" s="91"/>
      <c r="G663" s="91"/>
      <c r="H663" s="55"/>
      <c r="I663" s="55"/>
      <c r="J663" s="94"/>
      <c r="K663" s="95"/>
      <c r="L663" s="55"/>
      <c r="M663" s="55"/>
      <c r="N663" s="55"/>
    </row>
    <row r="664" spans="1:14" s="90" customFormat="1" ht="18.75" customHeight="1" x14ac:dyDescent="0.25">
      <c r="A664" s="88"/>
      <c r="B664" s="89"/>
      <c r="D664" s="91"/>
      <c r="E664" s="78"/>
      <c r="F664" s="91"/>
      <c r="G664" s="91"/>
      <c r="H664" s="55"/>
      <c r="I664" s="55"/>
      <c r="J664" s="94"/>
      <c r="K664" s="95"/>
      <c r="L664" s="55"/>
      <c r="M664" s="55"/>
      <c r="N664" s="55"/>
    </row>
    <row r="665" spans="1:14" s="90" customFormat="1" ht="18.75" customHeight="1" x14ac:dyDescent="0.25">
      <c r="A665" s="88"/>
      <c r="B665" s="89"/>
      <c r="D665" s="91"/>
      <c r="E665" s="78"/>
      <c r="F665" s="91"/>
      <c r="G665" s="91"/>
      <c r="H665" s="55"/>
      <c r="I665" s="55"/>
      <c r="J665" s="94"/>
      <c r="K665" s="95"/>
      <c r="L665" s="55"/>
      <c r="M665" s="55"/>
      <c r="N665" s="55"/>
    </row>
    <row r="666" spans="1:14" s="90" customFormat="1" ht="18.75" customHeight="1" x14ac:dyDescent="0.25">
      <c r="A666" s="88"/>
      <c r="B666" s="89"/>
      <c r="D666" s="91"/>
      <c r="E666" s="78"/>
      <c r="F666" s="91"/>
      <c r="G666" s="91"/>
      <c r="H666" s="55"/>
      <c r="I666" s="55"/>
      <c r="J666" s="94"/>
      <c r="K666" s="95"/>
      <c r="L666" s="55"/>
      <c r="M666" s="55"/>
      <c r="N666" s="55"/>
    </row>
    <row r="667" spans="1:14" s="90" customFormat="1" ht="18.75" customHeight="1" x14ac:dyDescent="0.25">
      <c r="A667" s="88"/>
      <c r="B667" s="89"/>
      <c r="D667" s="91"/>
      <c r="E667" s="78"/>
      <c r="F667" s="91"/>
      <c r="G667" s="91"/>
      <c r="H667" s="55"/>
      <c r="I667" s="55"/>
      <c r="J667" s="94"/>
      <c r="K667" s="95"/>
      <c r="L667" s="55"/>
      <c r="M667" s="55"/>
      <c r="N667" s="55"/>
    </row>
    <row r="668" spans="1:14" s="90" customFormat="1" ht="18.75" customHeight="1" x14ac:dyDescent="0.25">
      <c r="A668" s="88"/>
      <c r="B668" s="89"/>
      <c r="D668" s="91"/>
      <c r="E668" s="78"/>
      <c r="F668" s="91"/>
      <c r="G668" s="91"/>
      <c r="H668" s="55"/>
      <c r="I668" s="55"/>
      <c r="J668" s="94"/>
      <c r="K668" s="95"/>
      <c r="L668" s="55"/>
      <c r="M668" s="55"/>
      <c r="N668" s="55"/>
    </row>
    <row r="669" spans="1:14" s="90" customFormat="1" ht="18.75" customHeight="1" x14ac:dyDescent="0.25">
      <c r="A669" s="88"/>
      <c r="B669" s="89"/>
      <c r="D669" s="91"/>
      <c r="E669" s="78"/>
      <c r="F669" s="91"/>
      <c r="G669" s="91"/>
      <c r="H669" s="55"/>
      <c r="I669" s="55"/>
      <c r="J669" s="94"/>
      <c r="K669" s="95"/>
      <c r="L669" s="55"/>
      <c r="M669" s="55"/>
      <c r="N669" s="55"/>
    </row>
    <row r="670" spans="1:14" s="90" customFormat="1" ht="18.75" customHeight="1" x14ac:dyDescent="0.25">
      <c r="A670" s="88"/>
      <c r="B670" s="89"/>
      <c r="D670" s="91"/>
      <c r="E670" s="78"/>
      <c r="F670" s="91"/>
      <c r="G670" s="91"/>
      <c r="H670" s="55"/>
      <c r="I670" s="55"/>
      <c r="J670" s="94"/>
      <c r="K670" s="95"/>
      <c r="L670" s="55"/>
      <c r="M670" s="55"/>
      <c r="N670" s="55"/>
    </row>
    <row r="671" spans="1:14" s="90" customFormat="1" ht="18.75" customHeight="1" x14ac:dyDescent="0.25">
      <c r="A671" s="88"/>
      <c r="B671" s="89"/>
      <c r="D671" s="91"/>
      <c r="E671" s="78"/>
      <c r="F671" s="91"/>
      <c r="G671" s="91"/>
      <c r="H671" s="55"/>
      <c r="I671" s="55"/>
      <c r="J671" s="94"/>
      <c r="K671" s="95"/>
      <c r="L671" s="55"/>
      <c r="M671" s="55"/>
      <c r="N671" s="55"/>
    </row>
    <row r="672" spans="1:14" s="90" customFormat="1" ht="18.75" customHeight="1" x14ac:dyDescent="0.25">
      <c r="A672" s="88"/>
      <c r="B672" s="89"/>
      <c r="D672" s="91"/>
      <c r="E672" s="78"/>
      <c r="F672" s="91"/>
      <c r="G672" s="91"/>
      <c r="H672" s="55"/>
      <c r="I672" s="55"/>
      <c r="J672" s="94"/>
      <c r="K672" s="95"/>
      <c r="L672" s="55"/>
      <c r="M672" s="55"/>
      <c r="N672" s="55"/>
    </row>
    <row r="673" spans="1:14" s="90" customFormat="1" ht="18.75" customHeight="1" x14ac:dyDescent="0.25">
      <c r="A673" s="88"/>
      <c r="B673" s="89"/>
      <c r="D673" s="91"/>
      <c r="E673" s="78"/>
      <c r="F673" s="91"/>
      <c r="G673" s="91"/>
      <c r="H673" s="55"/>
      <c r="I673" s="55"/>
      <c r="J673" s="94"/>
      <c r="K673" s="95"/>
      <c r="L673" s="55"/>
      <c r="M673" s="55"/>
      <c r="N673" s="55"/>
    </row>
    <row r="674" spans="1:14" s="90" customFormat="1" ht="18.75" customHeight="1" x14ac:dyDescent="0.25">
      <c r="A674" s="88"/>
      <c r="B674" s="89"/>
      <c r="D674" s="91"/>
      <c r="E674" s="78"/>
      <c r="F674" s="91"/>
      <c r="G674" s="91"/>
      <c r="H674" s="55"/>
      <c r="I674" s="55"/>
      <c r="J674" s="94"/>
      <c r="K674" s="95"/>
      <c r="L674" s="55"/>
      <c r="M674" s="55"/>
      <c r="N674" s="55"/>
    </row>
    <row r="675" spans="1:14" s="90" customFormat="1" ht="18.75" customHeight="1" x14ac:dyDescent="0.25">
      <c r="A675" s="88"/>
      <c r="B675" s="89"/>
      <c r="D675" s="91"/>
      <c r="E675" s="78"/>
      <c r="F675" s="91"/>
      <c r="G675" s="91"/>
      <c r="H675" s="55"/>
      <c r="I675" s="55"/>
      <c r="J675" s="94"/>
      <c r="K675" s="95"/>
      <c r="L675" s="55"/>
      <c r="M675" s="55"/>
      <c r="N675" s="55"/>
    </row>
    <row r="676" spans="1:14" s="90" customFormat="1" ht="18.75" customHeight="1" x14ac:dyDescent="0.25">
      <c r="A676" s="88"/>
      <c r="B676" s="89"/>
      <c r="D676" s="91"/>
      <c r="E676" s="78"/>
      <c r="F676" s="91"/>
      <c r="G676" s="91"/>
      <c r="H676" s="55"/>
      <c r="I676" s="55"/>
      <c r="J676" s="94"/>
      <c r="K676" s="95"/>
      <c r="L676" s="55"/>
      <c r="M676" s="55"/>
      <c r="N676" s="55"/>
    </row>
    <row r="677" spans="1:14" s="90" customFormat="1" ht="18.75" customHeight="1" x14ac:dyDescent="0.25">
      <c r="A677" s="88"/>
      <c r="B677" s="89"/>
      <c r="D677" s="91"/>
      <c r="E677" s="78"/>
      <c r="F677" s="91"/>
      <c r="G677" s="91"/>
      <c r="H677" s="55"/>
      <c r="I677" s="55"/>
      <c r="J677" s="94"/>
      <c r="K677" s="95"/>
      <c r="L677" s="55"/>
      <c r="M677" s="55"/>
      <c r="N677" s="55"/>
    </row>
    <row r="678" spans="1:14" s="90" customFormat="1" ht="18.75" customHeight="1" x14ac:dyDescent="0.25">
      <c r="A678" s="88"/>
      <c r="B678" s="89"/>
      <c r="D678" s="91"/>
      <c r="E678" s="78"/>
      <c r="F678" s="91"/>
      <c r="G678" s="91"/>
      <c r="H678" s="55"/>
      <c r="I678" s="55"/>
      <c r="J678" s="94"/>
      <c r="K678" s="95"/>
      <c r="L678" s="55"/>
      <c r="M678" s="55"/>
      <c r="N678" s="55"/>
    </row>
    <row r="679" spans="1:14" s="90" customFormat="1" ht="18.75" customHeight="1" x14ac:dyDescent="0.25">
      <c r="A679" s="88"/>
      <c r="B679" s="89"/>
      <c r="D679" s="91"/>
      <c r="E679" s="78"/>
      <c r="F679" s="91"/>
      <c r="G679" s="91"/>
      <c r="H679" s="55"/>
      <c r="I679" s="55"/>
      <c r="J679" s="94"/>
      <c r="K679" s="95"/>
      <c r="L679" s="55"/>
      <c r="M679" s="55"/>
      <c r="N679" s="55"/>
    </row>
    <row r="680" spans="1:14" s="90" customFormat="1" ht="18.75" customHeight="1" x14ac:dyDescent="0.25">
      <c r="A680" s="88"/>
      <c r="B680" s="89"/>
      <c r="D680" s="91"/>
      <c r="E680" s="78"/>
      <c r="F680" s="91"/>
      <c r="G680" s="91"/>
      <c r="H680" s="55"/>
      <c r="I680" s="55"/>
      <c r="J680" s="94"/>
      <c r="K680" s="95"/>
      <c r="L680" s="55"/>
      <c r="M680" s="55"/>
      <c r="N680" s="55"/>
    </row>
    <row r="681" spans="1:14" s="90" customFormat="1" ht="18.75" customHeight="1" x14ac:dyDescent="0.25">
      <c r="A681" s="88"/>
      <c r="B681" s="89"/>
      <c r="D681" s="91"/>
      <c r="E681" s="78"/>
      <c r="F681" s="91"/>
      <c r="G681" s="91"/>
      <c r="H681" s="55"/>
      <c r="I681" s="55"/>
      <c r="J681" s="94"/>
      <c r="K681" s="95"/>
      <c r="L681" s="55"/>
      <c r="M681" s="55"/>
      <c r="N681" s="55"/>
    </row>
    <row r="682" spans="1:14" s="90" customFormat="1" ht="18.75" customHeight="1" x14ac:dyDescent="0.25">
      <c r="A682" s="88"/>
      <c r="B682" s="89"/>
      <c r="D682" s="91"/>
      <c r="E682" s="78"/>
      <c r="F682" s="91"/>
      <c r="G682" s="91"/>
      <c r="H682" s="55"/>
      <c r="I682" s="55"/>
      <c r="J682" s="94"/>
      <c r="K682" s="95"/>
      <c r="L682" s="55"/>
      <c r="M682" s="55"/>
      <c r="N682" s="55"/>
    </row>
    <row r="683" spans="1:14" s="90" customFormat="1" ht="18.75" customHeight="1" x14ac:dyDescent="0.25">
      <c r="A683" s="88"/>
      <c r="B683" s="89"/>
      <c r="D683" s="91"/>
      <c r="E683" s="78"/>
      <c r="F683" s="91"/>
      <c r="G683" s="91"/>
      <c r="H683" s="55"/>
      <c r="I683" s="55"/>
      <c r="J683" s="94"/>
      <c r="K683" s="95"/>
      <c r="L683" s="55"/>
      <c r="M683" s="55"/>
      <c r="N683" s="55"/>
    </row>
    <row r="684" spans="1:14" s="90" customFormat="1" ht="18.75" customHeight="1" x14ac:dyDescent="0.25">
      <c r="A684" s="88"/>
      <c r="B684" s="89"/>
      <c r="D684" s="91"/>
      <c r="E684" s="78"/>
      <c r="F684" s="91"/>
      <c r="G684" s="91"/>
      <c r="H684" s="55"/>
      <c r="I684" s="55"/>
      <c r="J684" s="94"/>
      <c r="K684" s="95"/>
      <c r="L684" s="55"/>
      <c r="M684" s="55"/>
      <c r="N684" s="55"/>
    </row>
    <row r="685" spans="1:14" s="90" customFormat="1" ht="18.75" customHeight="1" x14ac:dyDescent="0.25">
      <c r="A685" s="88"/>
      <c r="B685" s="89"/>
      <c r="D685" s="91"/>
      <c r="E685" s="78"/>
      <c r="F685" s="91"/>
      <c r="G685" s="91"/>
      <c r="H685" s="55"/>
      <c r="I685" s="55"/>
      <c r="J685" s="94"/>
      <c r="K685" s="95"/>
      <c r="L685" s="55"/>
      <c r="M685" s="55"/>
      <c r="N685" s="55"/>
    </row>
    <row r="686" spans="1:14" s="90" customFormat="1" ht="18.75" customHeight="1" x14ac:dyDescent="0.25">
      <c r="A686" s="88"/>
      <c r="B686" s="89"/>
      <c r="D686" s="91"/>
      <c r="E686" s="78"/>
      <c r="F686" s="91"/>
      <c r="G686" s="91"/>
      <c r="H686" s="55"/>
      <c r="I686" s="55"/>
      <c r="J686" s="94"/>
      <c r="K686" s="95"/>
      <c r="L686" s="55"/>
      <c r="M686" s="55"/>
      <c r="N686" s="55"/>
    </row>
    <row r="687" spans="1:14" s="90" customFormat="1" ht="18.75" customHeight="1" x14ac:dyDescent="0.25">
      <c r="A687" s="88"/>
      <c r="B687" s="89"/>
      <c r="D687" s="91"/>
      <c r="E687" s="78"/>
      <c r="F687" s="91"/>
      <c r="G687" s="91"/>
      <c r="H687" s="55"/>
      <c r="I687" s="55"/>
      <c r="J687" s="94"/>
      <c r="K687" s="95"/>
      <c r="L687" s="55"/>
      <c r="M687" s="55"/>
      <c r="N687" s="55"/>
    </row>
    <row r="688" spans="1:14" s="90" customFormat="1" ht="18.75" customHeight="1" x14ac:dyDescent="0.25">
      <c r="A688" s="88"/>
      <c r="B688" s="89"/>
      <c r="D688" s="91"/>
      <c r="E688" s="78"/>
      <c r="F688" s="91"/>
      <c r="G688" s="91"/>
      <c r="H688" s="55"/>
      <c r="I688" s="55"/>
      <c r="J688" s="94"/>
      <c r="K688" s="95"/>
      <c r="L688" s="55"/>
      <c r="M688" s="55"/>
      <c r="N688" s="55"/>
    </row>
    <row r="689" spans="1:14" s="90" customFormat="1" ht="18.75" customHeight="1" x14ac:dyDescent="0.25">
      <c r="A689" s="88"/>
      <c r="B689" s="89"/>
      <c r="D689" s="91"/>
      <c r="E689" s="78"/>
      <c r="F689" s="91"/>
      <c r="G689" s="91"/>
      <c r="H689" s="55"/>
      <c r="I689" s="55"/>
      <c r="J689" s="94"/>
      <c r="K689" s="95"/>
      <c r="L689" s="55"/>
      <c r="M689" s="55"/>
      <c r="N689" s="55"/>
    </row>
    <row r="690" spans="1:14" s="90" customFormat="1" ht="18.75" customHeight="1" x14ac:dyDescent="0.25">
      <c r="A690" s="88"/>
      <c r="B690" s="89"/>
      <c r="D690" s="91"/>
      <c r="E690" s="78"/>
      <c r="F690" s="91"/>
      <c r="G690" s="91"/>
      <c r="H690" s="55"/>
      <c r="I690" s="55"/>
      <c r="J690" s="94"/>
      <c r="K690" s="95"/>
      <c r="L690" s="55"/>
      <c r="M690" s="55"/>
      <c r="N690" s="55"/>
    </row>
    <row r="691" spans="1:14" s="90" customFormat="1" ht="18.75" customHeight="1" x14ac:dyDescent="0.25">
      <c r="A691" s="88"/>
      <c r="B691" s="89"/>
      <c r="D691" s="91"/>
      <c r="E691" s="78"/>
      <c r="F691" s="91"/>
      <c r="G691" s="91"/>
      <c r="H691" s="55"/>
      <c r="I691" s="55"/>
      <c r="J691" s="94"/>
      <c r="K691" s="95"/>
      <c r="L691" s="55"/>
      <c r="M691" s="55"/>
      <c r="N691" s="55"/>
    </row>
    <row r="692" spans="1:14" s="90" customFormat="1" ht="18.75" customHeight="1" x14ac:dyDescent="0.25">
      <c r="A692" s="88"/>
      <c r="B692" s="89"/>
      <c r="D692" s="91"/>
      <c r="E692" s="78"/>
      <c r="F692" s="91"/>
      <c r="G692" s="91"/>
      <c r="H692" s="55"/>
      <c r="I692" s="55"/>
      <c r="J692" s="94"/>
      <c r="K692" s="95"/>
      <c r="L692" s="55"/>
      <c r="M692" s="55"/>
      <c r="N692" s="55"/>
    </row>
    <row r="693" spans="1:14" s="90" customFormat="1" ht="18.75" customHeight="1" x14ac:dyDescent="0.25">
      <c r="A693" s="88"/>
      <c r="B693" s="89"/>
      <c r="D693" s="91"/>
      <c r="E693" s="78"/>
      <c r="F693" s="91"/>
      <c r="G693" s="91"/>
      <c r="H693" s="55"/>
      <c r="I693" s="55"/>
      <c r="J693" s="94"/>
      <c r="K693" s="95"/>
      <c r="L693" s="55"/>
      <c r="M693" s="55"/>
      <c r="N693" s="55"/>
    </row>
    <row r="694" spans="1:14" s="90" customFormat="1" ht="18.75" customHeight="1" x14ac:dyDescent="0.25">
      <c r="A694" s="88"/>
      <c r="B694" s="89"/>
      <c r="D694" s="91"/>
      <c r="E694" s="78"/>
      <c r="F694" s="91"/>
      <c r="G694" s="91"/>
      <c r="H694" s="55"/>
      <c r="I694" s="55"/>
      <c r="J694" s="94"/>
      <c r="K694" s="95"/>
      <c r="L694" s="55"/>
      <c r="M694" s="55"/>
      <c r="N694" s="55"/>
    </row>
    <row r="695" spans="1:14" s="90" customFormat="1" ht="18.75" customHeight="1" x14ac:dyDescent="0.25">
      <c r="A695" s="88"/>
      <c r="B695" s="89"/>
      <c r="D695" s="91"/>
      <c r="E695" s="78"/>
      <c r="F695" s="91"/>
      <c r="G695" s="91"/>
      <c r="H695" s="55"/>
      <c r="I695" s="55"/>
      <c r="J695" s="94"/>
      <c r="K695" s="95"/>
      <c r="L695" s="55"/>
      <c r="M695" s="55"/>
      <c r="N695" s="55"/>
    </row>
    <row r="696" spans="1:14" s="90" customFormat="1" ht="18.75" customHeight="1" x14ac:dyDescent="0.25">
      <c r="A696" s="88"/>
      <c r="B696" s="89"/>
      <c r="D696" s="91"/>
      <c r="E696" s="78"/>
      <c r="F696" s="91"/>
      <c r="G696" s="91"/>
      <c r="H696" s="55"/>
      <c r="I696" s="55"/>
      <c r="J696" s="94"/>
      <c r="K696" s="95"/>
      <c r="L696" s="55"/>
      <c r="M696" s="55"/>
      <c r="N696" s="55"/>
    </row>
    <row r="697" spans="1:14" s="90" customFormat="1" ht="18.75" customHeight="1" x14ac:dyDescent="0.25">
      <c r="A697" s="88"/>
      <c r="B697" s="89"/>
      <c r="D697" s="91"/>
      <c r="E697" s="78"/>
      <c r="F697" s="91"/>
      <c r="G697" s="91"/>
      <c r="H697" s="55"/>
      <c r="I697" s="55"/>
      <c r="J697" s="94"/>
      <c r="K697" s="95"/>
      <c r="L697" s="55"/>
      <c r="M697" s="55"/>
      <c r="N697" s="55"/>
    </row>
    <row r="698" spans="1:14" s="90" customFormat="1" ht="18.75" customHeight="1" x14ac:dyDescent="0.25">
      <c r="A698" s="88"/>
      <c r="B698" s="89"/>
      <c r="D698" s="91"/>
      <c r="E698" s="78"/>
      <c r="F698" s="91"/>
      <c r="G698" s="91"/>
      <c r="H698" s="55"/>
      <c r="I698" s="55"/>
      <c r="J698" s="94"/>
      <c r="K698" s="95"/>
      <c r="L698" s="55"/>
      <c r="M698" s="55"/>
      <c r="N698" s="55"/>
    </row>
    <row r="699" spans="1:14" s="90" customFormat="1" ht="18.75" customHeight="1" x14ac:dyDescent="0.25">
      <c r="A699" s="88"/>
      <c r="B699" s="89"/>
      <c r="D699" s="91"/>
      <c r="E699" s="78"/>
      <c r="F699" s="91"/>
      <c r="G699" s="91"/>
      <c r="H699" s="55"/>
      <c r="I699" s="55"/>
      <c r="J699" s="94"/>
      <c r="K699" s="95"/>
      <c r="L699" s="55"/>
      <c r="M699" s="55"/>
      <c r="N699" s="55"/>
    </row>
    <row r="700" spans="1:14" s="90" customFormat="1" ht="18.75" customHeight="1" x14ac:dyDescent="0.25">
      <c r="A700" s="88"/>
      <c r="B700" s="89"/>
      <c r="D700" s="91"/>
      <c r="E700" s="78"/>
      <c r="F700" s="91"/>
      <c r="G700" s="91"/>
      <c r="H700" s="55"/>
      <c r="I700" s="55"/>
      <c r="J700" s="94"/>
      <c r="K700" s="95"/>
      <c r="L700" s="55"/>
      <c r="M700" s="55"/>
      <c r="N700" s="55"/>
    </row>
    <row r="701" spans="1:14" s="90" customFormat="1" ht="18.75" customHeight="1" x14ac:dyDescent="0.25">
      <c r="A701" s="88"/>
      <c r="B701" s="89"/>
      <c r="D701" s="91"/>
      <c r="E701" s="78"/>
      <c r="F701" s="91"/>
      <c r="G701" s="91"/>
      <c r="H701" s="55"/>
      <c r="I701" s="55"/>
      <c r="J701" s="94"/>
      <c r="K701" s="95"/>
      <c r="L701" s="55"/>
      <c r="M701" s="55"/>
      <c r="N701" s="55"/>
    </row>
    <row r="702" spans="1:14" s="90" customFormat="1" ht="18.75" customHeight="1" x14ac:dyDescent="0.25">
      <c r="A702" s="88"/>
      <c r="B702" s="89"/>
      <c r="D702" s="91"/>
      <c r="E702" s="78"/>
      <c r="F702" s="91"/>
      <c r="G702" s="91"/>
      <c r="H702" s="55"/>
      <c r="I702" s="55"/>
      <c r="J702" s="94"/>
      <c r="K702" s="95"/>
      <c r="L702" s="55"/>
      <c r="M702" s="55"/>
      <c r="N702" s="55"/>
    </row>
    <row r="703" spans="1:14" s="90" customFormat="1" ht="18.75" customHeight="1" x14ac:dyDescent="0.25">
      <c r="A703" s="88"/>
      <c r="B703" s="89"/>
      <c r="D703" s="91"/>
      <c r="E703" s="78"/>
      <c r="F703" s="91"/>
      <c r="G703" s="91"/>
      <c r="H703" s="55"/>
      <c r="I703" s="55"/>
      <c r="J703" s="94"/>
      <c r="K703" s="95"/>
      <c r="L703" s="55"/>
      <c r="M703" s="55"/>
      <c r="N703" s="55"/>
    </row>
    <row r="704" spans="1:14" s="90" customFormat="1" ht="18.75" customHeight="1" x14ac:dyDescent="0.25">
      <c r="A704" s="88"/>
      <c r="B704" s="89"/>
      <c r="D704" s="91"/>
      <c r="E704" s="78"/>
      <c r="F704" s="91"/>
      <c r="G704" s="91"/>
      <c r="H704" s="55"/>
      <c r="I704" s="55"/>
      <c r="J704" s="94"/>
      <c r="K704" s="95"/>
      <c r="L704" s="55"/>
      <c r="M704" s="55"/>
      <c r="N704" s="55"/>
    </row>
    <row r="705" spans="1:14" s="90" customFormat="1" ht="18.75" customHeight="1" x14ac:dyDescent="0.25">
      <c r="A705" s="88"/>
      <c r="B705" s="89"/>
      <c r="D705" s="91"/>
      <c r="E705" s="78"/>
      <c r="F705" s="91"/>
      <c r="G705" s="91"/>
      <c r="H705" s="55"/>
      <c r="I705" s="55"/>
      <c r="J705" s="94"/>
      <c r="K705" s="95"/>
      <c r="L705" s="55"/>
      <c r="M705" s="55"/>
      <c r="N705" s="55"/>
    </row>
    <row r="706" spans="1:14" s="90" customFormat="1" ht="18.75" customHeight="1" x14ac:dyDescent="0.25">
      <c r="A706" s="88"/>
      <c r="B706" s="89"/>
      <c r="D706" s="91"/>
      <c r="E706" s="78"/>
      <c r="F706" s="91"/>
      <c r="G706" s="91"/>
      <c r="H706" s="55"/>
      <c r="I706" s="55"/>
      <c r="J706" s="94"/>
      <c r="K706" s="95"/>
      <c r="L706" s="55"/>
      <c r="M706" s="55"/>
      <c r="N706" s="55"/>
    </row>
    <row r="707" spans="1:14" s="90" customFormat="1" ht="18.75" customHeight="1" x14ac:dyDescent="0.25">
      <c r="A707" s="88"/>
      <c r="B707" s="89"/>
      <c r="D707" s="91"/>
      <c r="E707" s="78"/>
      <c r="F707" s="91"/>
      <c r="G707" s="91"/>
      <c r="H707" s="55"/>
      <c r="I707" s="55"/>
      <c r="J707" s="94"/>
      <c r="K707" s="95"/>
      <c r="L707" s="55"/>
      <c r="M707" s="55"/>
      <c r="N707" s="55"/>
    </row>
    <row r="708" spans="1:14" s="90" customFormat="1" ht="18.75" customHeight="1" x14ac:dyDescent="0.25">
      <c r="A708" s="88"/>
      <c r="B708" s="89"/>
      <c r="D708" s="91"/>
      <c r="E708" s="78"/>
      <c r="F708" s="91"/>
      <c r="G708" s="91"/>
      <c r="H708" s="55"/>
      <c r="I708" s="55"/>
      <c r="J708" s="94"/>
      <c r="K708" s="95"/>
      <c r="L708" s="55"/>
      <c r="M708" s="55"/>
      <c r="N708" s="55"/>
    </row>
    <row r="709" spans="1:14" s="90" customFormat="1" ht="18.75" customHeight="1" x14ac:dyDescent="0.25">
      <c r="A709" s="88"/>
      <c r="B709" s="89"/>
      <c r="D709" s="91"/>
      <c r="E709" s="78"/>
      <c r="F709" s="91"/>
      <c r="G709" s="91"/>
      <c r="H709" s="55"/>
      <c r="I709" s="55"/>
      <c r="J709" s="94"/>
      <c r="K709" s="95"/>
      <c r="L709" s="55"/>
      <c r="M709" s="55"/>
      <c r="N709" s="55"/>
    </row>
    <row r="710" spans="1:14" s="90" customFormat="1" ht="18.75" customHeight="1" x14ac:dyDescent="0.25">
      <c r="A710" s="88"/>
      <c r="B710" s="89"/>
      <c r="D710" s="91"/>
      <c r="E710" s="78"/>
      <c r="F710" s="91"/>
      <c r="G710" s="91"/>
      <c r="H710" s="55"/>
      <c r="I710" s="55"/>
      <c r="J710" s="94"/>
      <c r="K710" s="95"/>
      <c r="L710" s="55"/>
      <c r="M710" s="55"/>
      <c r="N710" s="55"/>
    </row>
    <row r="711" spans="1:14" s="90" customFormat="1" ht="18.75" customHeight="1" x14ac:dyDescent="0.25">
      <c r="A711" s="88"/>
      <c r="B711" s="89"/>
      <c r="D711" s="91"/>
      <c r="E711" s="78"/>
      <c r="F711" s="91"/>
      <c r="G711" s="91"/>
      <c r="H711" s="55"/>
      <c r="I711" s="55"/>
      <c r="J711" s="94"/>
      <c r="K711" s="95"/>
      <c r="L711" s="55"/>
      <c r="M711" s="55"/>
      <c r="N711" s="55"/>
    </row>
    <row r="712" spans="1:14" s="90" customFormat="1" ht="18.75" customHeight="1" x14ac:dyDescent="0.25">
      <c r="A712" s="88"/>
      <c r="B712" s="89"/>
      <c r="D712" s="91"/>
      <c r="E712" s="78"/>
      <c r="F712" s="91"/>
      <c r="G712" s="91"/>
      <c r="H712" s="55"/>
      <c r="I712" s="55"/>
      <c r="J712" s="94"/>
      <c r="K712" s="95"/>
      <c r="L712" s="55"/>
      <c r="M712" s="55"/>
      <c r="N712" s="55"/>
    </row>
    <row r="713" spans="1:14" s="90" customFormat="1" ht="18.75" customHeight="1" x14ac:dyDescent="0.25">
      <c r="A713" s="88"/>
      <c r="B713" s="89"/>
      <c r="D713" s="91"/>
      <c r="E713" s="78"/>
      <c r="F713" s="91"/>
      <c r="G713" s="91"/>
      <c r="H713" s="55"/>
      <c r="I713" s="55"/>
      <c r="J713" s="94"/>
      <c r="K713" s="95"/>
      <c r="L713" s="55"/>
      <c r="M713" s="55"/>
      <c r="N713" s="55"/>
    </row>
    <row r="714" spans="1:14" s="90" customFormat="1" ht="18.75" customHeight="1" x14ac:dyDescent="0.25">
      <c r="A714" s="88"/>
      <c r="B714" s="89"/>
      <c r="D714" s="91"/>
      <c r="E714" s="78"/>
      <c r="F714" s="91"/>
      <c r="G714" s="91"/>
      <c r="H714" s="55"/>
      <c r="I714" s="55"/>
      <c r="J714" s="94"/>
      <c r="K714" s="95"/>
      <c r="L714" s="55"/>
      <c r="M714" s="55"/>
      <c r="N714" s="55"/>
    </row>
    <row r="715" spans="1:14" s="90" customFormat="1" ht="18.75" customHeight="1" x14ac:dyDescent="0.25">
      <c r="A715" s="88"/>
      <c r="B715" s="89"/>
      <c r="D715" s="91"/>
      <c r="E715" s="78"/>
      <c r="F715" s="91"/>
      <c r="G715" s="91"/>
      <c r="H715" s="55"/>
      <c r="I715" s="55"/>
      <c r="J715" s="94"/>
      <c r="K715" s="95"/>
      <c r="L715" s="55"/>
      <c r="M715" s="55"/>
      <c r="N715" s="55"/>
    </row>
    <row r="716" spans="1:14" s="90" customFormat="1" ht="18.75" customHeight="1" x14ac:dyDescent="0.25">
      <c r="A716" s="88"/>
      <c r="B716" s="89"/>
      <c r="D716" s="91"/>
      <c r="E716" s="78"/>
      <c r="F716" s="91"/>
      <c r="G716" s="91"/>
      <c r="H716" s="55"/>
      <c r="I716" s="55"/>
      <c r="J716" s="94"/>
      <c r="K716" s="95"/>
      <c r="L716" s="55"/>
      <c r="M716" s="55"/>
      <c r="N716" s="55"/>
    </row>
    <row r="717" spans="1:14" s="90" customFormat="1" ht="18.75" customHeight="1" x14ac:dyDescent="0.25">
      <c r="A717" s="88"/>
      <c r="B717" s="89"/>
      <c r="D717" s="91"/>
      <c r="E717" s="78"/>
      <c r="F717" s="91"/>
      <c r="G717" s="91"/>
      <c r="H717" s="55"/>
      <c r="I717" s="55"/>
      <c r="J717" s="94"/>
      <c r="K717" s="95"/>
      <c r="L717" s="55"/>
      <c r="M717" s="55"/>
      <c r="N717" s="55"/>
    </row>
    <row r="718" spans="1:14" s="90" customFormat="1" ht="18.75" customHeight="1" x14ac:dyDescent="0.25">
      <c r="A718" s="88"/>
      <c r="B718" s="89"/>
      <c r="D718" s="91"/>
      <c r="E718" s="78"/>
      <c r="F718" s="91"/>
      <c r="G718" s="91"/>
      <c r="H718" s="55"/>
      <c r="I718" s="55"/>
      <c r="J718" s="94"/>
      <c r="K718" s="95"/>
      <c r="L718" s="55"/>
      <c r="M718" s="55"/>
      <c r="N718" s="55"/>
    </row>
    <row r="719" spans="1:14" s="90" customFormat="1" ht="18.75" customHeight="1" x14ac:dyDescent="0.25">
      <c r="A719" s="88"/>
      <c r="B719" s="89"/>
      <c r="D719" s="91"/>
      <c r="E719" s="78"/>
      <c r="F719" s="91"/>
      <c r="G719" s="91"/>
      <c r="H719" s="55"/>
      <c r="I719" s="55"/>
      <c r="J719" s="94"/>
      <c r="K719" s="95"/>
      <c r="L719" s="55"/>
      <c r="M719" s="55"/>
      <c r="N719" s="55"/>
    </row>
    <row r="720" spans="1:14" s="90" customFormat="1" ht="18.75" customHeight="1" x14ac:dyDescent="0.25">
      <c r="A720" s="88"/>
      <c r="B720" s="89"/>
      <c r="D720" s="91"/>
      <c r="E720" s="78"/>
      <c r="F720" s="91"/>
      <c r="G720" s="91"/>
      <c r="H720" s="55"/>
      <c r="I720" s="55"/>
      <c r="J720" s="94"/>
      <c r="K720" s="95"/>
      <c r="L720" s="55"/>
      <c r="M720" s="55"/>
      <c r="N720" s="55"/>
    </row>
    <row r="721" spans="1:14" s="90" customFormat="1" ht="18.75" customHeight="1" x14ac:dyDescent="0.25">
      <c r="A721" s="88"/>
      <c r="B721" s="89"/>
      <c r="D721" s="91"/>
      <c r="E721" s="78"/>
      <c r="F721" s="91"/>
      <c r="G721" s="91"/>
      <c r="H721" s="55"/>
      <c r="I721" s="55"/>
      <c r="J721" s="94"/>
      <c r="K721" s="95"/>
      <c r="L721" s="55"/>
      <c r="M721" s="55"/>
      <c r="N721" s="55"/>
    </row>
    <row r="722" spans="1:14" s="90" customFormat="1" ht="18.75" customHeight="1" x14ac:dyDescent="0.25">
      <c r="A722" s="88"/>
      <c r="B722" s="89"/>
      <c r="D722" s="91"/>
      <c r="E722" s="78"/>
      <c r="F722" s="91"/>
      <c r="G722" s="91"/>
      <c r="H722" s="55"/>
      <c r="I722" s="55"/>
      <c r="J722" s="94"/>
      <c r="K722" s="95"/>
      <c r="L722" s="55"/>
      <c r="M722" s="55"/>
      <c r="N722" s="55"/>
    </row>
    <row r="723" spans="1:14" s="90" customFormat="1" ht="18.75" customHeight="1" x14ac:dyDescent="0.25">
      <c r="A723" s="88"/>
      <c r="B723" s="89"/>
      <c r="D723" s="91"/>
      <c r="E723" s="78"/>
      <c r="F723" s="91"/>
      <c r="G723" s="91"/>
      <c r="H723" s="55"/>
      <c r="I723" s="55"/>
      <c r="J723" s="94"/>
      <c r="K723" s="95"/>
      <c r="L723" s="55"/>
      <c r="M723" s="55"/>
      <c r="N723" s="55"/>
    </row>
    <row r="724" spans="1:14" s="90" customFormat="1" ht="18.75" customHeight="1" x14ac:dyDescent="0.25">
      <c r="A724" s="88"/>
      <c r="B724" s="89"/>
      <c r="D724" s="91"/>
      <c r="E724" s="78"/>
      <c r="F724" s="91"/>
      <c r="G724" s="91"/>
      <c r="H724" s="55"/>
      <c r="I724" s="55"/>
      <c r="J724" s="94"/>
      <c r="K724" s="95"/>
      <c r="L724" s="55"/>
      <c r="M724" s="55"/>
      <c r="N724" s="55"/>
    </row>
    <row r="725" spans="1:14" s="90" customFormat="1" ht="18.75" customHeight="1" x14ac:dyDescent="0.25">
      <c r="A725" s="88"/>
      <c r="B725" s="89"/>
      <c r="D725" s="91"/>
      <c r="E725" s="78"/>
      <c r="F725" s="91"/>
      <c r="G725" s="91"/>
      <c r="H725" s="55"/>
      <c r="I725" s="55"/>
      <c r="J725" s="94"/>
      <c r="K725" s="95"/>
      <c r="L725" s="55"/>
      <c r="M725" s="55"/>
      <c r="N725" s="55"/>
    </row>
    <row r="726" spans="1:14" s="90" customFormat="1" ht="18.75" customHeight="1" x14ac:dyDescent="0.25">
      <c r="A726" s="88"/>
      <c r="B726" s="89"/>
      <c r="D726" s="91"/>
      <c r="E726" s="78"/>
      <c r="F726" s="91"/>
      <c r="G726" s="91"/>
      <c r="H726" s="55"/>
      <c r="I726" s="55"/>
      <c r="J726" s="94"/>
      <c r="K726" s="95"/>
      <c r="L726" s="55"/>
      <c r="M726" s="55"/>
      <c r="N726" s="55"/>
    </row>
    <row r="727" spans="1:14" s="90" customFormat="1" ht="18.75" customHeight="1" x14ac:dyDescent="0.25">
      <c r="A727" s="88"/>
      <c r="B727" s="89"/>
      <c r="D727" s="91"/>
      <c r="E727" s="78"/>
      <c r="F727" s="91"/>
      <c r="G727" s="91"/>
      <c r="H727" s="55"/>
      <c r="I727" s="55"/>
      <c r="J727" s="94"/>
      <c r="K727" s="95"/>
      <c r="L727" s="55"/>
      <c r="M727" s="55"/>
      <c r="N727" s="55"/>
    </row>
    <row r="728" spans="1:14" s="90" customFormat="1" ht="18.75" customHeight="1" x14ac:dyDescent="0.25">
      <c r="A728" s="88"/>
      <c r="B728" s="89"/>
      <c r="D728" s="91"/>
      <c r="E728" s="78"/>
      <c r="F728" s="91"/>
      <c r="G728" s="91"/>
      <c r="H728" s="55"/>
      <c r="I728" s="55"/>
      <c r="J728" s="94"/>
      <c r="K728" s="95"/>
      <c r="L728" s="55"/>
      <c r="M728" s="55"/>
      <c r="N728" s="55"/>
    </row>
    <row r="729" spans="1:14" s="90" customFormat="1" ht="18.75" customHeight="1" x14ac:dyDescent="0.25">
      <c r="A729" s="88"/>
      <c r="B729" s="89"/>
      <c r="D729" s="91"/>
      <c r="E729" s="78"/>
      <c r="F729" s="91"/>
      <c r="G729" s="91"/>
      <c r="H729" s="55"/>
      <c r="I729" s="55"/>
      <c r="J729" s="94"/>
      <c r="K729" s="95"/>
      <c r="L729" s="55"/>
      <c r="M729" s="55"/>
      <c r="N729" s="55"/>
    </row>
    <row r="730" spans="1:14" s="90" customFormat="1" ht="18.75" customHeight="1" x14ac:dyDescent="0.25">
      <c r="A730" s="88"/>
      <c r="B730" s="89"/>
      <c r="D730" s="91"/>
      <c r="E730" s="78"/>
      <c r="F730" s="91"/>
      <c r="G730" s="91"/>
      <c r="H730" s="55"/>
      <c r="I730" s="55"/>
      <c r="J730" s="94"/>
      <c r="K730" s="95"/>
      <c r="L730" s="55"/>
      <c r="M730" s="55"/>
      <c r="N730" s="55"/>
    </row>
    <row r="731" spans="1:14" s="90" customFormat="1" ht="18.75" customHeight="1" x14ac:dyDescent="0.25">
      <c r="A731" s="88"/>
      <c r="B731" s="89"/>
      <c r="D731" s="91"/>
      <c r="E731" s="78"/>
      <c r="F731" s="91"/>
      <c r="G731" s="91"/>
      <c r="H731" s="55"/>
      <c r="I731" s="55"/>
      <c r="J731" s="94"/>
      <c r="K731" s="95"/>
      <c r="L731" s="55"/>
      <c r="M731" s="55"/>
      <c r="N731" s="55"/>
    </row>
    <row r="732" spans="1:14" s="90" customFormat="1" ht="18.75" customHeight="1" x14ac:dyDescent="0.25">
      <c r="A732" s="88"/>
      <c r="B732" s="89"/>
      <c r="D732" s="91"/>
      <c r="E732" s="78"/>
      <c r="F732" s="91"/>
      <c r="G732" s="91"/>
      <c r="H732" s="55"/>
      <c r="I732" s="55"/>
      <c r="J732" s="94"/>
      <c r="K732" s="95"/>
      <c r="L732" s="55"/>
      <c r="M732" s="55"/>
      <c r="N732" s="55"/>
    </row>
    <row r="733" spans="1:14" s="90" customFormat="1" ht="18.75" customHeight="1" x14ac:dyDescent="0.25">
      <c r="A733" s="88"/>
      <c r="B733" s="89"/>
      <c r="D733" s="91"/>
      <c r="E733" s="78"/>
      <c r="F733" s="91"/>
      <c r="G733" s="91"/>
      <c r="H733" s="55"/>
      <c r="I733" s="55"/>
      <c r="J733" s="94"/>
      <c r="K733" s="95"/>
      <c r="L733" s="55"/>
      <c r="M733" s="55"/>
      <c r="N733" s="55"/>
    </row>
    <row r="734" spans="1:14" s="90" customFormat="1" ht="18.75" customHeight="1" x14ac:dyDescent="0.25">
      <c r="A734" s="88"/>
      <c r="B734" s="89"/>
      <c r="D734" s="91"/>
      <c r="E734" s="78"/>
      <c r="F734" s="91"/>
      <c r="G734" s="91"/>
      <c r="H734" s="55"/>
      <c r="I734" s="55"/>
      <c r="J734" s="94"/>
      <c r="K734" s="95"/>
      <c r="L734" s="55"/>
      <c r="M734" s="55"/>
      <c r="N734" s="55"/>
    </row>
    <row r="735" spans="1:14" s="90" customFormat="1" ht="18.75" customHeight="1" x14ac:dyDescent="0.25">
      <c r="A735" s="88"/>
      <c r="B735" s="89"/>
      <c r="D735" s="91"/>
      <c r="E735" s="78"/>
      <c r="F735" s="91"/>
      <c r="G735" s="91"/>
      <c r="H735" s="55"/>
      <c r="I735" s="55"/>
      <c r="J735" s="94"/>
      <c r="K735" s="95"/>
      <c r="L735" s="55"/>
      <c r="M735" s="55"/>
      <c r="N735" s="55"/>
    </row>
    <row r="736" spans="1:14" s="90" customFormat="1" ht="18.75" customHeight="1" x14ac:dyDescent="0.25">
      <c r="A736" s="88"/>
      <c r="B736" s="89"/>
      <c r="D736" s="91"/>
      <c r="E736" s="78"/>
      <c r="F736" s="91"/>
      <c r="G736" s="91"/>
      <c r="H736" s="55"/>
      <c r="I736" s="55"/>
      <c r="J736" s="94"/>
      <c r="K736" s="95"/>
      <c r="L736" s="55"/>
      <c r="M736" s="55"/>
      <c r="N736" s="55"/>
    </row>
    <row r="737" spans="1:14" s="90" customFormat="1" ht="18.75" customHeight="1" x14ac:dyDescent="0.25">
      <c r="A737" s="88"/>
      <c r="B737" s="89"/>
      <c r="D737" s="91"/>
      <c r="E737" s="78"/>
      <c r="F737" s="91"/>
      <c r="G737" s="91"/>
      <c r="H737" s="55"/>
      <c r="I737" s="55"/>
      <c r="J737" s="94"/>
      <c r="K737" s="95"/>
      <c r="L737" s="55"/>
      <c r="M737" s="55"/>
      <c r="N737" s="55"/>
    </row>
    <row r="738" spans="1:14" s="90" customFormat="1" ht="18.75" customHeight="1" x14ac:dyDescent="0.25">
      <c r="A738" s="88"/>
      <c r="B738" s="89"/>
      <c r="D738" s="91"/>
      <c r="E738" s="78"/>
      <c r="F738" s="91"/>
      <c r="G738" s="91"/>
      <c r="H738" s="55"/>
      <c r="I738" s="55"/>
      <c r="J738" s="94"/>
      <c r="K738" s="95"/>
      <c r="L738" s="55"/>
      <c r="M738" s="55"/>
      <c r="N738" s="55"/>
    </row>
    <row r="739" spans="1:14" s="90" customFormat="1" ht="18.75" customHeight="1" x14ac:dyDescent="0.25">
      <c r="A739" s="88"/>
      <c r="B739" s="89"/>
      <c r="D739" s="91"/>
      <c r="E739" s="78"/>
      <c r="F739" s="91"/>
      <c r="G739" s="91"/>
      <c r="H739" s="55"/>
      <c r="I739" s="55"/>
      <c r="J739" s="94"/>
      <c r="K739" s="95"/>
      <c r="L739" s="55"/>
      <c r="M739" s="55"/>
      <c r="N739" s="55"/>
    </row>
    <row r="740" spans="1:14" s="90" customFormat="1" ht="18.75" customHeight="1" x14ac:dyDescent="0.25">
      <c r="A740" s="88"/>
      <c r="B740" s="89"/>
      <c r="D740" s="91"/>
      <c r="E740" s="78"/>
      <c r="F740" s="91"/>
      <c r="G740" s="91"/>
      <c r="H740" s="55"/>
      <c r="I740" s="55"/>
      <c r="J740" s="94"/>
      <c r="K740" s="95"/>
      <c r="L740" s="55"/>
      <c r="M740" s="55"/>
      <c r="N740" s="55"/>
    </row>
    <row r="741" spans="1:14" s="90" customFormat="1" ht="18.75" customHeight="1" x14ac:dyDescent="0.25">
      <c r="A741" s="88"/>
      <c r="B741" s="89"/>
      <c r="D741" s="91"/>
      <c r="E741" s="78"/>
      <c r="F741" s="91"/>
      <c r="G741" s="91"/>
      <c r="H741" s="55"/>
      <c r="I741" s="55"/>
      <c r="J741" s="94"/>
      <c r="K741" s="95"/>
      <c r="L741" s="55"/>
      <c r="M741" s="55"/>
      <c r="N741" s="55"/>
    </row>
    <row r="742" spans="1:14" s="90" customFormat="1" ht="18.75" customHeight="1" x14ac:dyDescent="0.25">
      <c r="A742" s="88"/>
      <c r="B742" s="89"/>
      <c r="D742" s="91"/>
      <c r="E742" s="78"/>
      <c r="F742" s="91"/>
      <c r="G742" s="91"/>
      <c r="H742" s="55"/>
      <c r="I742" s="55"/>
      <c r="J742" s="94"/>
      <c r="K742" s="95"/>
      <c r="L742" s="55"/>
      <c r="M742" s="55"/>
      <c r="N742" s="55"/>
    </row>
    <row r="743" spans="1:14" s="90" customFormat="1" ht="18.75" customHeight="1" x14ac:dyDescent="0.25">
      <c r="A743" s="88"/>
      <c r="B743" s="89"/>
      <c r="D743" s="91"/>
      <c r="E743" s="78"/>
      <c r="F743" s="91"/>
      <c r="G743" s="91"/>
      <c r="H743" s="55"/>
      <c r="I743" s="55"/>
      <c r="J743" s="94"/>
      <c r="K743" s="95"/>
      <c r="L743" s="55"/>
      <c r="M743" s="55"/>
      <c r="N743" s="55"/>
    </row>
    <row r="744" spans="1:14" s="90" customFormat="1" ht="18.75" customHeight="1" x14ac:dyDescent="0.25">
      <c r="A744" s="88"/>
      <c r="B744" s="89"/>
      <c r="D744" s="91"/>
      <c r="E744" s="78"/>
      <c r="F744" s="91"/>
      <c r="G744" s="91"/>
      <c r="H744" s="55"/>
      <c r="I744" s="55"/>
      <c r="J744" s="94"/>
      <c r="K744" s="95"/>
      <c r="L744" s="55"/>
      <c r="M744" s="55"/>
      <c r="N744" s="55"/>
    </row>
    <row r="745" spans="1:14" s="90" customFormat="1" ht="18.75" customHeight="1" x14ac:dyDescent="0.25">
      <c r="A745" s="88"/>
      <c r="B745" s="89"/>
      <c r="D745" s="91"/>
      <c r="E745" s="78"/>
      <c r="F745" s="91"/>
      <c r="G745" s="91"/>
      <c r="H745" s="55"/>
      <c r="I745" s="55"/>
      <c r="J745" s="94"/>
      <c r="K745" s="95"/>
      <c r="L745" s="55"/>
      <c r="M745" s="55"/>
      <c r="N745" s="55"/>
    </row>
    <row r="746" spans="1:14" s="90" customFormat="1" ht="18.75" customHeight="1" x14ac:dyDescent="0.25">
      <c r="A746" s="88"/>
      <c r="B746" s="89"/>
      <c r="D746" s="91"/>
      <c r="E746" s="78"/>
      <c r="F746" s="91"/>
      <c r="G746" s="91"/>
      <c r="H746" s="55"/>
      <c r="I746" s="55"/>
      <c r="J746" s="94"/>
      <c r="K746" s="95"/>
      <c r="L746" s="55"/>
      <c r="M746" s="55"/>
      <c r="N746" s="55"/>
    </row>
    <row r="747" spans="1:14" s="90" customFormat="1" ht="18.75" customHeight="1" x14ac:dyDescent="0.25">
      <c r="A747" s="88"/>
      <c r="B747" s="89"/>
      <c r="D747" s="91"/>
      <c r="E747" s="78"/>
      <c r="F747" s="91"/>
      <c r="G747" s="91"/>
      <c r="H747" s="55"/>
      <c r="I747" s="55"/>
      <c r="J747" s="94"/>
      <c r="K747" s="95"/>
      <c r="L747" s="55"/>
      <c r="M747" s="55"/>
      <c r="N747" s="55"/>
    </row>
    <row r="748" spans="1:14" s="90" customFormat="1" ht="18.75" customHeight="1" x14ac:dyDescent="0.25">
      <c r="A748" s="88"/>
      <c r="B748" s="89"/>
      <c r="D748" s="91"/>
      <c r="E748" s="78"/>
      <c r="F748" s="91"/>
      <c r="G748" s="91"/>
      <c r="H748" s="55"/>
      <c r="I748" s="55"/>
      <c r="J748" s="94"/>
      <c r="K748" s="95"/>
      <c r="L748" s="55"/>
      <c r="M748" s="55"/>
      <c r="N748" s="55"/>
    </row>
    <row r="749" spans="1:14" s="90" customFormat="1" ht="18.75" customHeight="1" x14ac:dyDescent="0.25">
      <c r="A749" s="88"/>
      <c r="B749" s="89"/>
      <c r="D749" s="91"/>
      <c r="E749" s="78"/>
      <c r="F749" s="91"/>
      <c r="G749" s="91"/>
      <c r="H749" s="55"/>
      <c r="I749" s="55"/>
      <c r="J749" s="94"/>
      <c r="K749" s="95"/>
      <c r="L749" s="55"/>
      <c r="M749" s="55"/>
      <c r="N749" s="55"/>
    </row>
    <row r="750" spans="1:14" s="90" customFormat="1" ht="18.75" customHeight="1" x14ac:dyDescent="0.25">
      <c r="A750" s="88"/>
      <c r="B750" s="89"/>
      <c r="D750" s="91"/>
      <c r="E750" s="78"/>
      <c r="F750" s="91"/>
      <c r="G750" s="91"/>
      <c r="H750" s="55"/>
      <c r="I750" s="55"/>
      <c r="J750" s="94"/>
      <c r="K750" s="95"/>
      <c r="L750" s="55"/>
      <c r="M750" s="55"/>
      <c r="N750" s="55"/>
    </row>
    <row r="751" spans="1:14" s="90" customFormat="1" ht="18.75" customHeight="1" x14ac:dyDescent="0.25">
      <c r="A751" s="88"/>
      <c r="B751" s="89"/>
      <c r="D751" s="91"/>
      <c r="E751" s="78"/>
      <c r="F751" s="91"/>
      <c r="G751" s="91"/>
      <c r="H751" s="55"/>
      <c r="I751" s="55"/>
      <c r="J751" s="94"/>
      <c r="K751" s="95"/>
      <c r="L751" s="55"/>
      <c r="M751" s="55"/>
      <c r="N751" s="55"/>
    </row>
    <row r="752" spans="1:14" s="90" customFormat="1" ht="18.75" customHeight="1" x14ac:dyDescent="0.25">
      <c r="A752" s="88"/>
      <c r="B752" s="89"/>
      <c r="D752" s="91"/>
      <c r="E752" s="78"/>
      <c r="F752" s="91"/>
      <c r="G752" s="91"/>
      <c r="H752" s="55"/>
      <c r="I752" s="55"/>
      <c r="J752" s="94"/>
      <c r="K752" s="95"/>
      <c r="L752" s="55"/>
      <c r="M752" s="55"/>
      <c r="N752" s="55"/>
    </row>
    <row r="753" spans="1:14" s="90" customFormat="1" ht="18.75" customHeight="1" x14ac:dyDescent="0.25">
      <c r="A753" s="88"/>
      <c r="B753" s="89"/>
      <c r="D753" s="91"/>
      <c r="E753" s="78"/>
      <c r="F753" s="91"/>
      <c r="G753" s="91"/>
      <c r="H753" s="55"/>
      <c r="I753" s="55"/>
      <c r="J753" s="94"/>
      <c r="K753" s="95"/>
      <c r="L753" s="55"/>
      <c r="M753" s="55"/>
      <c r="N753" s="55"/>
    </row>
    <row r="754" spans="1:14" s="90" customFormat="1" ht="18.75" customHeight="1" x14ac:dyDescent="0.25">
      <c r="A754" s="88"/>
      <c r="B754" s="89"/>
      <c r="D754" s="91"/>
      <c r="E754" s="78"/>
      <c r="F754" s="91"/>
      <c r="G754" s="91"/>
      <c r="H754" s="55"/>
      <c r="I754" s="55"/>
      <c r="J754" s="94"/>
      <c r="K754" s="95"/>
      <c r="L754" s="55"/>
      <c r="M754" s="55"/>
      <c r="N754" s="55"/>
    </row>
    <row r="755" spans="1:14" s="90" customFormat="1" ht="18.75" customHeight="1" x14ac:dyDescent="0.25">
      <c r="A755" s="88"/>
      <c r="B755" s="89"/>
      <c r="D755" s="91"/>
      <c r="E755" s="78"/>
      <c r="F755" s="91"/>
      <c r="G755" s="91"/>
      <c r="H755" s="55"/>
      <c r="I755" s="55"/>
      <c r="J755" s="94"/>
      <c r="K755" s="95"/>
      <c r="L755" s="55"/>
      <c r="M755" s="55"/>
      <c r="N755" s="55"/>
    </row>
    <row r="756" spans="1:14" s="90" customFormat="1" ht="18.75" customHeight="1" x14ac:dyDescent="0.25">
      <c r="A756" s="88"/>
      <c r="B756" s="89"/>
      <c r="D756" s="91"/>
      <c r="E756" s="78"/>
      <c r="F756" s="91"/>
      <c r="G756" s="91"/>
      <c r="H756" s="55"/>
      <c r="I756" s="55"/>
      <c r="J756" s="94"/>
      <c r="K756" s="95"/>
      <c r="L756" s="55"/>
      <c r="M756" s="55"/>
      <c r="N756" s="55"/>
    </row>
    <row r="757" spans="1:14" s="90" customFormat="1" ht="18.75" customHeight="1" x14ac:dyDescent="0.25">
      <c r="A757" s="88"/>
      <c r="B757" s="89"/>
      <c r="D757" s="91"/>
      <c r="E757" s="78"/>
      <c r="F757" s="91"/>
      <c r="G757" s="91"/>
      <c r="H757" s="55"/>
      <c r="I757" s="55"/>
      <c r="J757" s="94"/>
      <c r="K757" s="95"/>
      <c r="L757" s="55"/>
      <c r="M757" s="55"/>
      <c r="N757" s="55"/>
    </row>
    <row r="758" spans="1:14" s="90" customFormat="1" ht="18.75" customHeight="1" x14ac:dyDescent="0.25">
      <c r="A758" s="88"/>
      <c r="B758" s="89"/>
      <c r="D758" s="91"/>
      <c r="E758" s="78"/>
      <c r="F758" s="91"/>
      <c r="G758" s="91"/>
      <c r="H758" s="55"/>
      <c r="I758" s="55"/>
      <c r="J758" s="94"/>
      <c r="K758" s="95"/>
      <c r="L758" s="55"/>
      <c r="M758" s="55"/>
      <c r="N758" s="55"/>
    </row>
    <row r="759" spans="1:14" s="90" customFormat="1" ht="18.75" customHeight="1" x14ac:dyDescent="0.25">
      <c r="A759" s="88"/>
      <c r="B759" s="89"/>
      <c r="D759" s="91"/>
      <c r="E759" s="78"/>
      <c r="F759" s="91"/>
      <c r="G759" s="91"/>
      <c r="H759" s="55"/>
      <c r="I759" s="55"/>
      <c r="J759" s="94"/>
      <c r="K759" s="95"/>
      <c r="L759" s="55"/>
      <c r="M759" s="55"/>
      <c r="N759" s="55"/>
    </row>
    <row r="760" spans="1:14" s="90" customFormat="1" ht="18.75" customHeight="1" x14ac:dyDescent="0.25">
      <c r="A760" s="88"/>
      <c r="B760" s="89"/>
      <c r="D760" s="91"/>
      <c r="E760" s="78"/>
      <c r="F760" s="91"/>
      <c r="G760" s="91"/>
      <c r="H760" s="55"/>
      <c r="I760" s="55"/>
      <c r="J760" s="94"/>
      <c r="K760" s="95"/>
      <c r="L760" s="55"/>
      <c r="M760" s="55"/>
      <c r="N760" s="55"/>
    </row>
    <row r="761" spans="1:14" s="90" customFormat="1" ht="18.75" customHeight="1" x14ac:dyDescent="0.25">
      <c r="A761" s="88"/>
      <c r="B761" s="89"/>
      <c r="D761" s="91"/>
      <c r="E761" s="78"/>
      <c r="F761" s="91"/>
      <c r="G761" s="91"/>
      <c r="H761" s="55"/>
      <c r="I761" s="55"/>
      <c r="J761" s="94"/>
      <c r="K761" s="95"/>
      <c r="L761" s="55"/>
      <c r="M761" s="55"/>
      <c r="N761" s="55"/>
    </row>
    <row r="762" spans="1:14" s="90" customFormat="1" ht="18.75" customHeight="1" x14ac:dyDescent="0.25">
      <c r="A762" s="88"/>
      <c r="B762" s="89"/>
      <c r="D762" s="91"/>
      <c r="E762" s="78"/>
      <c r="F762" s="91"/>
      <c r="G762" s="91"/>
      <c r="H762" s="55"/>
      <c r="I762" s="55"/>
      <c r="J762" s="94"/>
      <c r="K762" s="95"/>
      <c r="L762" s="55"/>
      <c r="M762" s="55"/>
      <c r="N762" s="55"/>
    </row>
    <row r="763" spans="1:14" s="90" customFormat="1" ht="18.75" customHeight="1" x14ac:dyDescent="0.25">
      <c r="A763" s="88"/>
      <c r="B763" s="89"/>
      <c r="D763" s="91"/>
      <c r="E763" s="78"/>
      <c r="F763" s="91"/>
      <c r="G763" s="91"/>
      <c r="H763" s="55"/>
      <c r="I763" s="55"/>
      <c r="J763" s="94"/>
      <c r="K763" s="95"/>
      <c r="L763" s="55"/>
      <c r="M763" s="55"/>
      <c r="N763" s="55"/>
    </row>
    <row r="764" spans="1:14" s="90" customFormat="1" ht="18.75" customHeight="1" x14ac:dyDescent="0.25">
      <c r="A764" s="88"/>
      <c r="B764" s="89"/>
      <c r="D764" s="91"/>
      <c r="E764" s="78"/>
      <c r="F764" s="91"/>
      <c r="G764" s="91"/>
      <c r="H764" s="55"/>
      <c r="I764" s="55"/>
      <c r="J764" s="94"/>
      <c r="K764" s="95"/>
      <c r="L764" s="55"/>
      <c r="M764" s="55"/>
      <c r="N764" s="55"/>
    </row>
    <row r="765" spans="1:14" s="90" customFormat="1" ht="18.75" customHeight="1" x14ac:dyDescent="0.25">
      <c r="A765" s="88"/>
      <c r="B765" s="89"/>
      <c r="D765" s="91"/>
      <c r="E765" s="78"/>
      <c r="F765" s="91"/>
      <c r="G765" s="91"/>
      <c r="H765" s="55"/>
      <c r="I765" s="55"/>
      <c r="J765" s="94"/>
      <c r="K765" s="95"/>
      <c r="L765" s="55"/>
      <c r="M765" s="55"/>
      <c r="N765" s="55"/>
    </row>
    <row r="766" spans="1:14" s="90" customFormat="1" ht="18.75" customHeight="1" x14ac:dyDescent="0.25">
      <c r="A766" s="88"/>
      <c r="B766" s="89"/>
      <c r="D766" s="91"/>
      <c r="E766" s="78"/>
      <c r="F766" s="91"/>
      <c r="G766" s="91"/>
      <c r="H766" s="55"/>
      <c r="I766" s="55"/>
      <c r="J766" s="94"/>
      <c r="K766" s="95"/>
      <c r="L766" s="55"/>
      <c r="M766" s="55"/>
      <c r="N766" s="55"/>
    </row>
    <row r="767" spans="1:14" s="90" customFormat="1" ht="18.75" customHeight="1" x14ac:dyDescent="0.25">
      <c r="A767" s="88"/>
      <c r="B767" s="89"/>
      <c r="D767" s="91"/>
      <c r="E767" s="78"/>
      <c r="F767" s="91"/>
      <c r="G767" s="91"/>
      <c r="H767" s="55"/>
      <c r="I767" s="55"/>
      <c r="J767" s="94"/>
      <c r="K767" s="95"/>
      <c r="L767" s="55"/>
      <c r="M767" s="55"/>
      <c r="N767" s="55"/>
    </row>
    <row r="768" spans="1:14" s="90" customFormat="1" ht="18.75" customHeight="1" x14ac:dyDescent="0.25">
      <c r="A768" s="88"/>
      <c r="B768" s="89"/>
      <c r="D768" s="91"/>
      <c r="E768" s="78"/>
      <c r="F768" s="91"/>
      <c r="G768" s="91"/>
      <c r="H768" s="55"/>
      <c r="I768" s="55"/>
      <c r="J768" s="94"/>
      <c r="K768" s="95"/>
      <c r="L768" s="55"/>
      <c r="M768" s="55"/>
      <c r="N768" s="55"/>
    </row>
    <row r="769" spans="1:14" s="90" customFormat="1" ht="18.75" customHeight="1" x14ac:dyDescent="0.25">
      <c r="A769" s="88"/>
      <c r="B769" s="89"/>
      <c r="D769" s="91"/>
      <c r="E769" s="78"/>
      <c r="F769" s="91"/>
      <c r="G769" s="91"/>
      <c r="H769" s="55"/>
      <c r="I769" s="55"/>
      <c r="J769" s="94"/>
      <c r="K769" s="95"/>
      <c r="L769" s="55"/>
      <c r="M769" s="55"/>
      <c r="N769" s="55"/>
    </row>
    <row r="770" spans="1:14" s="90" customFormat="1" ht="18.75" customHeight="1" x14ac:dyDescent="0.25">
      <c r="A770" s="88"/>
      <c r="B770" s="89"/>
      <c r="D770" s="91"/>
      <c r="E770" s="78"/>
      <c r="F770" s="91"/>
      <c r="G770" s="91"/>
      <c r="H770" s="55"/>
      <c r="I770" s="55"/>
      <c r="J770" s="94"/>
      <c r="K770" s="95"/>
      <c r="L770" s="55"/>
      <c r="M770" s="55"/>
      <c r="N770" s="55"/>
    </row>
    <row r="771" spans="1:14" s="90" customFormat="1" ht="18.75" customHeight="1" x14ac:dyDescent="0.25">
      <c r="A771" s="88"/>
      <c r="B771" s="89"/>
      <c r="D771" s="91"/>
      <c r="E771" s="78"/>
      <c r="F771" s="91"/>
      <c r="G771" s="91"/>
      <c r="H771" s="55"/>
      <c r="I771" s="55"/>
      <c r="J771" s="94"/>
      <c r="K771" s="95"/>
      <c r="L771" s="55"/>
      <c r="M771" s="55"/>
      <c r="N771" s="55"/>
    </row>
    <row r="772" spans="1:14" s="90" customFormat="1" ht="18.75" customHeight="1" x14ac:dyDescent="0.25">
      <c r="A772" s="88"/>
      <c r="B772" s="89"/>
      <c r="D772" s="91"/>
      <c r="E772" s="78"/>
      <c r="F772" s="91"/>
      <c r="G772" s="91"/>
      <c r="H772" s="55"/>
      <c r="I772" s="55"/>
      <c r="J772" s="94"/>
      <c r="K772" s="95"/>
      <c r="L772" s="55"/>
      <c r="M772" s="55"/>
      <c r="N772" s="55"/>
    </row>
    <row r="773" spans="1:14" s="90" customFormat="1" ht="18.75" customHeight="1" x14ac:dyDescent="0.25">
      <c r="A773" s="88"/>
      <c r="B773" s="89"/>
      <c r="D773" s="91"/>
      <c r="E773" s="78"/>
      <c r="F773" s="91"/>
      <c r="G773" s="91"/>
      <c r="H773" s="55"/>
      <c r="I773" s="55"/>
      <c r="J773" s="94"/>
      <c r="K773" s="95"/>
      <c r="L773" s="55"/>
      <c r="M773" s="55"/>
      <c r="N773" s="55"/>
    </row>
    <row r="774" spans="1:14" s="90" customFormat="1" ht="18.75" customHeight="1" x14ac:dyDescent="0.25">
      <c r="A774" s="88"/>
      <c r="B774" s="89"/>
      <c r="D774" s="91"/>
      <c r="E774" s="78"/>
      <c r="F774" s="91"/>
      <c r="G774" s="91"/>
      <c r="H774" s="55"/>
      <c r="I774" s="55"/>
      <c r="J774" s="94"/>
      <c r="K774" s="95"/>
      <c r="L774" s="55"/>
      <c r="M774" s="55"/>
      <c r="N774" s="55"/>
    </row>
    <row r="775" spans="1:14" s="90" customFormat="1" ht="18.75" customHeight="1" x14ac:dyDescent="0.25">
      <c r="A775" s="88"/>
      <c r="B775" s="89"/>
      <c r="D775" s="91"/>
      <c r="E775" s="78"/>
      <c r="F775" s="91"/>
      <c r="G775" s="91"/>
      <c r="H775" s="55"/>
      <c r="I775" s="55"/>
      <c r="J775" s="94"/>
      <c r="K775" s="95"/>
      <c r="L775" s="55"/>
      <c r="M775" s="55"/>
      <c r="N775" s="55"/>
    </row>
    <row r="776" spans="1:14" s="90" customFormat="1" ht="18.75" customHeight="1" x14ac:dyDescent="0.25">
      <c r="A776" s="88"/>
      <c r="B776" s="89"/>
      <c r="D776" s="91"/>
      <c r="E776" s="78"/>
      <c r="F776" s="91"/>
      <c r="G776" s="91"/>
      <c r="H776" s="55"/>
      <c r="I776" s="55"/>
      <c r="J776" s="94"/>
      <c r="K776" s="95"/>
      <c r="L776" s="55"/>
      <c r="M776" s="55"/>
      <c r="N776" s="55"/>
    </row>
    <row r="777" spans="1:14" s="90" customFormat="1" ht="18.75" customHeight="1" x14ac:dyDescent="0.25">
      <c r="A777" s="88"/>
      <c r="B777" s="89"/>
      <c r="D777" s="91"/>
      <c r="E777" s="78"/>
      <c r="F777" s="91"/>
      <c r="G777" s="91"/>
      <c r="H777" s="55"/>
      <c r="I777" s="55"/>
      <c r="J777" s="94"/>
      <c r="K777" s="95"/>
      <c r="L777" s="55"/>
      <c r="M777" s="55"/>
      <c r="N777" s="55"/>
    </row>
    <row r="778" spans="1:14" s="90" customFormat="1" ht="18.75" customHeight="1" x14ac:dyDescent="0.25">
      <c r="A778" s="88"/>
      <c r="B778" s="89"/>
      <c r="D778" s="91"/>
      <c r="E778" s="78"/>
      <c r="F778" s="91"/>
      <c r="G778" s="91"/>
      <c r="H778" s="55"/>
      <c r="I778" s="55"/>
      <c r="J778" s="94"/>
      <c r="K778" s="95"/>
      <c r="L778" s="55"/>
      <c r="M778" s="55"/>
      <c r="N778" s="55"/>
    </row>
    <row r="779" spans="1:14" s="90" customFormat="1" ht="18.75" customHeight="1" x14ac:dyDescent="0.25">
      <c r="A779" s="88"/>
      <c r="B779" s="89"/>
      <c r="D779" s="91"/>
      <c r="E779" s="78"/>
      <c r="F779" s="91"/>
      <c r="G779" s="91"/>
      <c r="H779" s="55"/>
      <c r="I779" s="55"/>
      <c r="J779" s="94"/>
      <c r="K779" s="95"/>
      <c r="L779" s="55"/>
      <c r="M779" s="55"/>
      <c r="N779" s="55"/>
    </row>
    <row r="780" spans="1:14" s="90" customFormat="1" ht="18.75" customHeight="1" x14ac:dyDescent="0.25">
      <c r="A780" s="88"/>
      <c r="B780" s="89"/>
      <c r="D780" s="91"/>
      <c r="E780" s="78"/>
      <c r="F780" s="91"/>
      <c r="G780" s="91"/>
      <c r="H780" s="55"/>
      <c r="I780" s="55"/>
      <c r="J780" s="94"/>
      <c r="K780" s="95"/>
      <c r="L780" s="55"/>
      <c r="M780" s="55"/>
      <c r="N780" s="55"/>
    </row>
    <row r="781" spans="1:14" s="90" customFormat="1" ht="18.75" customHeight="1" x14ac:dyDescent="0.25">
      <c r="A781" s="88"/>
      <c r="B781" s="89"/>
      <c r="D781" s="91"/>
      <c r="E781" s="78"/>
      <c r="F781" s="91"/>
      <c r="G781" s="91"/>
      <c r="H781" s="55"/>
      <c r="I781" s="55"/>
      <c r="J781" s="94"/>
      <c r="K781" s="95"/>
      <c r="L781" s="55"/>
      <c r="M781" s="55"/>
      <c r="N781" s="55"/>
    </row>
    <row r="782" spans="1:14" s="90" customFormat="1" ht="18.75" customHeight="1" x14ac:dyDescent="0.25">
      <c r="A782" s="88"/>
      <c r="B782" s="89"/>
      <c r="D782" s="91"/>
      <c r="E782" s="78"/>
      <c r="F782" s="91"/>
      <c r="G782" s="91"/>
      <c r="H782" s="55"/>
      <c r="I782" s="55"/>
      <c r="J782" s="94"/>
      <c r="K782" s="95"/>
      <c r="L782" s="55"/>
      <c r="M782" s="55"/>
      <c r="N782" s="55"/>
    </row>
    <row r="783" spans="1:14" s="90" customFormat="1" ht="18.75" customHeight="1" x14ac:dyDescent="0.25">
      <c r="A783" s="88"/>
      <c r="B783" s="89"/>
      <c r="D783" s="91"/>
      <c r="E783" s="78"/>
      <c r="F783" s="91"/>
      <c r="G783" s="91"/>
      <c r="H783" s="55"/>
      <c r="I783" s="55"/>
      <c r="J783" s="94"/>
      <c r="K783" s="95"/>
      <c r="L783" s="55"/>
      <c r="M783" s="55"/>
      <c r="N783" s="55"/>
    </row>
    <row r="784" spans="1:14" s="90" customFormat="1" ht="18.75" customHeight="1" x14ac:dyDescent="0.25">
      <c r="A784" s="88"/>
      <c r="B784" s="89"/>
      <c r="D784" s="91"/>
      <c r="E784" s="78"/>
      <c r="F784" s="91"/>
      <c r="G784" s="91"/>
      <c r="H784" s="55"/>
      <c r="I784" s="55"/>
      <c r="J784" s="94"/>
      <c r="K784" s="95"/>
      <c r="L784" s="55"/>
      <c r="M784" s="55"/>
      <c r="N784" s="55"/>
    </row>
    <row r="785" spans="1:14" s="90" customFormat="1" ht="18.75" customHeight="1" x14ac:dyDescent="0.25">
      <c r="A785" s="88"/>
      <c r="B785" s="89"/>
      <c r="D785" s="91"/>
      <c r="E785" s="78"/>
      <c r="F785" s="91"/>
      <c r="G785" s="91"/>
      <c r="H785" s="55"/>
      <c r="I785" s="55"/>
      <c r="J785" s="94"/>
      <c r="K785" s="95"/>
      <c r="L785" s="55"/>
      <c r="M785" s="55"/>
      <c r="N785" s="55"/>
    </row>
    <row r="786" spans="1:14" s="90" customFormat="1" ht="18.75" customHeight="1" x14ac:dyDescent="0.25">
      <c r="A786" s="88"/>
      <c r="B786" s="89"/>
      <c r="D786" s="91"/>
      <c r="E786" s="78"/>
      <c r="F786" s="91"/>
      <c r="G786" s="91"/>
      <c r="H786" s="55"/>
      <c r="I786" s="55"/>
      <c r="J786" s="94"/>
      <c r="K786" s="95"/>
      <c r="L786" s="55"/>
      <c r="M786" s="55"/>
      <c r="N786" s="55"/>
    </row>
    <row r="787" spans="1:14" s="90" customFormat="1" ht="18.75" customHeight="1" x14ac:dyDescent="0.25">
      <c r="A787" s="88"/>
      <c r="B787" s="89"/>
      <c r="D787" s="91"/>
      <c r="E787" s="78"/>
      <c r="F787" s="91"/>
      <c r="G787" s="91"/>
      <c r="H787" s="55"/>
      <c r="I787" s="55"/>
      <c r="J787" s="94"/>
      <c r="K787" s="95"/>
      <c r="L787" s="55"/>
      <c r="M787" s="55"/>
      <c r="N787" s="55"/>
    </row>
    <row r="788" spans="1:14" s="90" customFormat="1" ht="18.75" customHeight="1" x14ac:dyDescent="0.25">
      <c r="A788" s="88"/>
      <c r="B788" s="89"/>
      <c r="D788" s="91"/>
      <c r="E788" s="78"/>
      <c r="F788" s="91"/>
      <c r="G788" s="91"/>
      <c r="H788" s="55"/>
      <c r="I788" s="55"/>
      <c r="J788" s="94"/>
      <c r="K788" s="95"/>
      <c r="L788" s="55"/>
      <c r="M788" s="55"/>
      <c r="N788" s="55"/>
    </row>
    <row r="789" spans="1:14" s="90" customFormat="1" ht="18.75" customHeight="1" x14ac:dyDescent="0.25">
      <c r="A789" s="88"/>
      <c r="B789" s="89"/>
      <c r="D789" s="91"/>
      <c r="E789" s="78"/>
      <c r="F789" s="91"/>
      <c r="G789" s="91"/>
      <c r="H789" s="55"/>
      <c r="I789" s="55"/>
      <c r="J789" s="94"/>
      <c r="K789" s="95"/>
      <c r="L789" s="55"/>
      <c r="M789" s="55"/>
      <c r="N789" s="55"/>
    </row>
    <row r="790" spans="1:14" s="90" customFormat="1" ht="18.75" customHeight="1" x14ac:dyDescent="0.25">
      <c r="A790" s="88"/>
      <c r="B790" s="89"/>
      <c r="D790" s="91"/>
      <c r="E790" s="78"/>
      <c r="F790" s="91"/>
      <c r="G790" s="91"/>
      <c r="H790" s="55"/>
      <c r="I790" s="55"/>
      <c r="J790" s="94"/>
      <c r="K790" s="95"/>
      <c r="L790" s="55"/>
      <c r="M790" s="55"/>
      <c r="N790" s="55"/>
    </row>
    <row r="791" spans="1:14" s="90" customFormat="1" ht="18.75" customHeight="1" x14ac:dyDescent="0.25">
      <c r="A791" s="88"/>
      <c r="B791" s="89"/>
      <c r="D791" s="91"/>
      <c r="E791" s="78"/>
      <c r="F791" s="91"/>
      <c r="G791" s="91"/>
      <c r="H791" s="55"/>
      <c r="I791" s="55"/>
      <c r="J791" s="94"/>
      <c r="K791" s="95"/>
      <c r="L791" s="55"/>
      <c r="M791" s="55"/>
      <c r="N791" s="55"/>
    </row>
    <row r="792" spans="1:14" s="90" customFormat="1" ht="18.75" customHeight="1" x14ac:dyDescent="0.25">
      <c r="A792" s="88"/>
      <c r="B792" s="89"/>
      <c r="D792" s="91"/>
      <c r="E792" s="78"/>
      <c r="F792" s="91"/>
      <c r="G792" s="91"/>
      <c r="H792" s="55"/>
      <c r="I792" s="55"/>
      <c r="J792" s="94"/>
      <c r="K792" s="95"/>
      <c r="L792" s="55"/>
      <c r="M792" s="55"/>
      <c r="N792" s="55"/>
    </row>
    <row r="793" spans="1:14" s="90" customFormat="1" ht="18.75" customHeight="1" x14ac:dyDescent="0.25">
      <c r="A793" s="88"/>
      <c r="B793" s="89"/>
      <c r="D793" s="91"/>
      <c r="E793" s="78"/>
      <c r="F793" s="91"/>
      <c r="G793" s="91"/>
      <c r="H793" s="55"/>
      <c r="I793" s="55"/>
      <c r="J793" s="94"/>
      <c r="K793" s="95"/>
      <c r="L793" s="55"/>
      <c r="M793" s="55"/>
      <c r="N793" s="55"/>
    </row>
    <row r="794" spans="1:14" s="90" customFormat="1" ht="18.75" customHeight="1" x14ac:dyDescent="0.25">
      <c r="A794" s="88"/>
      <c r="B794" s="89"/>
      <c r="D794" s="91"/>
      <c r="E794" s="78"/>
      <c r="F794" s="91"/>
      <c r="G794" s="91"/>
      <c r="H794" s="55"/>
      <c r="I794" s="55"/>
      <c r="J794" s="94"/>
      <c r="K794" s="95"/>
      <c r="L794" s="55"/>
      <c r="M794" s="55"/>
      <c r="N794" s="55"/>
    </row>
    <row r="795" spans="1:14" s="90" customFormat="1" ht="18.75" customHeight="1" x14ac:dyDescent="0.25">
      <c r="A795" s="88"/>
      <c r="B795" s="89"/>
      <c r="D795" s="91"/>
      <c r="E795" s="78"/>
      <c r="F795" s="91"/>
      <c r="G795" s="91"/>
      <c r="H795" s="55"/>
      <c r="I795" s="55"/>
      <c r="J795" s="94"/>
      <c r="K795" s="95"/>
      <c r="L795" s="55"/>
      <c r="M795" s="55"/>
      <c r="N795" s="55"/>
    </row>
    <row r="796" spans="1:14" s="90" customFormat="1" ht="18.75" customHeight="1" x14ac:dyDescent="0.25">
      <c r="A796" s="88"/>
      <c r="B796" s="89"/>
      <c r="D796" s="91"/>
      <c r="E796" s="78"/>
      <c r="F796" s="91"/>
      <c r="G796" s="91"/>
      <c r="H796" s="55"/>
      <c r="I796" s="55"/>
      <c r="J796" s="94"/>
      <c r="K796" s="95"/>
      <c r="L796" s="55"/>
      <c r="M796" s="55"/>
      <c r="N796" s="55"/>
    </row>
    <row r="797" spans="1:14" s="90" customFormat="1" ht="18.75" customHeight="1" x14ac:dyDescent="0.25">
      <c r="A797" s="88"/>
      <c r="B797" s="89"/>
      <c r="D797" s="91"/>
      <c r="E797" s="78"/>
      <c r="F797" s="91"/>
      <c r="G797" s="91"/>
      <c r="H797" s="55"/>
      <c r="I797" s="55"/>
      <c r="J797" s="94"/>
      <c r="K797" s="95"/>
      <c r="L797" s="55"/>
      <c r="M797" s="55"/>
      <c r="N797" s="55"/>
    </row>
    <row r="798" spans="1:14" s="90" customFormat="1" ht="18.75" customHeight="1" x14ac:dyDescent="0.25">
      <c r="A798" s="88"/>
      <c r="B798" s="89"/>
      <c r="D798" s="91"/>
      <c r="E798" s="78"/>
      <c r="F798" s="91"/>
      <c r="G798" s="91"/>
      <c r="H798" s="55"/>
      <c r="I798" s="55"/>
      <c r="J798" s="94"/>
      <c r="K798" s="95"/>
      <c r="L798" s="55"/>
      <c r="M798" s="55"/>
      <c r="N798" s="55"/>
    </row>
    <row r="799" spans="1:14" s="90" customFormat="1" ht="18.75" customHeight="1" x14ac:dyDescent="0.25">
      <c r="A799" s="88"/>
      <c r="B799" s="89"/>
      <c r="D799" s="91"/>
      <c r="E799" s="78"/>
      <c r="F799" s="91"/>
      <c r="G799" s="91"/>
      <c r="H799" s="55"/>
      <c r="I799" s="55"/>
      <c r="J799" s="94"/>
      <c r="K799" s="95"/>
      <c r="L799" s="55"/>
      <c r="M799" s="55"/>
      <c r="N799" s="55"/>
    </row>
    <row r="800" spans="1:14" s="90" customFormat="1" ht="18.75" customHeight="1" x14ac:dyDescent="0.25">
      <c r="A800" s="88"/>
      <c r="B800" s="89"/>
      <c r="D800" s="91"/>
      <c r="E800" s="78"/>
      <c r="F800" s="91"/>
      <c r="G800" s="91"/>
      <c r="H800" s="55"/>
      <c r="I800" s="55"/>
      <c r="J800" s="94"/>
      <c r="K800" s="95"/>
      <c r="L800" s="55"/>
      <c r="M800" s="55"/>
      <c r="N800" s="55"/>
    </row>
    <row r="801" spans="1:14" s="90" customFormat="1" ht="18.75" customHeight="1" x14ac:dyDescent="0.25">
      <c r="A801" s="88"/>
      <c r="B801" s="89"/>
      <c r="D801" s="91"/>
      <c r="E801" s="78"/>
      <c r="F801" s="91"/>
      <c r="G801" s="91"/>
      <c r="H801" s="55"/>
      <c r="I801" s="55"/>
      <c r="J801" s="94"/>
      <c r="K801" s="95"/>
      <c r="L801" s="55"/>
      <c r="M801" s="55"/>
      <c r="N801" s="55"/>
    </row>
    <row r="802" spans="1:14" s="90" customFormat="1" ht="18.75" customHeight="1" x14ac:dyDescent="0.25">
      <c r="A802" s="88"/>
      <c r="B802" s="89"/>
      <c r="D802" s="91"/>
      <c r="E802" s="78"/>
      <c r="F802" s="91"/>
      <c r="G802" s="91"/>
      <c r="H802" s="55"/>
      <c r="I802" s="55"/>
      <c r="J802" s="94"/>
      <c r="K802" s="95"/>
      <c r="L802" s="55"/>
      <c r="M802" s="55"/>
      <c r="N802" s="55"/>
    </row>
    <row r="803" spans="1:14" s="90" customFormat="1" ht="18.75" customHeight="1" x14ac:dyDescent="0.25">
      <c r="A803" s="88"/>
      <c r="B803" s="89"/>
      <c r="D803" s="91"/>
      <c r="E803" s="78"/>
      <c r="F803" s="91"/>
      <c r="G803" s="91"/>
      <c r="H803" s="55"/>
      <c r="I803" s="55"/>
      <c r="J803" s="94"/>
      <c r="K803" s="95"/>
      <c r="L803" s="55"/>
      <c r="M803" s="55"/>
      <c r="N803" s="55"/>
    </row>
    <row r="804" spans="1:14" s="90" customFormat="1" ht="18.75" customHeight="1" x14ac:dyDescent="0.25">
      <c r="A804" s="88"/>
      <c r="B804" s="89"/>
      <c r="D804" s="91"/>
      <c r="E804" s="78"/>
      <c r="F804" s="91"/>
      <c r="G804" s="91"/>
      <c r="H804" s="55"/>
      <c r="I804" s="55"/>
      <c r="J804" s="94"/>
      <c r="K804" s="95"/>
      <c r="L804" s="55"/>
      <c r="M804" s="55"/>
      <c r="N804" s="55"/>
    </row>
    <row r="805" spans="1:14" s="90" customFormat="1" ht="18.75" customHeight="1" x14ac:dyDescent="0.25">
      <c r="A805" s="88"/>
      <c r="B805" s="89"/>
      <c r="D805" s="91"/>
      <c r="E805" s="78"/>
      <c r="F805" s="91"/>
      <c r="G805" s="91"/>
      <c r="H805" s="55"/>
      <c r="I805" s="55"/>
      <c r="J805" s="94"/>
      <c r="K805" s="95"/>
      <c r="L805" s="55"/>
      <c r="M805" s="55"/>
      <c r="N805" s="55"/>
    </row>
    <row r="806" spans="1:14" s="90" customFormat="1" ht="18.75" customHeight="1" x14ac:dyDescent="0.25">
      <c r="A806" s="88"/>
      <c r="B806" s="89"/>
      <c r="D806" s="91"/>
      <c r="E806" s="78"/>
      <c r="F806" s="91"/>
      <c r="G806" s="91"/>
      <c r="H806" s="55"/>
      <c r="I806" s="55"/>
      <c r="J806" s="94"/>
      <c r="K806" s="95"/>
      <c r="L806" s="55"/>
      <c r="M806" s="55"/>
      <c r="N806" s="55"/>
    </row>
    <row r="807" spans="1:14" s="90" customFormat="1" ht="18.75" customHeight="1" x14ac:dyDescent="0.25">
      <c r="A807" s="88"/>
      <c r="B807" s="89"/>
      <c r="D807" s="91"/>
      <c r="E807" s="78"/>
      <c r="F807" s="91"/>
      <c r="G807" s="91"/>
      <c r="H807" s="55"/>
      <c r="I807" s="55"/>
      <c r="J807" s="94"/>
      <c r="K807" s="95"/>
      <c r="L807" s="55"/>
      <c r="M807" s="55"/>
      <c r="N807" s="55"/>
    </row>
    <row r="808" spans="1:14" s="90" customFormat="1" ht="18.75" customHeight="1" x14ac:dyDescent="0.25">
      <c r="A808" s="88"/>
      <c r="B808" s="89"/>
      <c r="D808" s="91"/>
      <c r="E808" s="78"/>
      <c r="F808" s="91"/>
      <c r="G808" s="91"/>
      <c r="H808" s="55"/>
      <c r="I808" s="55"/>
      <c r="J808" s="94"/>
      <c r="K808" s="95"/>
      <c r="L808" s="55"/>
      <c r="M808" s="55"/>
      <c r="N808" s="55"/>
    </row>
    <row r="809" spans="1:14" s="90" customFormat="1" ht="18.75" customHeight="1" x14ac:dyDescent="0.25">
      <c r="A809" s="88"/>
      <c r="B809" s="89"/>
      <c r="D809" s="91"/>
      <c r="E809" s="78"/>
      <c r="F809" s="91"/>
      <c r="G809" s="91"/>
      <c r="H809" s="55"/>
      <c r="I809" s="55"/>
      <c r="J809" s="94"/>
      <c r="K809" s="95"/>
      <c r="L809" s="55"/>
      <c r="M809" s="55"/>
      <c r="N809" s="55"/>
    </row>
    <row r="810" spans="1:14" s="90" customFormat="1" ht="18.75" customHeight="1" x14ac:dyDescent="0.25">
      <c r="A810" s="88"/>
      <c r="B810" s="89"/>
      <c r="D810" s="91"/>
      <c r="E810" s="78"/>
      <c r="F810" s="91"/>
      <c r="G810" s="91"/>
      <c r="H810" s="55"/>
      <c r="I810" s="55"/>
      <c r="J810" s="94"/>
      <c r="K810" s="95"/>
      <c r="L810" s="55"/>
      <c r="M810" s="55"/>
      <c r="N810" s="55"/>
    </row>
    <row r="811" spans="1:14" s="90" customFormat="1" ht="18.75" customHeight="1" x14ac:dyDescent="0.25">
      <c r="A811" s="88"/>
      <c r="B811" s="89"/>
      <c r="D811" s="91"/>
      <c r="E811" s="78"/>
      <c r="F811" s="91"/>
      <c r="G811" s="91"/>
      <c r="H811" s="55"/>
      <c r="I811" s="55"/>
      <c r="J811" s="94"/>
      <c r="K811" s="95"/>
      <c r="L811" s="55"/>
      <c r="M811" s="55"/>
      <c r="N811" s="55"/>
    </row>
    <row r="812" spans="1:14" s="90" customFormat="1" ht="18.75" customHeight="1" x14ac:dyDescent="0.25">
      <c r="A812" s="88"/>
      <c r="B812" s="89"/>
      <c r="D812" s="91"/>
      <c r="E812" s="78"/>
      <c r="F812" s="91"/>
      <c r="G812" s="91"/>
      <c r="H812" s="55"/>
      <c r="I812" s="55"/>
      <c r="J812" s="94"/>
      <c r="K812" s="95"/>
      <c r="L812" s="55"/>
      <c r="M812" s="55"/>
      <c r="N812" s="55"/>
    </row>
    <row r="813" spans="1:14" s="90" customFormat="1" ht="18.75" customHeight="1" x14ac:dyDescent="0.25">
      <c r="A813" s="88"/>
      <c r="B813" s="89"/>
      <c r="D813" s="91"/>
      <c r="E813" s="78"/>
      <c r="F813" s="91"/>
      <c r="G813" s="91"/>
      <c r="H813" s="55"/>
      <c r="I813" s="55"/>
      <c r="J813" s="94"/>
      <c r="K813" s="95"/>
      <c r="L813" s="55"/>
      <c r="M813" s="55"/>
      <c r="N813" s="55"/>
    </row>
    <row r="814" spans="1:14" s="90" customFormat="1" ht="18.75" customHeight="1" x14ac:dyDescent="0.25">
      <c r="A814" s="88"/>
      <c r="B814" s="89"/>
      <c r="D814" s="91"/>
      <c r="E814" s="78"/>
      <c r="F814" s="91"/>
      <c r="G814" s="91"/>
      <c r="H814" s="55"/>
      <c r="I814" s="55"/>
      <c r="J814" s="94"/>
      <c r="K814" s="95"/>
      <c r="L814" s="55"/>
      <c r="M814" s="55"/>
      <c r="N814" s="55"/>
    </row>
    <row r="815" spans="1:14" s="90" customFormat="1" ht="18.75" customHeight="1" x14ac:dyDescent="0.25">
      <c r="A815" s="88"/>
      <c r="B815" s="89"/>
      <c r="D815" s="91"/>
      <c r="E815" s="78"/>
      <c r="F815" s="91"/>
      <c r="G815" s="91"/>
      <c r="H815" s="55"/>
      <c r="I815" s="55"/>
      <c r="J815" s="94"/>
      <c r="K815" s="95"/>
      <c r="L815" s="55"/>
      <c r="M815" s="55"/>
      <c r="N815" s="55"/>
    </row>
    <row r="816" spans="1:14" s="90" customFormat="1" ht="18.75" customHeight="1" x14ac:dyDescent="0.25">
      <c r="A816" s="88"/>
      <c r="B816" s="89"/>
      <c r="D816" s="91"/>
      <c r="E816" s="78"/>
      <c r="F816" s="91"/>
      <c r="G816" s="91"/>
      <c r="H816" s="55"/>
      <c r="I816" s="55"/>
      <c r="J816" s="94"/>
      <c r="K816" s="95"/>
      <c r="L816" s="55"/>
      <c r="M816" s="55"/>
      <c r="N816" s="55"/>
    </row>
    <row r="817" spans="1:14" s="90" customFormat="1" ht="18.75" customHeight="1" x14ac:dyDescent="0.25">
      <c r="A817" s="88"/>
      <c r="B817" s="89"/>
      <c r="D817" s="91"/>
      <c r="E817" s="78"/>
      <c r="F817" s="91"/>
      <c r="G817" s="91"/>
      <c r="H817" s="55"/>
      <c r="I817" s="55"/>
      <c r="J817" s="94"/>
      <c r="K817" s="95"/>
      <c r="L817" s="55"/>
      <c r="M817" s="55"/>
      <c r="N817" s="55"/>
    </row>
    <row r="818" spans="1:14" s="90" customFormat="1" ht="18.75" customHeight="1" x14ac:dyDescent="0.25">
      <c r="A818" s="88"/>
      <c r="B818" s="89"/>
      <c r="D818" s="91"/>
      <c r="E818" s="78"/>
      <c r="F818" s="91"/>
      <c r="G818" s="91"/>
      <c r="H818" s="55"/>
      <c r="I818" s="55"/>
      <c r="J818" s="94"/>
      <c r="K818" s="95"/>
      <c r="L818" s="55"/>
      <c r="M818" s="55"/>
      <c r="N818" s="55"/>
    </row>
    <row r="819" spans="1:14" s="90" customFormat="1" ht="18.75" customHeight="1" x14ac:dyDescent="0.25">
      <c r="A819" s="88"/>
      <c r="B819" s="89"/>
      <c r="D819" s="91"/>
      <c r="E819" s="78"/>
      <c r="F819" s="91"/>
      <c r="G819" s="91"/>
      <c r="H819" s="55"/>
      <c r="I819" s="55"/>
      <c r="J819" s="94"/>
      <c r="K819" s="95"/>
      <c r="L819" s="55"/>
      <c r="M819" s="55"/>
      <c r="N819" s="55"/>
    </row>
    <row r="820" spans="1:14" s="90" customFormat="1" ht="18.75" customHeight="1" x14ac:dyDescent="0.25">
      <c r="A820" s="88"/>
      <c r="B820" s="89"/>
      <c r="D820" s="91"/>
      <c r="E820" s="78"/>
      <c r="F820" s="91"/>
      <c r="G820" s="91"/>
      <c r="H820" s="55"/>
      <c r="I820" s="55"/>
      <c r="J820" s="94"/>
      <c r="K820" s="95"/>
      <c r="L820" s="55"/>
      <c r="M820" s="55"/>
      <c r="N820" s="55"/>
    </row>
    <row r="821" spans="1:14" s="90" customFormat="1" ht="18.75" customHeight="1" x14ac:dyDescent="0.25">
      <c r="A821" s="88"/>
      <c r="B821" s="89"/>
      <c r="D821" s="91"/>
      <c r="E821" s="78"/>
      <c r="F821" s="91"/>
      <c r="G821" s="91"/>
      <c r="H821" s="55"/>
      <c r="I821" s="55"/>
      <c r="J821" s="94"/>
      <c r="K821" s="95"/>
      <c r="L821" s="55"/>
      <c r="M821" s="55"/>
      <c r="N821" s="55"/>
    </row>
    <row r="822" spans="1:14" s="90" customFormat="1" ht="18.75" customHeight="1" x14ac:dyDescent="0.25">
      <c r="A822" s="88"/>
      <c r="B822" s="89"/>
      <c r="D822" s="91"/>
      <c r="E822" s="78"/>
      <c r="F822" s="91"/>
      <c r="G822" s="91"/>
      <c r="H822" s="55"/>
      <c r="I822" s="55"/>
      <c r="J822" s="94"/>
      <c r="K822" s="95"/>
      <c r="L822" s="55"/>
      <c r="M822" s="55"/>
      <c r="N822" s="55"/>
    </row>
    <row r="823" spans="1:14" s="90" customFormat="1" ht="18.75" customHeight="1" x14ac:dyDescent="0.25">
      <c r="A823" s="88"/>
      <c r="B823" s="89"/>
      <c r="D823" s="91"/>
      <c r="E823" s="78"/>
      <c r="F823" s="91"/>
      <c r="G823" s="91"/>
      <c r="H823" s="55"/>
      <c r="I823" s="55"/>
      <c r="J823" s="94"/>
      <c r="K823" s="95"/>
      <c r="L823" s="55"/>
      <c r="M823" s="55"/>
      <c r="N823" s="55"/>
    </row>
    <row r="824" spans="1:14" s="90" customFormat="1" ht="18.75" customHeight="1" x14ac:dyDescent="0.25">
      <c r="A824" s="88"/>
      <c r="B824" s="89"/>
      <c r="D824" s="91"/>
      <c r="E824" s="78"/>
      <c r="F824" s="91"/>
      <c r="G824" s="91"/>
      <c r="H824" s="55"/>
      <c r="I824" s="55"/>
      <c r="J824" s="94"/>
      <c r="K824" s="95"/>
      <c r="L824" s="55"/>
      <c r="M824" s="55"/>
      <c r="N824" s="55"/>
    </row>
    <row r="825" spans="1:14" s="90" customFormat="1" ht="18.75" customHeight="1" x14ac:dyDescent="0.25">
      <c r="A825" s="88"/>
      <c r="B825" s="89"/>
      <c r="D825" s="91"/>
      <c r="E825" s="78"/>
      <c r="F825" s="91"/>
      <c r="G825" s="91"/>
      <c r="H825" s="55"/>
      <c r="I825" s="55"/>
      <c r="J825" s="94"/>
      <c r="K825" s="95"/>
      <c r="L825" s="55"/>
      <c r="M825" s="55"/>
      <c r="N825" s="55"/>
    </row>
    <row r="826" spans="1:14" s="90" customFormat="1" ht="18.75" customHeight="1" x14ac:dyDescent="0.25">
      <c r="A826" s="88"/>
      <c r="B826" s="89"/>
      <c r="D826" s="91"/>
      <c r="E826" s="78"/>
      <c r="F826" s="91"/>
      <c r="G826" s="91"/>
      <c r="H826" s="55"/>
      <c r="I826" s="55"/>
      <c r="J826" s="94"/>
      <c r="K826" s="95"/>
      <c r="L826" s="55"/>
      <c r="M826" s="55"/>
      <c r="N826" s="55"/>
    </row>
    <row r="827" spans="1:14" s="90" customFormat="1" ht="18.75" customHeight="1" x14ac:dyDescent="0.25">
      <c r="A827" s="88"/>
      <c r="B827" s="89"/>
      <c r="D827" s="91"/>
      <c r="E827" s="78"/>
      <c r="F827" s="91"/>
      <c r="G827" s="91"/>
      <c r="H827" s="55"/>
      <c r="I827" s="55"/>
      <c r="J827" s="94"/>
      <c r="K827" s="95"/>
      <c r="L827" s="55"/>
      <c r="M827" s="55"/>
      <c r="N827" s="55"/>
    </row>
    <row r="828" spans="1:14" s="90" customFormat="1" ht="18.75" customHeight="1" x14ac:dyDescent="0.25">
      <c r="A828" s="88"/>
      <c r="B828" s="89"/>
      <c r="D828" s="91"/>
      <c r="E828" s="78"/>
      <c r="F828" s="91"/>
      <c r="G828" s="91"/>
      <c r="H828" s="55"/>
      <c r="I828" s="55"/>
      <c r="J828" s="94"/>
      <c r="K828" s="95"/>
      <c r="L828" s="55"/>
      <c r="M828" s="55"/>
      <c r="N828" s="55"/>
    </row>
    <row r="829" spans="1:14" s="90" customFormat="1" ht="18.75" customHeight="1" x14ac:dyDescent="0.25">
      <c r="A829" s="88"/>
      <c r="B829" s="89"/>
      <c r="D829" s="91"/>
      <c r="E829" s="78"/>
      <c r="F829" s="91"/>
      <c r="G829" s="91"/>
      <c r="H829" s="55"/>
      <c r="I829" s="55"/>
      <c r="J829" s="94"/>
      <c r="K829" s="95"/>
      <c r="L829" s="55"/>
      <c r="M829" s="55"/>
      <c r="N829" s="55"/>
    </row>
    <row r="830" spans="1:14" s="90" customFormat="1" ht="18.75" customHeight="1" x14ac:dyDescent="0.25">
      <c r="A830" s="88"/>
      <c r="B830" s="89"/>
      <c r="D830" s="91"/>
      <c r="E830" s="78"/>
      <c r="F830" s="91"/>
      <c r="G830" s="91"/>
      <c r="H830" s="55"/>
      <c r="I830" s="55"/>
      <c r="J830" s="94"/>
      <c r="K830" s="95"/>
      <c r="L830" s="55"/>
      <c r="M830" s="55"/>
      <c r="N830" s="55"/>
    </row>
    <row r="831" spans="1:14" s="90" customFormat="1" ht="18.75" customHeight="1" x14ac:dyDescent="0.25">
      <c r="A831" s="88"/>
      <c r="B831" s="89"/>
      <c r="D831" s="91"/>
      <c r="E831" s="78"/>
      <c r="F831" s="91"/>
      <c r="G831" s="91"/>
      <c r="H831" s="55"/>
      <c r="I831" s="55"/>
      <c r="J831" s="94"/>
      <c r="K831" s="95"/>
      <c r="L831" s="55"/>
      <c r="M831" s="55"/>
      <c r="N831" s="55"/>
    </row>
    <row r="832" spans="1:14" s="90" customFormat="1" ht="18.75" customHeight="1" x14ac:dyDescent="0.25">
      <c r="A832" s="88"/>
      <c r="B832" s="89"/>
      <c r="D832" s="91"/>
      <c r="E832" s="78"/>
      <c r="F832" s="91"/>
      <c r="G832" s="91"/>
      <c r="H832" s="55"/>
      <c r="I832" s="55"/>
      <c r="J832" s="94"/>
      <c r="K832" s="95"/>
      <c r="L832" s="55"/>
      <c r="M832" s="55"/>
      <c r="N832" s="55"/>
    </row>
    <row r="833" spans="1:14" s="90" customFormat="1" ht="18.75" customHeight="1" x14ac:dyDescent="0.25">
      <c r="A833" s="88"/>
      <c r="B833" s="89"/>
      <c r="D833" s="91"/>
      <c r="E833" s="78"/>
      <c r="F833" s="91"/>
      <c r="G833" s="91"/>
      <c r="H833" s="55"/>
      <c r="I833" s="55"/>
      <c r="J833" s="94"/>
      <c r="K833" s="95"/>
      <c r="L833" s="55"/>
      <c r="M833" s="55"/>
      <c r="N833" s="55"/>
    </row>
    <row r="834" spans="1:14" s="90" customFormat="1" ht="18.75" customHeight="1" x14ac:dyDescent="0.25">
      <c r="A834" s="88"/>
      <c r="B834" s="89"/>
      <c r="D834" s="91"/>
      <c r="E834" s="78"/>
      <c r="F834" s="91"/>
      <c r="G834" s="91"/>
      <c r="H834" s="55"/>
      <c r="I834" s="55"/>
      <c r="J834" s="94"/>
      <c r="K834" s="95"/>
      <c r="L834" s="55"/>
      <c r="M834" s="55"/>
      <c r="N834" s="55"/>
    </row>
    <row r="835" spans="1:14" s="90" customFormat="1" ht="18.75" customHeight="1" x14ac:dyDescent="0.25">
      <c r="A835" s="88"/>
      <c r="B835" s="89"/>
      <c r="D835" s="91"/>
      <c r="E835" s="78"/>
      <c r="F835" s="91"/>
      <c r="G835" s="91"/>
      <c r="H835" s="55"/>
      <c r="I835" s="55"/>
      <c r="J835" s="94"/>
      <c r="K835" s="95"/>
      <c r="L835" s="55"/>
      <c r="M835" s="55"/>
      <c r="N835" s="55"/>
    </row>
    <row r="836" spans="1:14" s="90" customFormat="1" ht="18.75" customHeight="1" x14ac:dyDescent="0.25">
      <c r="A836" s="88"/>
      <c r="B836" s="89"/>
      <c r="D836" s="91"/>
      <c r="E836" s="78"/>
      <c r="F836" s="91"/>
      <c r="G836" s="91"/>
      <c r="H836" s="55"/>
      <c r="I836" s="55"/>
      <c r="J836" s="94"/>
      <c r="K836" s="95"/>
      <c r="L836" s="55"/>
      <c r="M836" s="55"/>
      <c r="N836" s="55"/>
    </row>
    <row r="837" spans="1:14" s="90" customFormat="1" ht="18.75" customHeight="1" x14ac:dyDescent="0.25">
      <c r="A837" s="88"/>
      <c r="B837" s="89"/>
      <c r="D837" s="91"/>
      <c r="E837" s="78"/>
      <c r="F837" s="91"/>
      <c r="G837" s="91"/>
      <c r="H837" s="55"/>
      <c r="I837" s="55"/>
      <c r="J837" s="94"/>
      <c r="K837" s="95"/>
      <c r="L837" s="55"/>
      <c r="M837" s="55"/>
      <c r="N837" s="55"/>
    </row>
    <row r="838" spans="1:14" s="90" customFormat="1" ht="18.75" customHeight="1" x14ac:dyDescent="0.25">
      <c r="A838" s="88"/>
      <c r="B838" s="89"/>
      <c r="D838" s="91"/>
      <c r="E838" s="78"/>
      <c r="F838" s="91"/>
      <c r="G838" s="91"/>
      <c r="H838" s="55"/>
      <c r="I838" s="55"/>
      <c r="J838" s="94"/>
      <c r="K838" s="95"/>
      <c r="L838" s="55"/>
      <c r="M838" s="55"/>
      <c r="N838" s="55"/>
    </row>
    <row r="839" spans="1:14" s="90" customFormat="1" ht="18.75" customHeight="1" x14ac:dyDescent="0.25">
      <c r="A839" s="88"/>
      <c r="B839" s="89"/>
      <c r="D839" s="91"/>
      <c r="E839" s="78"/>
      <c r="F839" s="91"/>
      <c r="G839" s="91"/>
      <c r="H839" s="55"/>
      <c r="I839" s="55"/>
      <c r="J839" s="94"/>
      <c r="K839" s="95"/>
      <c r="L839" s="55"/>
      <c r="M839" s="55"/>
      <c r="N839" s="55"/>
    </row>
    <row r="840" spans="1:14" s="90" customFormat="1" ht="18.75" customHeight="1" x14ac:dyDescent="0.25">
      <c r="A840" s="88"/>
      <c r="B840" s="89"/>
      <c r="D840" s="91"/>
      <c r="E840" s="78"/>
      <c r="F840" s="91"/>
      <c r="G840" s="91"/>
      <c r="H840" s="55"/>
      <c r="I840" s="55"/>
      <c r="J840" s="94"/>
      <c r="K840" s="95"/>
      <c r="L840" s="55"/>
      <c r="M840" s="55"/>
      <c r="N840" s="55"/>
    </row>
    <row r="841" spans="1:14" s="90" customFormat="1" ht="18.75" customHeight="1" x14ac:dyDescent="0.25">
      <c r="A841" s="88"/>
      <c r="B841" s="89"/>
      <c r="D841" s="91"/>
      <c r="E841" s="78"/>
      <c r="F841" s="91"/>
      <c r="G841" s="91"/>
      <c r="H841" s="55"/>
      <c r="I841" s="55"/>
      <c r="J841" s="94"/>
      <c r="K841" s="95"/>
      <c r="L841" s="55"/>
      <c r="M841" s="55"/>
      <c r="N841" s="55"/>
    </row>
    <row r="842" spans="1:14" s="90" customFormat="1" ht="18.75" customHeight="1" x14ac:dyDescent="0.25">
      <c r="A842" s="88"/>
      <c r="B842" s="89"/>
      <c r="D842" s="91"/>
      <c r="E842" s="78"/>
      <c r="F842" s="91"/>
      <c r="G842" s="91"/>
      <c r="H842" s="55"/>
      <c r="I842" s="55"/>
      <c r="J842" s="94"/>
      <c r="K842" s="95"/>
      <c r="L842" s="55"/>
      <c r="M842" s="55"/>
      <c r="N842" s="55"/>
    </row>
    <row r="843" spans="1:14" s="90" customFormat="1" ht="18.75" customHeight="1" x14ac:dyDescent="0.25">
      <c r="A843" s="88"/>
      <c r="B843" s="89"/>
      <c r="D843" s="91"/>
      <c r="E843" s="78"/>
      <c r="F843" s="91"/>
      <c r="G843" s="91"/>
      <c r="H843" s="55"/>
      <c r="I843" s="55"/>
      <c r="J843" s="94"/>
      <c r="K843" s="95"/>
      <c r="L843" s="55"/>
      <c r="M843" s="55"/>
      <c r="N843" s="55"/>
    </row>
    <row r="844" spans="1:14" s="90" customFormat="1" ht="18.75" customHeight="1" x14ac:dyDescent="0.25">
      <c r="A844" s="88"/>
      <c r="B844" s="89"/>
      <c r="D844" s="91"/>
      <c r="E844" s="78"/>
      <c r="F844" s="91"/>
      <c r="G844" s="91"/>
      <c r="H844" s="55"/>
      <c r="I844" s="55"/>
      <c r="J844" s="94"/>
      <c r="K844" s="95"/>
      <c r="L844" s="55"/>
      <c r="M844" s="55"/>
      <c r="N844" s="55"/>
    </row>
    <row r="845" spans="1:14" s="90" customFormat="1" ht="18.75" customHeight="1" x14ac:dyDescent="0.25">
      <c r="A845" s="88"/>
      <c r="B845" s="89"/>
      <c r="D845" s="91"/>
      <c r="E845" s="78"/>
      <c r="F845" s="91"/>
      <c r="G845" s="91"/>
      <c r="H845" s="55"/>
      <c r="I845" s="55"/>
      <c r="J845" s="94"/>
      <c r="K845" s="95"/>
      <c r="L845" s="55"/>
      <c r="M845" s="55"/>
      <c r="N845" s="55"/>
    </row>
    <row r="846" spans="1:14" s="90" customFormat="1" ht="18.75" customHeight="1" x14ac:dyDescent="0.25">
      <c r="A846" s="88"/>
      <c r="B846" s="89"/>
      <c r="D846" s="91"/>
      <c r="E846" s="78"/>
      <c r="F846" s="91"/>
      <c r="G846" s="91"/>
      <c r="H846" s="55"/>
      <c r="I846" s="55"/>
      <c r="J846" s="94"/>
      <c r="K846" s="95"/>
      <c r="L846" s="55"/>
      <c r="M846" s="55"/>
      <c r="N846" s="55"/>
    </row>
    <row r="847" spans="1:14" s="90" customFormat="1" ht="18.75" customHeight="1" x14ac:dyDescent="0.25">
      <c r="A847" s="88"/>
      <c r="B847" s="89"/>
      <c r="D847" s="91"/>
      <c r="E847" s="78"/>
      <c r="F847" s="91"/>
      <c r="G847" s="91"/>
      <c r="H847" s="55"/>
      <c r="I847" s="55"/>
      <c r="J847" s="94"/>
      <c r="K847" s="95"/>
      <c r="L847" s="55"/>
      <c r="M847" s="55"/>
      <c r="N847" s="55"/>
    </row>
    <row r="848" spans="1:14" s="90" customFormat="1" ht="18.75" customHeight="1" x14ac:dyDescent="0.25">
      <c r="A848" s="88"/>
      <c r="B848" s="89"/>
      <c r="D848" s="91"/>
      <c r="E848" s="78"/>
      <c r="F848" s="91"/>
      <c r="G848" s="91"/>
      <c r="H848" s="55"/>
      <c r="I848" s="55"/>
      <c r="J848" s="94"/>
      <c r="K848" s="95"/>
      <c r="L848" s="55"/>
      <c r="M848" s="55"/>
      <c r="N848" s="55"/>
    </row>
    <row r="849" spans="1:14" s="90" customFormat="1" ht="18.75" customHeight="1" x14ac:dyDescent="0.25">
      <c r="A849" s="88"/>
      <c r="B849" s="89"/>
      <c r="D849" s="91"/>
      <c r="E849" s="78"/>
      <c r="F849" s="91"/>
      <c r="G849" s="91"/>
      <c r="H849" s="55"/>
      <c r="I849" s="55"/>
      <c r="J849" s="94"/>
      <c r="K849" s="95"/>
      <c r="L849" s="55"/>
      <c r="M849" s="55"/>
      <c r="N849" s="55"/>
    </row>
    <row r="850" spans="1:14" s="90" customFormat="1" ht="18.75" customHeight="1" x14ac:dyDescent="0.25">
      <c r="A850" s="88"/>
      <c r="B850" s="89"/>
      <c r="D850" s="91"/>
      <c r="E850" s="78"/>
      <c r="F850" s="91"/>
      <c r="G850" s="91"/>
      <c r="H850" s="55"/>
      <c r="I850" s="55"/>
      <c r="J850" s="94"/>
      <c r="K850" s="95"/>
      <c r="L850" s="55"/>
      <c r="M850" s="55"/>
      <c r="N850" s="55"/>
    </row>
    <row r="851" spans="1:14" s="90" customFormat="1" ht="18.75" customHeight="1" x14ac:dyDescent="0.25">
      <c r="A851" s="88"/>
      <c r="B851" s="89"/>
      <c r="D851" s="91"/>
      <c r="E851" s="78"/>
      <c r="F851" s="91"/>
      <c r="G851" s="91"/>
      <c r="H851" s="55"/>
      <c r="I851" s="55"/>
      <c r="J851" s="94"/>
      <c r="K851" s="95"/>
      <c r="L851" s="55"/>
      <c r="M851" s="55"/>
      <c r="N851" s="55"/>
    </row>
    <row r="852" spans="1:14" s="90" customFormat="1" ht="18.75" customHeight="1" x14ac:dyDescent="0.25">
      <c r="A852" s="88"/>
      <c r="B852" s="89"/>
      <c r="D852" s="91"/>
      <c r="E852" s="78"/>
      <c r="F852" s="91"/>
      <c r="G852" s="91"/>
      <c r="H852" s="55"/>
      <c r="I852" s="55"/>
      <c r="J852" s="94"/>
      <c r="K852" s="95"/>
      <c r="L852" s="55"/>
      <c r="M852" s="55"/>
      <c r="N852" s="55"/>
    </row>
    <row r="853" spans="1:14" s="90" customFormat="1" ht="18.75" customHeight="1" x14ac:dyDescent="0.25">
      <c r="A853" s="88"/>
      <c r="B853" s="89"/>
      <c r="D853" s="91"/>
      <c r="E853" s="78"/>
      <c r="F853" s="91"/>
      <c r="G853" s="91"/>
      <c r="H853" s="55"/>
      <c r="I853" s="55"/>
      <c r="J853" s="94"/>
      <c r="K853" s="95"/>
      <c r="L853" s="55"/>
      <c r="M853" s="55"/>
      <c r="N853" s="55"/>
    </row>
    <row r="854" spans="1:14" s="90" customFormat="1" ht="18.75" customHeight="1" x14ac:dyDescent="0.25">
      <c r="A854" s="88"/>
      <c r="B854" s="89"/>
      <c r="D854" s="91"/>
      <c r="E854" s="78"/>
      <c r="F854" s="91"/>
      <c r="G854" s="91"/>
      <c r="H854" s="55"/>
      <c r="I854" s="55"/>
      <c r="J854" s="94"/>
      <c r="K854" s="95"/>
      <c r="L854" s="55"/>
      <c r="M854" s="55"/>
      <c r="N854" s="55"/>
    </row>
    <row r="855" spans="1:14" s="90" customFormat="1" ht="18.75" customHeight="1" x14ac:dyDescent="0.25">
      <c r="A855" s="88"/>
      <c r="B855" s="89"/>
      <c r="D855" s="91"/>
      <c r="E855" s="78"/>
      <c r="F855" s="91"/>
      <c r="G855" s="91"/>
      <c r="H855" s="55"/>
      <c r="I855" s="55"/>
      <c r="J855" s="94"/>
      <c r="K855" s="95"/>
      <c r="L855" s="55"/>
      <c r="M855" s="55"/>
      <c r="N855" s="55"/>
    </row>
    <row r="856" spans="1:14" s="90" customFormat="1" ht="18.75" customHeight="1" x14ac:dyDescent="0.25">
      <c r="A856" s="88"/>
      <c r="B856" s="89"/>
      <c r="D856" s="91"/>
      <c r="E856" s="78"/>
      <c r="F856" s="91"/>
      <c r="G856" s="91"/>
      <c r="H856" s="55"/>
      <c r="I856" s="55"/>
      <c r="J856" s="94"/>
      <c r="K856" s="95"/>
      <c r="L856" s="55"/>
      <c r="M856" s="55"/>
      <c r="N856" s="55"/>
    </row>
    <row r="857" spans="1:14" s="90" customFormat="1" ht="18.75" customHeight="1" x14ac:dyDescent="0.25">
      <c r="A857" s="88"/>
      <c r="B857" s="89"/>
      <c r="D857" s="91"/>
      <c r="E857" s="78"/>
      <c r="F857" s="91"/>
      <c r="G857" s="91"/>
      <c r="H857" s="55"/>
      <c r="I857" s="55"/>
      <c r="J857" s="94"/>
      <c r="K857" s="95"/>
      <c r="L857" s="55"/>
      <c r="M857" s="55"/>
      <c r="N857" s="55"/>
    </row>
    <row r="858" spans="1:14" s="90" customFormat="1" ht="18.75" customHeight="1" x14ac:dyDescent="0.25">
      <c r="A858" s="88"/>
      <c r="B858" s="89"/>
      <c r="D858" s="91"/>
      <c r="E858" s="78"/>
      <c r="F858" s="91"/>
      <c r="G858" s="91"/>
      <c r="H858" s="55"/>
      <c r="I858" s="55"/>
      <c r="J858" s="94"/>
      <c r="K858" s="95"/>
      <c r="L858" s="55"/>
      <c r="M858" s="55"/>
      <c r="N858" s="55"/>
    </row>
    <row r="859" spans="1:14" s="90" customFormat="1" ht="18.75" customHeight="1" x14ac:dyDescent="0.25">
      <c r="A859" s="88"/>
      <c r="B859" s="89"/>
      <c r="D859" s="91"/>
      <c r="E859" s="78"/>
      <c r="F859" s="91"/>
      <c r="G859" s="91"/>
      <c r="H859" s="55"/>
      <c r="I859" s="55"/>
      <c r="J859" s="94"/>
      <c r="K859" s="95"/>
      <c r="L859" s="55"/>
      <c r="M859" s="55"/>
      <c r="N859" s="55"/>
    </row>
    <row r="860" spans="1:14" s="90" customFormat="1" ht="18.75" customHeight="1" x14ac:dyDescent="0.25">
      <c r="A860" s="88"/>
      <c r="B860" s="89"/>
      <c r="D860" s="91"/>
      <c r="E860" s="78"/>
      <c r="F860" s="91"/>
      <c r="G860" s="91"/>
      <c r="H860" s="55"/>
      <c r="I860" s="55"/>
      <c r="J860" s="94"/>
      <c r="K860" s="95"/>
      <c r="L860" s="55"/>
      <c r="M860" s="55"/>
      <c r="N860" s="55"/>
    </row>
    <row r="861" spans="1:14" s="90" customFormat="1" ht="18.75" customHeight="1" x14ac:dyDescent="0.25">
      <c r="A861" s="88"/>
      <c r="B861" s="89"/>
      <c r="D861" s="91"/>
      <c r="E861" s="78"/>
      <c r="F861" s="91"/>
      <c r="G861" s="91"/>
      <c r="H861" s="55"/>
      <c r="I861" s="55"/>
      <c r="J861" s="94"/>
      <c r="K861" s="95"/>
      <c r="L861" s="55"/>
      <c r="M861" s="55"/>
      <c r="N861" s="55"/>
    </row>
    <row r="862" spans="1:14" s="90" customFormat="1" ht="18.75" customHeight="1" x14ac:dyDescent="0.25">
      <c r="A862" s="88"/>
      <c r="B862" s="89"/>
      <c r="D862" s="91"/>
      <c r="E862" s="78"/>
      <c r="F862" s="91"/>
      <c r="G862" s="91"/>
      <c r="H862" s="55"/>
      <c r="I862" s="55"/>
      <c r="J862" s="94"/>
      <c r="K862" s="95"/>
      <c r="L862" s="55"/>
      <c r="M862" s="55"/>
      <c r="N862" s="55"/>
    </row>
    <row r="863" spans="1:14" s="90" customFormat="1" ht="18.75" customHeight="1" x14ac:dyDescent="0.25">
      <c r="A863" s="88"/>
      <c r="B863" s="89"/>
      <c r="D863" s="91"/>
      <c r="E863" s="78"/>
      <c r="F863" s="91"/>
      <c r="G863" s="91"/>
      <c r="H863" s="55"/>
      <c r="I863" s="55"/>
      <c r="J863" s="94"/>
      <c r="K863" s="95"/>
      <c r="L863" s="55"/>
      <c r="M863" s="55"/>
      <c r="N863" s="55"/>
    </row>
    <row r="864" spans="1:14" s="90" customFormat="1" ht="18.75" customHeight="1" x14ac:dyDescent="0.25">
      <c r="A864" s="88"/>
      <c r="B864" s="89"/>
      <c r="D864" s="91"/>
      <c r="E864" s="78"/>
      <c r="F864" s="91"/>
      <c r="G864" s="91"/>
      <c r="H864" s="55"/>
      <c r="I864" s="55"/>
      <c r="J864" s="94"/>
      <c r="K864" s="95"/>
      <c r="L864" s="55"/>
      <c r="M864" s="55"/>
      <c r="N864" s="55"/>
    </row>
    <row r="865" spans="1:14" s="90" customFormat="1" ht="18.75" customHeight="1" x14ac:dyDescent="0.25">
      <c r="A865" s="88"/>
      <c r="B865" s="89"/>
      <c r="D865" s="91"/>
      <c r="E865" s="78"/>
      <c r="F865" s="91"/>
      <c r="G865" s="91"/>
      <c r="H865" s="55"/>
      <c r="I865" s="55"/>
      <c r="J865" s="94"/>
      <c r="K865" s="95"/>
      <c r="L865" s="55"/>
      <c r="M865" s="55"/>
      <c r="N865" s="55"/>
    </row>
    <row r="866" spans="1:14" s="90" customFormat="1" ht="18.75" customHeight="1" x14ac:dyDescent="0.25">
      <c r="A866" s="88"/>
      <c r="B866" s="89"/>
      <c r="D866" s="91"/>
      <c r="E866" s="78"/>
      <c r="F866" s="91"/>
      <c r="G866" s="91"/>
      <c r="H866" s="55"/>
      <c r="I866" s="55"/>
      <c r="J866" s="94"/>
      <c r="K866" s="95"/>
      <c r="L866" s="55"/>
      <c r="M866" s="55"/>
      <c r="N866" s="55"/>
    </row>
    <row r="867" spans="1:14" s="90" customFormat="1" ht="18.75" customHeight="1" x14ac:dyDescent="0.25">
      <c r="A867" s="88"/>
      <c r="B867" s="89"/>
      <c r="D867" s="91"/>
      <c r="E867" s="78"/>
      <c r="F867" s="91"/>
      <c r="G867" s="91"/>
      <c r="H867" s="55"/>
      <c r="I867" s="55"/>
      <c r="J867" s="94"/>
      <c r="K867" s="95"/>
      <c r="L867" s="55"/>
      <c r="M867" s="55"/>
      <c r="N867" s="55"/>
    </row>
    <row r="868" spans="1:14" s="90" customFormat="1" ht="18.75" customHeight="1" x14ac:dyDescent="0.25">
      <c r="A868" s="88"/>
      <c r="B868" s="89"/>
      <c r="D868" s="91"/>
      <c r="E868" s="78"/>
      <c r="F868" s="91"/>
      <c r="G868" s="91"/>
      <c r="H868" s="55"/>
      <c r="I868" s="55"/>
      <c r="J868" s="94"/>
      <c r="K868" s="95"/>
      <c r="L868" s="55"/>
      <c r="M868" s="55"/>
      <c r="N868" s="55"/>
    </row>
    <row r="869" spans="1:14" s="90" customFormat="1" ht="18.75" customHeight="1" x14ac:dyDescent="0.25">
      <c r="A869" s="88"/>
      <c r="B869" s="89"/>
      <c r="D869" s="91"/>
      <c r="E869" s="78"/>
      <c r="F869" s="91"/>
      <c r="G869" s="91"/>
      <c r="H869" s="55"/>
      <c r="I869" s="55"/>
      <c r="J869" s="94"/>
      <c r="K869" s="95"/>
      <c r="L869" s="55"/>
      <c r="M869" s="55"/>
      <c r="N869" s="55"/>
    </row>
    <row r="870" spans="1:14" s="90" customFormat="1" ht="18.75" customHeight="1" x14ac:dyDescent="0.25">
      <c r="A870" s="88"/>
      <c r="B870" s="89"/>
      <c r="D870" s="91"/>
      <c r="E870" s="78"/>
      <c r="F870" s="91"/>
      <c r="G870" s="91"/>
      <c r="H870" s="55"/>
      <c r="I870" s="55"/>
      <c r="J870" s="94"/>
      <c r="K870" s="95"/>
      <c r="L870" s="55"/>
      <c r="M870" s="55"/>
      <c r="N870" s="55"/>
    </row>
    <row r="871" spans="1:14" s="90" customFormat="1" ht="18.75" customHeight="1" x14ac:dyDescent="0.25">
      <c r="A871" s="88"/>
      <c r="B871" s="89"/>
      <c r="D871" s="91"/>
      <c r="E871" s="78"/>
      <c r="F871" s="91"/>
      <c r="G871" s="91"/>
      <c r="H871" s="55"/>
      <c r="I871" s="55"/>
      <c r="J871" s="94"/>
      <c r="K871" s="95"/>
      <c r="L871" s="55"/>
      <c r="M871" s="55"/>
      <c r="N871" s="55"/>
    </row>
    <row r="872" spans="1:14" s="90" customFormat="1" ht="18.75" customHeight="1" x14ac:dyDescent="0.25">
      <c r="A872" s="88"/>
      <c r="B872" s="89"/>
      <c r="D872" s="91"/>
      <c r="E872" s="78"/>
      <c r="F872" s="91"/>
      <c r="G872" s="91"/>
      <c r="H872" s="55"/>
      <c r="I872" s="55"/>
      <c r="J872" s="94"/>
      <c r="K872" s="95"/>
      <c r="L872" s="55"/>
      <c r="M872" s="55"/>
      <c r="N872" s="55"/>
    </row>
    <row r="873" spans="1:14" s="90" customFormat="1" ht="18.75" customHeight="1" x14ac:dyDescent="0.25">
      <c r="A873" s="88"/>
      <c r="B873" s="89"/>
      <c r="D873" s="91"/>
      <c r="E873" s="78"/>
      <c r="F873" s="91"/>
      <c r="G873" s="91"/>
      <c r="H873" s="55"/>
      <c r="I873" s="55"/>
      <c r="J873" s="94"/>
      <c r="K873" s="95"/>
      <c r="L873" s="55"/>
      <c r="M873" s="55"/>
      <c r="N873" s="55"/>
    </row>
    <row r="874" spans="1:14" s="90" customFormat="1" ht="18.75" customHeight="1" x14ac:dyDescent="0.25">
      <c r="A874" s="88"/>
      <c r="B874" s="89"/>
      <c r="D874" s="91"/>
      <c r="E874" s="78"/>
      <c r="F874" s="91"/>
      <c r="G874" s="91"/>
      <c r="H874" s="55"/>
      <c r="I874" s="55"/>
      <c r="J874" s="94"/>
      <c r="K874" s="95"/>
      <c r="L874" s="55"/>
      <c r="M874" s="55"/>
      <c r="N874" s="55"/>
    </row>
    <row r="875" spans="1:14" s="90" customFormat="1" ht="18.75" customHeight="1" x14ac:dyDescent="0.25">
      <c r="A875" s="88"/>
      <c r="B875" s="89"/>
      <c r="D875" s="91"/>
      <c r="E875" s="78"/>
      <c r="F875" s="91"/>
      <c r="G875" s="91"/>
      <c r="H875" s="55"/>
      <c r="I875" s="55"/>
      <c r="J875" s="94"/>
      <c r="K875" s="95"/>
      <c r="L875" s="55"/>
      <c r="M875" s="55"/>
      <c r="N875" s="55"/>
    </row>
    <row r="876" spans="1:14" s="90" customFormat="1" ht="18.75" customHeight="1" x14ac:dyDescent="0.25">
      <c r="A876" s="88"/>
      <c r="B876" s="89"/>
      <c r="D876" s="91"/>
      <c r="E876" s="78"/>
      <c r="F876" s="91"/>
      <c r="G876" s="91"/>
      <c r="H876" s="55"/>
      <c r="I876" s="55"/>
      <c r="J876" s="94"/>
      <c r="K876" s="95"/>
      <c r="L876" s="55"/>
      <c r="M876" s="55"/>
      <c r="N876" s="55"/>
    </row>
    <row r="877" spans="1:14" s="90" customFormat="1" ht="18.75" customHeight="1" x14ac:dyDescent="0.25">
      <c r="A877" s="88"/>
      <c r="B877" s="89"/>
      <c r="D877" s="91"/>
      <c r="E877" s="78"/>
      <c r="F877" s="91"/>
      <c r="G877" s="91"/>
      <c r="H877" s="55"/>
      <c r="I877" s="55"/>
      <c r="J877" s="94"/>
      <c r="K877" s="95"/>
      <c r="L877" s="55"/>
      <c r="M877" s="55"/>
      <c r="N877" s="55"/>
    </row>
    <row r="878" spans="1:14" s="90" customFormat="1" ht="18.75" customHeight="1" x14ac:dyDescent="0.25">
      <c r="A878" s="88"/>
      <c r="B878" s="89"/>
      <c r="D878" s="91"/>
      <c r="E878" s="78"/>
      <c r="F878" s="91"/>
      <c r="G878" s="91"/>
      <c r="H878" s="55"/>
      <c r="I878" s="55"/>
      <c r="J878" s="94"/>
      <c r="K878" s="95"/>
      <c r="L878" s="55"/>
      <c r="M878" s="55"/>
      <c r="N878" s="55"/>
    </row>
    <row r="879" spans="1:14" s="90" customFormat="1" ht="18.75" customHeight="1" x14ac:dyDescent="0.25">
      <c r="A879" s="88"/>
      <c r="B879" s="89"/>
      <c r="D879" s="91"/>
      <c r="E879" s="78"/>
      <c r="F879" s="91"/>
      <c r="G879" s="91"/>
      <c r="H879" s="55"/>
      <c r="I879" s="55"/>
      <c r="J879" s="94"/>
      <c r="K879" s="95"/>
      <c r="L879" s="55"/>
      <c r="M879" s="55"/>
      <c r="N879" s="55"/>
    </row>
    <row r="880" spans="1:14" s="90" customFormat="1" ht="18.75" customHeight="1" x14ac:dyDescent="0.25">
      <c r="A880" s="88"/>
      <c r="B880" s="89"/>
      <c r="D880" s="91"/>
      <c r="E880" s="78"/>
      <c r="F880" s="91"/>
      <c r="G880" s="91"/>
      <c r="H880" s="55"/>
      <c r="I880" s="55"/>
      <c r="J880" s="94"/>
      <c r="K880" s="95"/>
      <c r="L880" s="55"/>
      <c r="M880" s="55"/>
      <c r="N880" s="55"/>
    </row>
    <row r="881" spans="1:14" s="90" customFormat="1" ht="18.75" customHeight="1" x14ac:dyDescent="0.25">
      <c r="A881" s="88"/>
      <c r="B881" s="89"/>
      <c r="D881" s="91"/>
      <c r="E881" s="78"/>
      <c r="F881" s="91"/>
      <c r="G881" s="91"/>
      <c r="H881" s="55"/>
      <c r="I881" s="55"/>
      <c r="J881" s="94"/>
      <c r="K881" s="95"/>
      <c r="L881" s="55"/>
      <c r="M881" s="55"/>
      <c r="N881" s="55"/>
    </row>
    <row r="882" spans="1:14" s="90" customFormat="1" ht="18.75" customHeight="1" x14ac:dyDescent="0.25">
      <c r="A882" s="88"/>
      <c r="B882" s="89"/>
      <c r="D882" s="91"/>
      <c r="E882" s="78"/>
      <c r="F882" s="91"/>
      <c r="G882" s="91"/>
      <c r="H882" s="55"/>
      <c r="I882" s="55"/>
      <c r="J882" s="94"/>
      <c r="K882" s="95"/>
      <c r="L882" s="55"/>
      <c r="M882" s="55"/>
      <c r="N882" s="55"/>
    </row>
    <row r="883" spans="1:14" s="90" customFormat="1" ht="18.75" customHeight="1" x14ac:dyDescent="0.25">
      <c r="A883" s="88"/>
      <c r="B883" s="89"/>
      <c r="D883" s="91"/>
      <c r="E883" s="78"/>
      <c r="F883" s="91"/>
      <c r="G883" s="91"/>
      <c r="H883" s="55"/>
      <c r="I883" s="55"/>
      <c r="J883" s="94"/>
      <c r="K883" s="95"/>
      <c r="L883" s="55"/>
      <c r="M883" s="55"/>
      <c r="N883" s="55"/>
    </row>
    <row r="884" spans="1:14" s="90" customFormat="1" ht="18.75" customHeight="1" x14ac:dyDescent="0.25">
      <c r="A884" s="88"/>
      <c r="B884" s="89"/>
      <c r="D884" s="91"/>
      <c r="E884" s="78"/>
      <c r="F884" s="91"/>
      <c r="G884" s="91"/>
      <c r="H884" s="55"/>
      <c r="I884" s="55"/>
      <c r="J884" s="94"/>
      <c r="K884" s="95"/>
      <c r="L884" s="55"/>
      <c r="M884" s="55"/>
      <c r="N884" s="55"/>
    </row>
    <row r="885" spans="1:14" s="90" customFormat="1" ht="18.75" customHeight="1" x14ac:dyDescent="0.25">
      <c r="A885" s="88"/>
      <c r="B885" s="89"/>
      <c r="D885" s="91"/>
      <c r="E885" s="78"/>
      <c r="F885" s="91"/>
      <c r="G885" s="91"/>
      <c r="H885" s="55"/>
      <c r="I885" s="55"/>
      <c r="J885" s="94"/>
      <c r="K885" s="95"/>
      <c r="L885" s="55"/>
      <c r="M885" s="55"/>
      <c r="N885" s="55"/>
    </row>
    <row r="886" spans="1:14" s="90" customFormat="1" ht="18.75" customHeight="1" x14ac:dyDescent="0.25">
      <c r="A886" s="88"/>
      <c r="B886" s="89"/>
      <c r="D886" s="91"/>
      <c r="E886" s="78"/>
      <c r="F886" s="91"/>
      <c r="G886" s="91"/>
      <c r="H886" s="55"/>
      <c r="I886" s="55"/>
      <c r="J886" s="94"/>
      <c r="K886" s="95"/>
      <c r="L886" s="55"/>
      <c r="M886" s="55"/>
      <c r="N886" s="55"/>
    </row>
    <row r="887" spans="1:14" s="90" customFormat="1" ht="18.75" customHeight="1" x14ac:dyDescent="0.25">
      <c r="A887" s="88"/>
      <c r="B887" s="89"/>
      <c r="D887" s="91"/>
      <c r="E887" s="78"/>
      <c r="F887" s="91"/>
      <c r="G887" s="91"/>
      <c r="H887" s="55"/>
      <c r="I887" s="55"/>
      <c r="J887" s="94"/>
      <c r="K887" s="95"/>
      <c r="L887" s="55"/>
      <c r="M887" s="55"/>
      <c r="N887" s="55"/>
    </row>
    <row r="888" spans="1:14" s="90" customFormat="1" ht="18.75" customHeight="1" x14ac:dyDescent="0.25">
      <c r="A888" s="88"/>
      <c r="B888" s="89"/>
      <c r="D888" s="91"/>
      <c r="E888" s="78"/>
      <c r="F888" s="91"/>
      <c r="G888" s="91"/>
      <c r="H888" s="55"/>
      <c r="I888" s="55"/>
      <c r="J888" s="94"/>
      <c r="K888" s="95"/>
      <c r="L888" s="55"/>
      <c r="M888" s="55"/>
      <c r="N888" s="55"/>
    </row>
    <row r="889" spans="1:14" s="90" customFormat="1" ht="18.75" customHeight="1" x14ac:dyDescent="0.25">
      <c r="A889" s="88"/>
      <c r="B889" s="89"/>
      <c r="D889" s="91"/>
      <c r="E889" s="78"/>
      <c r="F889" s="91"/>
      <c r="G889" s="91"/>
      <c r="H889" s="55"/>
      <c r="I889" s="55"/>
      <c r="J889" s="94"/>
      <c r="K889" s="95"/>
      <c r="L889" s="55"/>
      <c r="M889" s="55"/>
      <c r="N889" s="55"/>
    </row>
    <row r="890" spans="1:14" s="90" customFormat="1" ht="18.75" customHeight="1" x14ac:dyDescent="0.25">
      <c r="A890" s="88"/>
      <c r="B890" s="89"/>
      <c r="D890" s="91"/>
      <c r="E890" s="78"/>
      <c r="F890" s="91"/>
      <c r="G890" s="91"/>
      <c r="H890" s="55"/>
      <c r="I890" s="55"/>
      <c r="J890" s="94"/>
      <c r="K890" s="95"/>
      <c r="L890" s="55"/>
      <c r="M890" s="55"/>
      <c r="N890" s="55"/>
    </row>
    <row r="891" spans="1:14" s="90" customFormat="1" ht="18.75" customHeight="1" x14ac:dyDescent="0.25">
      <c r="A891" s="88"/>
      <c r="B891" s="89"/>
      <c r="D891" s="91"/>
      <c r="E891" s="78"/>
      <c r="F891" s="91"/>
      <c r="G891" s="91"/>
      <c r="H891" s="55"/>
      <c r="I891" s="55"/>
      <c r="J891" s="94"/>
      <c r="K891" s="95"/>
      <c r="L891" s="55"/>
      <c r="M891" s="55"/>
      <c r="N891" s="55"/>
    </row>
    <row r="892" spans="1:14" s="90" customFormat="1" ht="18.75" customHeight="1" x14ac:dyDescent="0.25">
      <c r="A892" s="88"/>
      <c r="B892" s="89"/>
      <c r="D892" s="91"/>
      <c r="E892" s="78"/>
      <c r="F892" s="91"/>
      <c r="G892" s="91"/>
      <c r="H892" s="55"/>
      <c r="I892" s="55"/>
      <c r="J892" s="94"/>
      <c r="K892" s="95"/>
      <c r="L892" s="55"/>
      <c r="M892" s="55"/>
      <c r="N892" s="55"/>
    </row>
    <row r="893" spans="1:14" s="90" customFormat="1" ht="18.75" customHeight="1" x14ac:dyDescent="0.25">
      <c r="A893" s="88"/>
      <c r="B893" s="89"/>
      <c r="D893" s="91"/>
      <c r="E893" s="78"/>
      <c r="F893" s="91"/>
      <c r="G893" s="91"/>
      <c r="H893" s="55"/>
      <c r="I893" s="55"/>
      <c r="J893" s="94"/>
      <c r="K893" s="95"/>
      <c r="L893" s="55"/>
      <c r="M893" s="55"/>
      <c r="N893" s="55"/>
    </row>
    <row r="894" spans="1:14" s="90" customFormat="1" ht="18.75" customHeight="1" x14ac:dyDescent="0.25">
      <c r="A894" s="88"/>
      <c r="B894" s="89"/>
      <c r="D894" s="91"/>
      <c r="E894" s="78"/>
      <c r="F894" s="91"/>
      <c r="G894" s="91"/>
      <c r="H894" s="55"/>
      <c r="I894" s="55"/>
      <c r="J894" s="94"/>
      <c r="K894" s="95"/>
      <c r="L894" s="55"/>
      <c r="M894" s="55"/>
      <c r="N894" s="55"/>
    </row>
    <row r="895" spans="1:14" s="90" customFormat="1" ht="18.75" customHeight="1" x14ac:dyDescent="0.25">
      <c r="A895" s="88"/>
      <c r="B895" s="89"/>
      <c r="D895" s="91"/>
      <c r="E895" s="78"/>
      <c r="F895" s="91"/>
      <c r="G895" s="91"/>
      <c r="H895" s="55"/>
      <c r="I895" s="55"/>
      <c r="J895" s="94"/>
      <c r="K895" s="95"/>
      <c r="L895" s="55"/>
      <c r="M895" s="55"/>
      <c r="N895" s="55"/>
    </row>
    <row r="896" spans="1:14" s="90" customFormat="1" ht="18.75" customHeight="1" x14ac:dyDescent="0.25">
      <c r="A896" s="88"/>
      <c r="B896" s="89"/>
      <c r="D896" s="91"/>
      <c r="E896" s="78"/>
      <c r="F896" s="91"/>
      <c r="G896" s="91"/>
      <c r="H896" s="55"/>
      <c r="I896" s="55"/>
      <c r="J896" s="94"/>
      <c r="K896" s="95"/>
      <c r="L896" s="55"/>
      <c r="M896" s="55"/>
      <c r="N896" s="55"/>
    </row>
    <row r="897" spans="1:14" s="90" customFormat="1" ht="18.75" customHeight="1" x14ac:dyDescent="0.25">
      <c r="A897" s="88"/>
      <c r="B897" s="89"/>
      <c r="D897" s="91"/>
      <c r="E897" s="78"/>
      <c r="F897" s="91"/>
      <c r="G897" s="91"/>
      <c r="H897" s="55"/>
      <c r="I897" s="55"/>
      <c r="J897" s="94"/>
      <c r="K897" s="95"/>
      <c r="L897" s="55"/>
      <c r="M897" s="55"/>
      <c r="N897" s="55"/>
    </row>
    <row r="898" spans="1:14" s="90" customFormat="1" ht="18.75" customHeight="1" x14ac:dyDescent="0.25">
      <c r="A898" s="88"/>
      <c r="B898" s="89"/>
      <c r="D898" s="91"/>
      <c r="E898" s="78"/>
      <c r="F898" s="91"/>
      <c r="G898" s="91"/>
      <c r="H898" s="55"/>
      <c r="I898" s="55"/>
      <c r="J898" s="94"/>
      <c r="K898" s="95"/>
      <c r="L898" s="55"/>
      <c r="M898" s="55"/>
      <c r="N898" s="55"/>
    </row>
    <row r="899" spans="1:14" s="90" customFormat="1" ht="18.75" customHeight="1" x14ac:dyDescent="0.25">
      <c r="A899" s="88"/>
      <c r="B899" s="89"/>
      <c r="D899" s="91"/>
      <c r="E899" s="78"/>
      <c r="F899" s="91"/>
      <c r="G899" s="91"/>
      <c r="H899" s="55"/>
      <c r="I899" s="55"/>
      <c r="J899" s="94"/>
      <c r="K899" s="95"/>
      <c r="L899" s="55"/>
      <c r="M899" s="55"/>
      <c r="N899" s="55"/>
    </row>
    <row r="900" spans="1:14" s="90" customFormat="1" ht="18.75" customHeight="1" x14ac:dyDescent="0.25">
      <c r="A900" s="88"/>
      <c r="B900" s="89"/>
      <c r="D900" s="91"/>
      <c r="E900" s="78"/>
      <c r="F900" s="91"/>
      <c r="G900" s="91"/>
      <c r="H900" s="55"/>
      <c r="I900" s="55"/>
      <c r="J900" s="94"/>
      <c r="K900" s="95"/>
      <c r="L900" s="55"/>
      <c r="M900" s="55"/>
      <c r="N900" s="55"/>
    </row>
    <row r="901" spans="1:14" s="90" customFormat="1" ht="18.75" customHeight="1" x14ac:dyDescent="0.25">
      <c r="A901" s="88"/>
      <c r="B901" s="89"/>
      <c r="D901" s="91"/>
      <c r="E901" s="78"/>
      <c r="F901" s="91"/>
      <c r="G901" s="91"/>
      <c r="H901" s="55"/>
      <c r="I901" s="55"/>
      <c r="J901" s="94"/>
      <c r="K901" s="95"/>
      <c r="L901" s="55"/>
      <c r="M901" s="55"/>
      <c r="N901" s="55"/>
    </row>
    <row r="902" spans="1:14" s="90" customFormat="1" ht="18.75" customHeight="1" x14ac:dyDescent="0.25">
      <c r="A902" s="88"/>
      <c r="B902" s="89"/>
      <c r="D902" s="91"/>
      <c r="E902" s="78"/>
      <c r="F902" s="91"/>
      <c r="G902" s="91"/>
      <c r="H902" s="55"/>
      <c r="I902" s="55"/>
      <c r="J902" s="94"/>
      <c r="K902" s="95"/>
      <c r="L902" s="55"/>
      <c r="M902" s="55"/>
      <c r="N902" s="55"/>
    </row>
    <row r="903" spans="1:14" s="90" customFormat="1" ht="18.75" customHeight="1" x14ac:dyDescent="0.25">
      <c r="A903" s="88"/>
      <c r="B903" s="89"/>
      <c r="D903" s="91"/>
      <c r="E903" s="78"/>
      <c r="F903" s="91"/>
      <c r="G903" s="91"/>
      <c r="H903" s="55"/>
      <c r="I903" s="55"/>
      <c r="J903" s="94"/>
      <c r="K903" s="95"/>
      <c r="L903" s="55"/>
      <c r="M903" s="55"/>
      <c r="N903" s="55"/>
    </row>
    <row r="904" spans="1:14" s="90" customFormat="1" ht="18.75" customHeight="1" x14ac:dyDescent="0.25">
      <c r="A904" s="88"/>
      <c r="B904" s="89"/>
      <c r="D904" s="91"/>
      <c r="E904" s="78"/>
      <c r="F904" s="91"/>
      <c r="G904" s="91"/>
      <c r="H904" s="55"/>
      <c r="I904" s="55"/>
      <c r="J904" s="94"/>
      <c r="K904" s="95"/>
      <c r="L904" s="55"/>
      <c r="M904" s="55"/>
      <c r="N904" s="55"/>
    </row>
    <row r="905" spans="1:14" s="90" customFormat="1" ht="18.75" customHeight="1" x14ac:dyDescent="0.25">
      <c r="A905" s="88"/>
      <c r="B905" s="89"/>
      <c r="D905" s="91"/>
      <c r="E905" s="78"/>
      <c r="F905" s="91"/>
      <c r="G905" s="91"/>
      <c r="H905" s="55"/>
      <c r="I905" s="55"/>
      <c r="J905" s="94"/>
      <c r="K905" s="95"/>
      <c r="L905" s="55"/>
      <c r="M905" s="55"/>
      <c r="N905" s="55"/>
    </row>
    <row r="906" spans="1:14" s="90" customFormat="1" ht="18.75" customHeight="1" x14ac:dyDescent="0.25">
      <c r="A906" s="88"/>
      <c r="B906" s="89"/>
      <c r="D906" s="91"/>
      <c r="E906" s="78"/>
      <c r="F906" s="91"/>
      <c r="G906" s="91"/>
      <c r="H906" s="55"/>
      <c r="I906" s="55"/>
      <c r="J906" s="94"/>
      <c r="K906" s="95"/>
      <c r="L906" s="55"/>
      <c r="M906" s="55"/>
      <c r="N906" s="55"/>
    </row>
    <row r="907" spans="1:14" s="90" customFormat="1" ht="18.75" customHeight="1" x14ac:dyDescent="0.25">
      <c r="A907" s="88"/>
      <c r="B907" s="89"/>
      <c r="D907" s="91"/>
      <c r="E907" s="78"/>
      <c r="F907" s="91"/>
      <c r="G907" s="91"/>
      <c r="H907" s="55"/>
      <c r="I907" s="55"/>
      <c r="J907" s="94"/>
      <c r="K907" s="95"/>
      <c r="L907" s="55"/>
      <c r="M907" s="55"/>
      <c r="N907" s="55"/>
    </row>
    <row r="908" spans="1:14" s="90" customFormat="1" ht="18.75" customHeight="1" x14ac:dyDescent="0.25">
      <c r="A908" s="88"/>
      <c r="B908" s="89"/>
      <c r="D908" s="91"/>
      <c r="E908" s="78"/>
      <c r="F908" s="91"/>
      <c r="G908" s="91"/>
      <c r="H908" s="55"/>
      <c r="I908" s="55"/>
      <c r="J908" s="94"/>
      <c r="K908" s="95"/>
      <c r="L908" s="55"/>
      <c r="M908" s="55"/>
      <c r="N908" s="55"/>
    </row>
    <row r="909" spans="1:14" s="90" customFormat="1" ht="18.75" customHeight="1" x14ac:dyDescent="0.25">
      <c r="A909" s="88"/>
      <c r="B909" s="89"/>
      <c r="D909" s="91"/>
      <c r="E909" s="78"/>
      <c r="F909" s="91"/>
      <c r="G909" s="91"/>
      <c r="H909" s="55"/>
      <c r="I909" s="55"/>
      <c r="J909" s="94"/>
      <c r="K909" s="95"/>
      <c r="L909" s="55"/>
      <c r="M909" s="55"/>
      <c r="N909" s="55"/>
    </row>
    <row r="910" spans="1:14" s="90" customFormat="1" ht="18.75" customHeight="1" x14ac:dyDescent="0.25">
      <c r="A910" s="88"/>
      <c r="B910" s="89"/>
      <c r="D910" s="91"/>
      <c r="E910" s="78"/>
      <c r="F910" s="91"/>
      <c r="G910" s="91"/>
      <c r="H910" s="55"/>
      <c r="I910" s="55"/>
      <c r="J910" s="94"/>
      <c r="K910" s="95"/>
      <c r="L910" s="55"/>
      <c r="M910" s="55"/>
      <c r="N910" s="55"/>
    </row>
    <row r="911" spans="1:14" s="90" customFormat="1" ht="18.75" customHeight="1" x14ac:dyDescent="0.25">
      <c r="A911" s="88"/>
      <c r="B911" s="89"/>
      <c r="D911" s="91"/>
      <c r="E911" s="78"/>
      <c r="F911" s="91"/>
      <c r="G911" s="91"/>
      <c r="H911" s="55"/>
      <c r="I911" s="55"/>
      <c r="J911" s="94"/>
      <c r="K911" s="95"/>
      <c r="L911" s="55"/>
      <c r="M911" s="55"/>
      <c r="N911" s="55"/>
    </row>
    <row r="912" spans="1:14" s="90" customFormat="1" ht="18.75" customHeight="1" x14ac:dyDescent="0.25">
      <c r="A912" s="88"/>
      <c r="B912" s="89"/>
      <c r="D912" s="91"/>
      <c r="E912" s="78"/>
      <c r="F912" s="91"/>
      <c r="G912" s="91"/>
      <c r="H912" s="55"/>
      <c r="I912" s="55"/>
      <c r="J912" s="94"/>
      <c r="K912" s="95"/>
      <c r="L912" s="55"/>
      <c r="M912" s="55"/>
      <c r="N912" s="55"/>
    </row>
    <row r="913" spans="1:14" s="90" customFormat="1" ht="18.75" customHeight="1" x14ac:dyDescent="0.25">
      <c r="A913" s="88"/>
      <c r="B913" s="89"/>
      <c r="D913" s="91"/>
      <c r="E913" s="78"/>
      <c r="F913" s="91"/>
      <c r="G913" s="91"/>
      <c r="H913" s="55"/>
      <c r="I913" s="55"/>
      <c r="J913" s="94"/>
      <c r="K913" s="95"/>
      <c r="L913" s="55"/>
      <c r="M913" s="55"/>
      <c r="N913" s="55"/>
    </row>
    <row r="914" spans="1:14" s="90" customFormat="1" ht="18.75" customHeight="1" x14ac:dyDescent="0.25">
      <c r="A914" s="88"/>
      <c r="B914" s="89"/>
      <c r="D914" s="91"/>
      <c r="E914" s="78"/>
      <c r="F914" s="91"/>
      <c r="G914" s="91"/>
      <c r="H914" s="55"/>
      <c r="I914" s="55"/>
      <c r="J914" s="94"/>
      <c r="K914" s="95"/>
      <c r="L914" s="55"/>
      <c r="M914" s="55"/>
      <c r="N914" s="55"/>
    </row>
    <row r="915" spans="1:14" s="90" customFormat="1" ht="18.75" customHeight="1" x14ac:dyDescent="0.25">
      <c r="A915" s="88"/>
      <c r="B915" s="89"/>
      <c r="D915" s="91"/>
      <c r="E915" s="78"/>
      <c r="F915" s="91"/>
      <c r="G915" s="91"/>
      <c r="H915" s="55"/>
      <c r="I915" s="55"/>
      <c r="J915" s="94"/>
      <c r="K915" s="95"/>
      <c r="L915" s="55"/>
      <c r="M915" s="55"/>
      <c r="N915" s="55"/>
    </row>
    <row r="916" spans="1:14" s="90" customFormat="1" ht="18.75" customHeight="1" x14ac:dyDescent="0.25">
      <c r="A916" s="88"/>
      <c r="B916" s="89"/>
      <c r="D916" s="91"/>
      <c r="E916" s="78"/>
      <c r="F916" s="91"/>
      <c r="G916" s="91"/>
      <c r="H916" s="55"/>
      <c r="I916" s="55"/>
      <c r="J916" s="94"/>
      <c r="K916" s="95"/>
      <c r="L916" s="55"/>
      <c r="M916" s="55"/>
      <c r="N916" s="55"/>
    </row>
    <row r="917" spans="1:14" s="90" customFormat="1" ht="18.75" customHeight="1" x14ac:dyDescent="0.25">
      <c r="A917" s="88"/>
      <c r="B917" s="89"/>
      <c r="D917" s="91"/>
      <c r="E917" s="78"/>
      <c r="F917" s="91"/>
      <c r="G917" s="91"/>
      <c r="H917" s="55"/>
      <c r="I917" s="55"/>
      <c r="J917" s="94"/>
      <c r="K917" s="95"/>
      <c r="L917" s="55"/>
      <c r="M917" s="55"/>
      <c r="N917" s="55"/>
    </row>
    <row r="918" spans="1:14" s="90" customFormat="1" ht="18.75" customHeight="1" x14ac:dyDescent="0.25">
      <c r="A918" s="88"/>
      <c r="B918" s="89"/>
      <c r="D918" s="91"/>
      <c r="E918" s="78"/>
      <c r="F918" s="91"/>
      <c r="G918" s="91"/>
      <c r="H918" s="55"/>
      <c r="I918" s="55"/>
      <c r="J918" s="94"/>
      <c r="K918" s="95"/>
      <c r="L918" s="55"/>
      <c r="M918" s="55"/>
      <c r="N918" s="55"/>
    </row>
    <row r="919" spans="1:14" s="90" customFormat="1" ht="18.75" customHeight="1" x14ac:dyDescent="0.25">
      <c r="A919" s="88"/>
      <c r="B919" s="89"/>
      <c r="D919" s="91"/>
      <c r="E919" s="78"/>
      <c r="F919" s="91"/>
      <c r="G919" s="91"/>
      <c r="H919" s="55"/>
      <c r="I919" s="55"/>
      <c r="J919" s="94"/>
      <c r="K919" s="95"/>
      <c r="L919" s="55"/>
      <c r="M919" s="55"/>
      <c r="N919" s="55"/>
    </row>
    <row r="920" spans="1:14" s="90" customFormat="1" ht="18.75" customHeight="1" x14ac:dyDescent="0.25">
      <c r="A920" s="88"/>
      <c r="B920" s="89"/>
      <c r="D920" s="91"/>
      <c r="E920" s="78"/>
      <c r="F920" s="91"/>
      <c r="G920" s="91"/>
      <c r="H920" s="55"/>
      <c r="I920" s="55"/>
      <c r="J920" s="94"/>
      <c r="K920" s="95"/>
      <c r="L920" s="55"/>
      <c r="M920" s="55"/>
      <c r="N920" s="55"/>
    </row>
    <row r="921" spans="1:14" s="90" customFormat="1" ht="18.75" customHeight="1" x14ac:dyDescent="0.25">
      <c r="A921" s="88"/>
      <c r="B921" s="89"/>
      <c r="D921" s="91"/>
      <c r="E921" s="78"/>
      <c r="F921" s="91"/>
      <c r="G921" s="91"/>
      <c r="H921" s="55"/>
      <c r="I921" s="55"/>
      <c r="J921" s="94"/>
      <c r="K921" s="95"/>
      <c r="L921" s="55"/>
      <c r="M921" s="55"/>
      <c r="N921" s="55"/>
    </row>
    <row r="922" spans="1:14" s="90" customFormat="1" ht="18.75" customHeight="1" x14ac:dyDescent="0.25">
      <c r="A922" s="88"/>
      <c r="B922" s="89"/>
      <c r="D922" s="91"/>
      <c r="E922" s="78"/>
      <c r="F922" s="91"/>
      <c r="G922" s="91"/>
      <c r="H922" s="55"/>
      <c r="I922" s="55"/>
      <c r="J922" s="94"/>
      <c r="K922" s="95"/>
      <c r="L922" s="55"/>
      <c r="M922" s="55"/>
      <c r="N922" s="55"/>
    </row>
    <row r="923" spans="1:14" s="90" customFormat="1" ht="18.75" customHeight="1" x14ac:dyDescent="0.25">
      <c r="A923" s="88"/>
      <c r="B923" s="89"/>
      <c r="D923" s="91"/>
      <c r="E923" s="78"/>
      <c r="F923" s="91"/>
      <c r="G923" s="91"/>
      <c r="H923" s="55"/>
      <c r="I923" s="55"/>
      <c r="J923" s="94"/>
      <c r="K923" s="95"/>
      <c r="L923" s="55"/>
      <c r="M923" s="55"/>
      <c r="N923" s="55"/>
    </row>
    <row r="924" spans="1:14" s="90" customFormat="1" ht="18.75" customHeight="1" x14ac:dyDescent="0.25">
      <c r="A924" s="88"/>
      <c r="B924" s="89"/>
      <c r="D924" s="91"/>
      <c r="E924" s="78"/>
      <c r="F924" s="91"/>
      <c r="G924" s="91"/>
      <c r="H924" s="55"/>
      <c r="I924" s="55"/>
      <c r="J924" s="94"/>
      <c r="K924" s="95"/>
      <c r="L924" s="55"/>
      <c r="M924" s="55"/>
      <c r="N924" s="55"/>
    </row>
    <row r="925" spans="1:14" s="90" customFormat="1" ht="18.75" customHeight="1" x14ac:dyDescent="0.25">
      <c r="A925" s="88"/>
      <c r="B925" s="89"/>
      <c r="D925" s="91"/>
      <c r="E925" s="78"/>
      <c r="F925" s="91"/>
      <c r="G925" s="91"/>
      <c r="H925" s="55"/>
      <c r="I925" s="55"/>
      <c r="J925" s="94"/>
      <c r="K925" s="95"/>
      <c r="L925" s="55"/>
      <c r="M925" s="55"/>
      <c r="N925" s="55"/>
    </row>
    <row r="926" spans="1:14" s="90" customFormat="1" ht="18.75" customHeight="1" x14ac:dyDescent="0.25">
      <c r="A926" s="88"/>
      <c r="B926" s="89"/>
      <c r="D926" s="91"/>
      <c r="E926" s="78"/>
      <c r="F926" s="91"/>
      <c r="G926" s="91"/>
      <c r="H926" s="55"/>
      <c r="I926" s="55"/>
      <c r="J926" s="94"/>
      <c r="K926" s="95"/>
      <c r="L926" s="55"/>
      <c r="M926" s="55"/>
      <c r="N926" s="55"/>
    </row>
    <row r="927" spans="1:14" s="90" customFormat="1" ht="18.75" customHeight="1" x14ac:dyDescent="0.25">
      <c r="A927" s="88"/>
      <c r="B927" s="89"/>
      <c r="D927" s="91"/>
      <c r="E927" s="78"/>
      <c r="F927" s="91"/>
      <c r="G927" s="91"/>
      <c r="H927" s="55"/>
      <c r="I927" s="55"/>
      <c r="J927" s="94"/>
      <c r="K927" s="95"/>
      <c r="L927" s="55"/>
      <c r="M927" s="55"/>
      <c r="N927" s="55"/>
    </row>
    <row r="928" spans="1:14" s="90" customFormat="1" ht="18.75" customHeight="1" x14ac:dyDescent="0.25">
      <c r="A928" s="88"/>
      <c r="B928" s="89"/>
      <c r="D928" s="91"/>
      <c r="E928" s="78"/>
      <c r="F928" s="91"/>
      <c r="G928" s="91"/>
      <c r="H928" s="55"/>
      <c r="I928" s="55"/>
      <c r="J928" s="94"/>
      <c r="K928" s="95"/>
      <c r="L928" s="55"/>
      <c r="M928" s="55"/>
      <c r="N928" s="55"/>
    </row>
    <row r="929" spans="1:14" s="90" customFormat="1" ht="18.75" customHeight="1" x14ac:dyDescent="0.25">
      <c r="A929" s="88"/>
      <c r="B929" s="89"/>
      <c r="D929" s="91"/>
      <c r="E929" s="78"/>
      <c r="F929" s="91"/>
      <c r="G929" s="91"/>
      <c r="H929" s="55"/>
      <c r="I929" s="55"/>
      <c r="J929" s="94"/>
      <c r="K929" s="95"/>
      <c r="L929" s="55"/>
      <c r="M929" s="55"/>
      <c r="N929" s="55"/>
    </row>
    <row r="930" spans="1:14" s="90" customFormat="1" ht="18.75" customHeight="1" x14ac:dyDescent="0.25">
      <c r="A930" s="88"/>
      <c r="B930" s="89"/>
      <c r="D930" s="91"/>
      <c r="E930" s="78"/>
      <c r="F930" s="91"/>
      <c r="G930" s="91"/>
      <c r="H930" s="55"/>
      <c r="I930" s="55"/>
      <c r="J930" s="94"/>
      <c r="K930" s="95"/>
      <c r="L930" s="55"/>
      <c r="M930" s="55"/>
      <c r="N930" s="55"/>
    </row>
    <row r="931" spans="1:14" s="90" customFormat="1" ht="18.75" customHeight="1" x14ac:dyDescent="0.25">
      <c r="A931" s="88"/>
      <c r="B931" s="89"/>
      <c r="D931" s="91"/>
      <c r="E931" s="78"/>
      <c r="F931" s="91"/>
      <c r="G931" s="91"/>
      <c r="H931" s="55"/>
      <c r="I931" s="55"/>
      <c r="J931" s="94"/>
      <c r="K931" s="95"/>
      <c r="L931" s="55"/>
      <c r="M931" s="55"/>
      <c r="N931" s="55"/>
    </row>
    <row r="932" spans="1:14" s="90" customFormat="1" ht="18.75" customHeight="1" x14ac:dyDescent="0.25">
      <c r="A932" s="88"/>
      <c r="B932" s="89"/>
      <c r="D932" s="91"/>
      <c r="E932" s="78"/>
      <c r="F932" s="91"/>
      <c r="G932" s="91"/>
      <c r="H932" s="55"/>
      <c r="I932" s="55"/>
      <c r="J932" s="94"/>
      <c r="K932" s="95"/>
      <c r="L932" s="55"/>
      <c r="M932" s="55"/>
      <c r="N932" s="55"/>
    </row>
    <row r="933" spans="1:14" s="90" customFormat="1" ht="18.75" customHeight="1" x14ac:dyDescent="0.25">
      <c r="A933" s="88"/>
      <c r="B933" s="89"/>
      <c r="D933" s="91"/>
      <c r="E933" s="78"/>
      <c r="F933" s="91"/>
      <c r="G933" s="91"/>
      <c r="H933" s="55"/>
      <c r="I933" s="55"/>
      <c r="J933" s="94"/>
      <c r="K933" s="95"/>
      <c r="L933" s="55"/>
      <c r="M933" s="55"/>
      <c r="N933" s="55"/>
    </row>
    <row r="934" spans="1:14" s="90" customFormat="1" ht="18.75" customHeight="1" x14ac:dyDescent="0.25">
      <c r="A934" s="88"/>
      <c r="B934" s="89"/>
      <c r="D934" s="91"/>
      <c r="E934" s="78"/>
      <c r="F934" s="91"/>
      <c r="G934" s="91"/>
      <c r="H934" s="55"/>
      <c r="I934" s="55"/>
      <c r="J934" s="94"/>
      <c r="K934" s="95"/>
      <c r="L934" s="55"/>
      <c r="M934" s="55"/>
      <c r="N934" s="55"/>
    </row>
    <row r="935" spans="1:14" s="90" customFormat="1" ht="18.75" customHeight="1" x14ac:dyDescent="0.25">
      <c r="A935" s="88"/>
      <c r="B935" s="89"/>
      <c r="D935" s="91"/>
      <c r="E935" s="78"/>
      <c r="F935" s="91"/>
      <c r="G935" s="91"/>
      <c r="H935" s="55"/>
      <c r="I935" s="55"/>
      <c r="J935" s="94"/>
      <c r="K935" s="95"/>
      <c r="L935" s="55"/>
      <c r="M935" s="55"/>
      <c r="N935" s="55"/>
    </row>
    <row r="936" spans="1:14" s="90" customFormat="1" ht="18.75" customHeight="1" x14ac:dyDescent="0.25">
      <c r="A936" s="88"/>
      <c r="B936" s="89"/>
      <c r="D936" s="91"/>
      <c r="E936" s="78"/>
      <c r="F936" s="91"/>
      <c r="G936" s="91"/>
      <c r="H936" s="55"/>
      <c r="I936" s="55"/>
      <c r="J936" s="94"/>
      <c r="K936" s="95"/>
      <c r="L936" s="55"/>
      <c r="M936" s="55"/>
      <c r="N936" s="55"/>
    </row>
    <row r="937" spans="1:14" s="90" customFormat="1" ht="18.75" customHeight="1" x14ac:dyDescent="0.25">
      <c r="A937" s="88"/>
      <c r="B937" s="89"/>
      <c r="D937" s="91"/>
      <c r="E937" s="78"/>
      <c r="F937" s="91"/>
      <c r="G937" s="91"/>
      <c r="H937" s="55"/>
      <c r="I937" s="55"/>
      <c r="J937" s="94"/>
      <c r="K937" s="95"/>
      <c r="L937" s="55"/>
      <c r="M937" s="55"/>
      <c r="N937" s="55"/>
    </row>
    <row r="938" spans="1:14" s="90" customFormat="1" ht="18.75" customHeight="1" x14ac:dyDescent="0.25">
      <c r="A938" s="88"/>
      <c r="B938" s="89"/>
      <c r="D938" s="91"/>
      <c r="E938" s="78"/>
      <c r="F938" s="91"/>
      <c r="G938" s="91"/>
      <c r="H938" s="55"/>
      <c r="I938" s="55"/>
      <c r="J938" s="94"/>
      <c r="K938" s="95"/>
      <c r="L938" s="55"/>
      <c r="M938" s="55"/>
      <c r="N938" s="55"/>
    </row>
    <row r="939" spans="1:14" s="90" customFormat="1" ht="18.75" customHeight="1" x14ac:dyDescent="0.25">
      <c r="A939" s="88"/>
      <c r="B939" s="89"/>
      <c r="D939" s="91"/>
      <c r="E939" s="78"/>
      <c r="F939" s="91"/>
      <c r="G939" s="91"/>
      <c r="H939" s="55"/>
      <c r="I939" s="55"/>
      <c r="J939" s="94"/>
      <c r="K939" s="95"/>
      <c r="L939" s="55"/>
      <c r="M939" s="55"/>
      <c r="N939" s="55"/>
    </row>
    <row r="940" spans="1:14" s="90" customFormat="1" ht="18.75" customHeight="1" x14ac:dyDescent="0.25">
      <c r="A940" s="88"/>
      <c r="B940" s="89"/>
      <c r="D940" s="91"/>
      <c r="E940" s="78"/>
      <c r="F940" s="91"/>
      <c r="G940" s="91"/>
      <c r="H940" s="55"/>
      <c r="I940" s="55"/>
      <c r="J940" s="94"/>
      <c r="K940" s="95"/>
      <c r="L940" s="55"/>
      <c r="M940" s="55"/>
      <c r="N940" s="55"/>
    </row>
    <row r="941" spans="1:14" s="90" customFormat="1" ht="18.75" customHeight="1" x14ac:dyDescent="0.25">
      <c r="A941" s="88"/>
      <c r="B941" s="89"/>
      <c r="D941" s="91"/>
      <c r="E941" s="78"/>
      <c r="F941" s="91"/>
      <c r="G941" s="91"/>
      <c r="H941" s="55"/>
      <c r="I941" s="55"/>
      <c r="J941" s="94"/>
      <c r="K941" s="95"/>
      <c r="L941" s="55"/>
      <c r="M941" s="55"/>
      <c r="N941" s="55"/>
    </row>
    <row r="942" spans="1:14" s="90" customFormat="1" ht="18.75" customHeight="1" x14ac:dyDescent="0.25">
      <c r="A942" s="88"/>
      <c r="B942" s="89"/>
      <c r="D942" s="91"/>
      <c r="E942" s="78"/>
      <c r="F942" s="91"/>
      <c r="G942" s="91"/>
      <c r="H942" s="55"/>
      <c r="I942" s="55"/>
      <c r="J942" s="94"/>
      <c r="K942" s="95"/>
      <c r="L942" s="55"/>
      <c r="M942" s="55"/>
      <c r="N942" s="55"/>
    </row>
    <row r="943" spans="1:14" s="90" customFormat="1" ht="18.75" customHeight="1" x14ac:dyDescent="0.25">
      <c r="A943" s="88"/>
      <c r="B943" s="89"/>
      <c r="D943" s="91"/>
      <c r="E943" s="78"/>
      <c r="F943" s="91"/>
      <c r="G943" s="91"/>
      <c r="H943" s="55"/>
      <c r="I943" s="55"/>
      <c r="J943" s="94"/>
      <c r="K943" s="95"/>
      <c r="L943" s="55"/>
      <c r="M943" s="55"/>
      <c r="N943" s="55"/>
    </row>
    <row r="944" spans="1:14" s="90" customFormat="1" ht="18.75" customHeight="1" x14ac:dyDescent="0.25">
      <c r="A944" s="88"/>
      <c r="B944" s="89"/>
      <c r="D944" s="91"/>
      <c r="E944" s="78"/>
      <c r="F944" s="91"/>
      <c r="G944" s="91"/>
      <c r="H944" s="55"/>
      <c r="I944" s="55"/>
      <c r="J944" s="94"/>
      <c r="K944" s="95"/>
      <c r="L944" s="55"/>
      <c r="M944" s="55"/>
      <c r="N944" s="55"/>
    </row>
    <row r="945" spans="1:14" s="90" customFormat="1" ht="18.75" customHeight="1" x14ac:dyDescent="0.25">
      <c r="A945" s="88"/>
      <c r="B945" s="89"/>
      <c r="D945" s="91"/>
      <c r="E945" s="78"/>
      <c r="F945" s="91"/>
      <c r="G945" s="91"/>
      <c r="H945" s="55"/>
      <c r="I945" s="55"/>
      <c r="J945" s="94"/>
      <c r="K945" s="95"/>
      <c r="L945" s="55"/>
      <c r="M945" s="55"/>
      <c r="N945" s="55"/>
    </row>
    <row r="946" spans="1:14" s="90" customFormat="1" ht="18.75" customHeight="1" x14ac:dyDescent="0.25">
      <c r="A946" s="88"/>
      <c r="B946" s="89"/>
      <c r="D946" s="91"/>
      <c r="E946" s="78"/>
      <c r="F946" s="91"/>
      <c r="G946" s="91"/>
      <c r="H946" s="55"/>
      <c r="I946" s="55"/>
      <c r="J946" s="94"/>
      <c r="K946" s="95"/>
      <c r="L946" s="55"/>
      <c r="M946" s="55"/>
      <c r="N946" s="55"/>
    </row>
    <row r="947" spans="1:14" s="90" customFormat="1" ht="18.75" customHeight="1" x14ac:dyDescent="0.25">
      <c r="A947" s="88"/>
      <c r="B947" s="89"/>
      <c r="D947" s="91"/>
      <c r="E947" s="78"/>
      <c r="F947" s="91"/>
      <c r="G947" s="91"/>
      <c r="H947" s="55"/>
      <c r="I947" s="55"/>
      <c r="J947" s="94"/>
      <c r="K947" s="95"/>
      <c r="L947" s="55"/>
      <c r="M947" s="55"/>
      <c r="N947" s="55"/>
    </row>
    <row r="948" spans="1:14" s="90" customFormat="1" ht="18.75" customHeight="1" x14ac:dyDescent="0.25">
      <c r="A948" s="88"/>
      <c r="B948" s="89"/>
      <c r="D948" s="91"/>
      <c r="E948" s="78"/>
      <c r="F948" s="91"/>
      <c r="G948" s="91"/>
      <c r="H948" s="55"/>
      <c r="I948" s="55"/>
      <c r="J948" s="94"/>
      <c r="K948" s="95"/>
      <c r="L948" s="55"/>
      <c r="M948" s="55"/>
      <c r="N948" s="55"/>
    </row>
    <row r="949" spans="1:14" s="90" customFormat="1" ht="18.75" customHeight="1" x14ac:dyDescent="0.25">
      <c r="A949" s="88"/>
      <c r="B949" s="89"/>
      <c r="D949" s="91"/>
      <c r="E949" s="78"/>
      <c r="F949" s="91"/>
      <c r="G949" s="91"/>
      <c r="H949" s="55"/>
      <c r="I949" s="55"/>
      <c r="J949" s="94"/>
      <c r="K949" s="95"/>
      <c r="L949" s="55"/>
      <c r="M949" s="55"/>
      <c r="N949" s="55"/>
    </row>
    <row r="950" spans="1:14" s="90" customFormat="1" ht="18.75" customHeight="1" x14ac:dyDescent="0.25">
      <c r="A950" s="88"/>
      <c r="B950" s="89"/>
      <c r="D950" s="91"/>
      <c r="E950" s="78"/>
      <c r="F950" s="91"/>
      <c r="G950" s="91"/>
      <c r="H950" s="55"/>
      <c r="I950" s="55"/>
      <c r="J950" s="94"/>
      <c r="K950" s="95"/>
      <c r="L950" s="55"/>
      <c r="M950" s="55"/>
      <c r="N950" s="55"/>
    </row>
    <row r="951" spans="1:14" s="90" customFormat="1" ht="18.75" customHeight="1" x14ac:dyDescent="0.25">
      <c r="A951" s="88"/>
      <c r="B951" s="89"/>
      <c r="D951" s="91"/>
      <c r="E951" s="78"/>
      <c r="F951" s="91"/>
      <c r="G951" s="91"/>
      <c r="H951" s="55"/>
      <c r="I951" s="55"/>
      <c r="J951" s="94"/>
      <c r="K951" s="95"/>
      <c r="L951" s="55"/>
      <c r="M951" s="55"/>
      <c r="N951" s="55"/>
    </row>
    <row r="952" spans="1:14" s="90" customFormat="1" ht="18.75" customHeight="1" x14ac:dyDescent="0.25">
      <c r="A952" s="88"/>
      <c r="B952" s="89"/>
      <c r="D952" s="91"/>
      <c r="E952" s="78"/>
      <c r="F952" s="91"/>
      <c r="G952" s="91"/>
      <c r="H952" s="55"/>
      <c r="I952" s="55"/>
      <c r="J952" s="94"/>
      <c r="K952" s="95"/>
      <c r="L952" s="55"/>
      <c r="M952" s="55"/>
      <c r="N952" s="55"/>
    </row>
    <row r="953" spans="1:14" s="90" customFormat="1" ht="18.75" customHeight="1" x14ac:dyDescent="0.25">
      <c r="A953" s="88"/>
      <c r="B953" s="89"/>
      <c r="D953" s="91"/>
      <c r="E953" s="78"/>
      <c r="F953" s="91"/>
      <c r="G953" s="91"/>
      <c r="H953" s="55"/>
      <c r="I953" s="55"/>
      <c r="J953" s="94"/>
      <c r="K953" s="95"/>
      <c r="L953" s="55"/>
      <c r="M953" s="55"/>
      <c r="N953" s="55"/>
    </row>
    <row r="954" spans="1:14" s="90" customFormat="1" ht="18.75" customHeight="1" x14ac:dyDescent="0.25">
      <c r="A954" s="88"/>
      <c r="B954" s="89"/>
      <c r="D954" s="91"/>
      <c r="E954" s="78"/>
      <c r="F954" s="91"/>
      <c r="G954" s="91"/>
      <c r="H954" s="55"/>
      <c r="I954" s="55"/>
      <c r="J954" s="94"/>
      <c r="K954" s="95"/>
      <c r="L954" s="55"/>
      <c r="M954" s="55"/>
      <c r="N954" s="55"/>
    </row>
    <row r="955" spans="1:14" s="90" customFormat="1" ht="18.75" customHeight="1" x14ac:dyDescent="0.25">
      <c r="A955" s="88"/>
      <c r="B955" s="89"/>
      <c r="D955" s="91"/>
      <c r="E955" s="78"/>
      <c r="F955" s="91"/>
      <c r="G955" s="91"/>
      <c r="H955" s="55"/>
      <c r="I955" s="55"/>
      <c r="J955" s="94"/>
      <c r="K955" s="95"/>
      <c r="L955" s="55"/>
      <c r="M955" s="55"/>
      <c r="N955" s="55"/>
    </row>
    <row r="956" spans="1:14" s="90" customFormat="1" ht="18.75" customHeight="1" x14ac:dyDescent="0.25">
      <c r="A956" s="88"/>
      <c r="B956" s="89"/>
      <c r="D956" s="91"/>
      <c r="E956" s="78"/>
      <c r="F956" s="91"/>
      <c r="G956" s="91"/>
      <c r="H956" s="55"/>
      <c r="I956" s="55"/>
      <c r="J956" s="94"/>
      <c r="K956" s="95"/>
      <c r="L956" s="55"/>
      <c r="M956" s="55"/>
      <c r="N956" s="55"/>
    </row>
    <row r="957" spans="1:14" s="90" customFormat="1" ht="18.75" customHeight="1" x14ac:dyDescent="0.25">
      <c r="A957" s="88"/>
      <c r="B957" s="89"/>
      <c r="D957" s="91"/>
      <c r="E957" s="78"/>
      <c r="F957" s="91"/>
      <c r="G957" s="91"/>
      <c r="H957" s="55"/>
      <c r="I957" s="55"/>
      <c r="J957" s="94"/>
      <c r="K957" s="95"/>
      <c r="L957" s="55"/>
      <c r="M957" s="55"/>
      <c r="N957" s="55"/>
    </row>
    <row r="958" spans="1:14" s="90" customFormat="1" ht="18.75" customHeight="1" x14ac:dyDescent="0.25">
      <c r="A958" s="88"/>
      <c r="B958" s="89"/>
      <c r="D958" s="91"/>
      <c r="E958" s="78"/>
      <c r="F958" s="91"/>
      <c r="G958" s="91"/>
      <c r="H958" s="55"/>
      <c r="I958" s="55"/>
      <c r="J958" s="94"/>
      <c r="K958" s="95"/>
      <c r="L958" s="55"/>
      <c r="M958" s="55"/>
      <c r="N958" s="55"/>
    </row>
    <row r="959" spans="1:14" s="90" customFormat="1" ht="18.75" customHeight="1" x14ac:dyDescent="0.25">
      <c r="A959" s="88"/>
      <c r="B959" s="89"/>
      <c r="D959" s="91"/>
      <c r="E959" s="78"/>
      <c r="F959" s="91"/>
      <c r="G959" s="91"/>
      <c r="H959" s="55"/>
      <c r="I959" s="55"/>
      <c r="J959" s="94"/>
      <c r="K959" s="95"/>
      <c r="L959" s="55"/>
      <c r="M959" s="55"/>
      <c r="N959" s="55"/>
    </row>
    <row r="960" spans="1:14" s="90" customFormat="1" ht="18.75" customHeight="1" x14ac:dyDescent="0.25">
      <c r="A960" s="88"/>
      <c r="B960" s="89"/>
      <c r="D960" s="91"/>
      <c r="E960" s="78"/>
      <c r="F960" s="91"/>
      <c r="G960" s="91"/>
      <c r="H960" s="55"/>
      <c r="I960" s="55"/>
      <c r="J960" s="94"/>
      <c r="K960" s="95"/>
      <c r="L960" s="55"/>
      <c r="M960" s="55"/>
      <c r="N960" s="55"/>
    </row>
    <row r="961" spans="1:14" s="90" customFormat="1" ht="18.75" customHeight="1" x14ac:dyDescent="0.25">
      <c r="A961" s="88"/>
      <c r="B961" s="89"/>
      <c r="D961" s="91"/>
      <c r="E961" s="78"/>
      <c r="F961" s="91"/>
      <c r="G961" s="91"/>
      <c r="H961" s="55"/>
      <c r="I961" s="55"/>
      <c r="J961" s="94"/>
      <c r="K961" s="95"/>
      <c r="L961" s="55"/>
      <c r="M961" s="55"/>
      <c r="N961" s="55"/>
    </row>
    <row r="962" spans="1:14" s="90" customFormat="1" ht="18.75" customHeight="1" x14ac:dyDescent="0.25">
      <c r="A962" s="88"/>
      <c r="B962" s="89"/>
      <c r="D962" s="91"/>
      <c r="E962" s="78"/>
      <c r="F962" s="91"/>
      <c r="G962" s="91"/>
      <c r="H962" s="55"/>
      <c r="I962" s="55"/>
      <c r="J962" s="94"/>
      <c r="K962" s="95"/>
      <c r="L962" s="55"/>
      <c r="M962" s="55"/>
      <c r="N962" s="55"/>
    </row>
    <row r="963" spans="1:14" s="90" customFormat="1" ht="18.75" customHeight="1" x14ac:dyDescent="0.25">
      <c r="A963" s="88"/>
      <c r="B963" s="89"/>
      <c r="D963" s="91"/>
      <c r="E963" s="78"/>
      <c r="F963" s="91"/>
      <c r="G963" s="91"/>
      <c r="H963" s="55"/>
      <c r="I963" s="55"/>
      <c r="J963" s="94"/>
      <c r="K963" s="95"/>
      <c r="L963" s="55"/>
      <c r="M963" s="55"/>
      <c r="N963" s="55"/>
    </row>
    <row r="964" spans="1:14" s="90" customFormat="1" ht="18.75" customHeight="1" x14ac:dyDescent="0.25">
      <c r="A964" s="88"/>
      <c r="B964" s="89"/>
      <c r="D964" s="91"/>
      <c r="E964" s="78"/>
      <c r="F964" s="91"/>
      <c r="G964" s="91"/>
      <c r="H964" s="55"/>
      <c r="I964" s="55"/>
      <c r="J964" s="94"/>
      <c r="K964" s="95"/>
      <c r="L964" s="55"/>
      <c r="M964" s="55"/>
      <c r="N964" s="55"/>
    </row>
    <row r="965" spans="1:14" s="90" customFormat="1" ht="18.75" customHeight="1" x14ac:dyDescent="0.25">
      <c r="A965" s="88"/>
      <c r="B965" s="89"/>
      <c r="D965" s="91"/>
      <c r="E965" s="78"/>
      <c r="F965" s="91"/>
      <c r="G965" s="91"/>
      <c r="H965" s="55"/>
      <c r="I965" s="55"/>
      <c r="J965" s="94"/>
      <c r="K965" s="95"/>
      <c r="L965" s="55"/>
      <c r="M965" s="55"/>
      <c r="N965" s="55"/>
    </row>
    <row r="966" spans="1:14" s="90" customFormat="1" ht="18.75" customHeight="1" x14ac:dyDescent="0.25">
      <c r="A966" s="88"/>
      <c r="B966" s="89"/>
      <c r="D966" s="91"/>
      <c r="E966" s="78"/>
      <c r="F966" s="91"/>
      <c r="G966" s="91"/>
      <c r="H966" s="55"/>
      <c r="I966" s="55"/>
      <c r="J966" s="94"/>
      <c r="K966" s="95"/>
      <c r="L966" s="55"/>
      <c r="M966" s="55"/>
      <c r="N966" s="55"/>
    </row>
    <row r="967" spans="1:14" s="90" customFormat="1" ht="18.75" customHeight="1" x14ac:dyDescent="0.25">
      <c r="A967" s="88"/>
      <c r="B967" s="89"/>
      <c r="D967" s="91"/>
      <c r="E967" s="78"/>
      <c r="F967" s="91"/>
      <c r="G967" s="91"/>
      <c r="H967" s="55"/>
      <c r="I967" s="55"/>
      <c r="J967" s="94"/>
      <c r="K967" s="95"/>
      <c r="L967" s="55"/>
      <c r="M967" s="55"/>
      <c r="N967" s="55"/>
    </row>
    <row r="968" spans="1:14" s="90" customFormat="1" ht="18.75" customHeight="1" x14ac:dyDescent="0.25">
      <c r="A968" s="88"/>
      <c r="B968" s="89"/>
      <c r="D968" s="91"/>
      <c r="E968" s="78"/>
      <c r="F968" s="91"/>
      <c r="G968" s="91"/>
      <c r="H968" s="55"/>
      <c r="I968" s="55"/>
      <c r="J968" s="94"/>
      <c r="K968" s="95"/>
      <c r="L968" s="55"/>
      <c r="M968" s="55"/>
      <c r="N968" s="55"/>
    </row>
    <row r="969" spans="1:14" s="90" customFormat="1" ht="18.75" customHeight="1" x14ac:dyDescent="0.25">
      <c r="A969" s="88"/>
      <c r="B969" s="89"/>
      <c r="D969" s="91"/>
      <c r="E969" s="78"/>
      <c r="F969" s="91"/>
      <c r="G969" s="91"/>
      <c r="H969" s="55"/>
      <c r="I969" s="55"/>
      <c r="J969" s="94"/>
      <c r="K969" s="95"/>
      <c r="L969" s="55"/>
      <c r="M969" s="55"/>
      <c r="N969" s="55"/>
    </row>
    <row r="970" spans="1:14" s="90" customFormat="1" ht="18.75" customHeight="1" x14ac:dyDescent="0.25">
      <c r="A970" s="88"/>
      <c r="B970" s="89"/>
      <c r="D970" s="91"/>
      <c r="E970" s="78"/>
      <c r="F970" s="91"/>
      <c r="G970" s="91"/>
      <c r="H970" s="55"/>
      <c r="I970" s="55"/>
      <c r="J970" s="94"/>
      <c r="K970" s="95"/>
      <c r="L970" s="55"/>
      <c r="M970" s="55"/>
      <c r="N970" s="55"/>
    </row>
    <row r="971" spans="1:14" s="90" customFormat="1" ht="18.75" customHeight="1" x14ac:dyDescent="0.25">
      <c r="A971" s="88"/>
      <c r="B971" s="89"/>
      <c r="D971" s="91"/>
      <c r="E971" s="78"/>
      <c r="F971" s="91"/>
      <c r="G971" s="91"/>
      <c r="H971" s="55"/>
      <c r="I971" s="55"/>
      <c r="J971" s="94"/>
      <c r="K971" s="95"/>
      <c r="L971" s="55"/>
      <c r="M971" s="55"/>
      <c r="N971" s="55"/>
    </row>
    <row r="972" spans="1:14" s="90" customFormat="1" ht="18.75" customHeight="1" x14ac:dyDescent="0.25">
      <c r="A972" s="88"/>
      <c r="B972" s="89"/>
      <c r="D972" s="91"/>
      <c r="E972" s="78"/>
      <c r="F972" s="91"/>
      <c r="G972" s="91"/>
      <c r="H972" s="55"/>
      <c r="I972" s="55"/>
      <c r="J972" s="94"/>
      <c r="K972" s="95"/>
      <c r="L972" s="55"/>
      <c r="M972" s="55"/>
      <c r="N972" s="55"/>
    </row>
    <row r="973" spans="1:14" s="90" customFormat="1" ht="18.75" customHeight="1" x14ac:dyDescent="0.25">
      <c r="A973" s="88"/>
      <c r="B973" s="89"/>
      <c r="D973" s="91"/>
      <c r="E973" s="78"/>
      <c r="F973" s="91"/>
      <c r="G973" s="91"/>
      <c r="H973" s="55"/>
      <c r="I973" s="55"/>
      <c r="J973" s="94"/>
      <c r="K973" s="95"/>
      <c r="L973" s="55"/>
      <c r="M973" s="55"/>
      <c r="N973" s="55"/>
    </row>
    <row r="974" spans="1:14" s="90" customFormat="1" ht="18.75" customHeight="1" x14ac:dyDescent="0.25">
      <c r="A974" s="88"/>
      <c r="B974" s="89"/>
      <c r="D974" s="91"/>
      <c r="E974" s="78"/>
      <c r="F974" s="91"/>
      <c r="G974" s="91"/>
      <c r="H974" s="55"/>
      <c r="I974" s="55"/>
      <c r="J974" s="94"/>
      <c r="K974" s="95"/>
      <c r="L974" s="55"/>
      <c r="M974" s="55"/>
      <c r="N974" s="55"/>
    </row>
    <row r="975" spans="1:14" s="90" customFormat="1" ht="18.75" customHeight="1" x14ac:dyDescent="0.25">
      <c r="A975" s="88"/>
      <c r="B975" s="89"/>
      <c r="D975" s="91"/>
      <c r="E975" s="78"/>
      <c r="F975" s="91"/>
      <c r="G975" s="91"/>
      <c r="H975" s="55"/>
      <c r="I975" s="55"/>
      <c r="J975" s="94"/>
      <c r="K975" s="95"/>
      <c r="L975" s="55"/>
      <c r="M975" s="55"/>
      <c r="N975" s="55"/>
    </row>
    <row r="976" spans="1:14" s="90" customFormat="1" ht="18.75" customHeight="1" x14ac:dyDescent="0.25">
      <c r="A976" s="88"/>
      <c r="B976" s="89"/>
      <c r="D976" s="91"/>
      <c r="E976" s="78"/>
      <c r="F976" s="91"/>
      <c r="G976" s="91"/>
      <c r="H976" s="55"/>
      <c r="I976" s="55"/>
      <c r="J976" s="94"/>
      <c r="K976" s="95"/>
      <c r="L976" s="55"/>
      <c r="M976" s="55"/>
      <c r="N976" s="55"/>
    </row>
    <row r="977" spans="1:14" s="90" customFormat="1" ht="18.75" customHeight="1" x14ac:dyDescent="0.25">
      <c r="A977" s="88"/>
      <c r="B977" s="89"/>
      <c r="D977" s="91"/>
      <c r="E977" s="78"/>
      <c r="F977" s="91"/>
      <c r="G977" s="91"/>
      <c r="H977" s="55"/>
      <c r="I977" s="55"/>
      <c r="J977" s="94"/>
      <c r="K977" s="95"/>
      <c r="L977" s="55"/>
      <c r="M977" s="55"/>
      <c r="N977" s="55"/>
    </row>
    <row r="978" spans="1:14" s="90" customFormat="1" ht="18.75" customHeight="1" x14ac:dyDescent="0.25">
      <c r="A978" s="88"/>
      <c r="B978" s="89"/>
      <c r="D978" s="91"/>
      <c r="E978" s="78"/>
      <c r="F978" s="91"/>
      <c r="G978" s="91"/>
      <c r="H978" s="55"/>
      <c r="I978" s="55"/>
      <c r="J978" s="94"/>
      <c r="K978" s="95"/>
      <c r="L978" s="55"/>
      <c r="M978" s="55"/>
      <c r="N978" s="55"/>
    </row>
    <row r="979" spans="1:14" s="90" customFormat="1" ht="18.75" customHeight="1" x14ac:dyDescent="0.25">
      <c r="A979" s="88"/>
      <c r="B979" s="89"/>
      <c r="D979" s="91"/>
      <c r="E979" s="78"/>
      <c r="F979" s="91"/>
      <c r="G979" s="91"/>
      <c r="H979" s="55"/>
      <c r="I979" s="55"/>
      <c r="J979" s="94"/>
      <c r="K979" s="95"/>
      <c r="L979" s="55"/>
      <c r="M979" s="55"/>
      <c r="N979" s="55"/>
    </row>
    <row r="980" spans="1:14" s="90" customFormat="1" ht="18.75" customHeight="1" x14ac:dyDescent="0.25">
      <c r="A980" s="88"/>
      <c r="B980" s="89"/>
      <c r="D980" s="91"/>
      <c r="E980" s="78"/>
      <c r="F980" s="91"/>
      <c r="G980" s="91"/>
      <c r="H980" s="55"/>
      <c r="I980" s="55"/>
      <c r="J980" s="94"/>
      <c r="K980" s="95"/>
      <c r="L980" s="55"/>
      <c r="M980" s="55"/>
      <c r="N980" s="55"/>
    </row>
    <row r="981" spans="1:14" s="90" customFormat="1" ht="18.75" customHeight="1" x14ac:dyDescent="0.25">
      <c r="A981" s="88"/>
      <c r="B981" s="89"/>
      <c r="D981" s="91"/>
      <c r="E981" s="78"/>
      <c r="F981" s="91"/>
      <c r="G981" s="91"/>
      <c r="H981" s="55"/>
      <c r="I981" s="55"/>
      <c r="J981" s="94"/>
      <c r="K981" s="95"/>
      <c r="L981" s="55"/>
      <c r="M981" s="55"/>
      <c r="N981" s="55"/>
    </row>
    <row r="982" spans="1:14" s="90" customFormat="1" ht="18.75" customHeight="1" x14ac:dyDescent="0.25">
      <c r="A982" s="88"/>
      <c r="B982" s="89"/>
      <c r="D982" s="91"/>
      <c r="E982" s="78"/>
      <c r="F982" s="91"/>
      <c r="G982" s="91"/>
      <c r="H982" s="55"/>
      <c r="I982" s="55"/>
      <c r="J982" s="94"/>
      <c r="K982" s="95"/>
      <c r="L982" s="55"/>
      <c r="M982" s="55"/>
      <c r="N982" s="55"/>
    </row>
    <row r="983" spans="1:14" s="90" customFormat="1" ht="18.75" customHeight="1" x14ac:dyDescent="0.25">
      <c r="A983" s="88"/>
      <c r="B983" s="89"/>
      <c r="D983" s="91"/>
      <c r="E983" s="78"/>
      <c r="F983" s="91"/>
      <c r="G983" s="91"/>
      <c r="H983" s="55"/>
      <c r="I983" s="55"/>
      <c r="J983" s="94"/>
      <c r="K983" s="95"/>
      <c r="L983" s="55"/>
      <c r="M983" s="55"/>
      <c r="N983" s="55"/>
    </row>
    <row r="984" spans="1:14" s="90" customFormat="1" ht="18.75" customHeight="1" x14ac:dyDescent="0.25">
      <c r="A984" s="88"/>
      <c r="B984" s="89"/>
      <c r="D984" s="91"/>
      <c r="E984" s="78"/>
      <c r="F984" s="91"/>
      <c r="G984" s="91"/>
      <c r="H984" s="55"/>
      <c r="I984" s="55"/>
      <c r="J984" s="94"/>
      <c r="K984" s="95"/>
      <c r="L984" s="55"/>
      <c r="M984" s="55"/>
      <c r="N984" s="55"/>
    </row>
    <row r="985" spans="1:14" s="90" customFormat="1" ht="18.75" customHeight="1" x14ac:dyDescent="0.25">
      <c r="A985" s="88"/>
      <c r="B985" s="89"/>
      <c r="D985" s="91"/>
      <c r="E985" s="78"/>
      <c r="F985" s="91"/>
      <c r="G985" s="91"/>
      <c r="H985" s="55"/>
      <c r="I985" s="55"/>
      <c r="J985" s="94"/>
      <c r="K985" s="95"/>
      <c r="L985" s="55"/>
      <c r="M985" s="55"/>
      <c r="N985" s="55"/>
    </row>
    <row r="986" spans="1:14" s="90" customFormat="1" ht="18.75" customHeight="1" x14ac:dyDescent="0.25">
      <c r="A986" s="88"/>
      <c r="B986" s="89"/>
      <c r="D986" s="91"/>
      <c r="E986" s="78"/>
      <c r="F986" s="91"/>
      <c r="G986" s="91"/>
      <c r="H986" s="55"/>
      <c r="I986" s="55"/>
      <c r="J986" s="94"/>
      <c r="K986" s="95"/>
      <c r="L986" s="55"/>
      <c r="M986" s="55"/>
      <c r="N986" s="55"/>
    </row>
    <row r="987" spans="1:14" s="90" customFormat="1" ht="18.75" customHeight="1" x14ac:dyDescent="0.25">
      <c r="A987" s="88"/>
      <c r="B987" s="89"/>
      <c r="D987" s="91"/>
      <c r="E987" s="78"/>
      <c r="F987" s="91"/>
      <c r="G987" s="91"/>
      <c r="H987" s="55"/>
      <c r="I987" s="55"/>
      <c r="J987" s="94"/>
      <c r="K987" s="95"/>
      <c r="L987" s="55"/>
      <c r="M987" s="55"/>
      <c r="N987" s="55"/>
    </row>
    <row r="988" spans="1:14" s="90" customFormat="1" ht="18.75" customHeight="1" x14ac:dyDescent="0.25">
      <c r="A988" s="88"/>
      <c r="B988" s="89"/>
      <c r="D988" s="91"/>
      <c r="E988" s="78"/>
      <c r="F988" s="91"/>
      <c r="G988" s="91"/>
      <c r="H988" s="55"/>
      <c r="I988" s="55"/>
      <c r="J988" s="94"/>
      <c r="K988" s="95"/>
      <c r="L988" s="55"/>
      <c r="M988" s="55"/>
      <c r="N988" s="55"/>
    </row>
    <row r="989" spans="1:14" s="90" customFormat="1" ht="18.75" customHeight="1" x14ac:dyDescent="0.25">
      <c r="A989" s="88"/>
      <c r="B989" s="89"/>
      <c r="D989" s="91"/>
      <c r="E989" s="78"/>
      <c r="F989" s="91"/>
      <c r="G989" s="91"/>
      <c r="H989" s="55"/>
      <c r="I989" s="55"/>
      <c r="J989" s="94"/>
      <c r="K989" s="95"/>
      <c r="L989" s="55"/>
      <c r="M989" s="55"/>
      <c r="N989" s="55"/>
    </row>
    <row r="990" spans="1:14" s="90" customFormat="1" ht="18.75" customHeight="1" x14ac:dyDescent="0.25">
      <c r="A990" s="88"/>
      <c r="B990" s="89"/>
      <c r="D990" s="91"/>
      <c r="E990" s="78"/>
      <c r="F990" s="91"/>
      <c r="G990" s="91"/>
      <c r="H990" s="55"/>
      <c r="I990" s="55"/>
      <c r="J990" s="94"/>
      <c r="K990" s="95"/>
      <c r="L990" s="55"/>
      <c r="M990" s="55"/>
      <c r="N990" s="55"/>
    </row>
    <row r="991" spans="1:14" s="90" customFormat="1" ht="18.75" customHeight="1" x14ac:dyDescent="0.25">
      <c r="A991" s="88"/>
      <c r="B991" s="89"/>
      <c r="D991" s="91"/>
      <c r="E991" s="78"/>
      <c r="F991" s="91"/>
      <c r="G991" s="91"/>
      <c r="H991" s="55"/>
      <c r="I991" s="55"/>
      <c r="J991" s="94"/>
      <c r="K991" s="95"/>
      <c r="L991" s="55"/>
      <c r="M991" s="55"/>
      <c r="N991" s="55"/>
    </row>
    <row r="992" spans="1:14" s="90" customFormat="1" ht="18.75" customHeight="1" x14ac:dyDescent="0.25">
      <c r="A992" s="88"/>
      <c r="B992" s="89"/>
      <c r="D992" s="91"/>
      <c r="E992" s="78"/>
      <c r="F992" s="91"/>
      <c r="G992" s="91"/>
      <c r="H992" s="55"/>
      <c r="I992" s="55"/>
      <c r="J992" s="94"/>
      <c r="K992" s="95"/>
      <c r="L992" s="55"/>
      <c r="M992" s="55"/>
      <c r="N992" s="55"/>
    </row>
    <row r="993" spans="1:14" s="90" customFormat="1" ht="18.75" customHeight="1" x14ac:dyDescent="0.25">
      <c r="A993" s="88"/>
      <c r="B993" s="89"/>
      <c r="D993" s="91"/>
      <c r="E993" s="78"/>
      <c r="F993" s="91"/>
      <c r="G993" s="91"/>
      <c r="H993" s="55"/>
      <c r="I993" s="55"/>
      <c r="J993" s="94"/>
      <c r="K993" s="95"/>
      <c r="L993" s="55"/>
      <c r="M993" s="55"/>
      <c r="N993" s="55"/>
    </row>
    <row r="994" spans="1:14" s="90" customFormat="1" ht="18.75" customHeight="1" x14ac:dyDescent="0.25">
      <c r="A994" s="88"/>
      <c r="B994" s="89"/>
      <c r="D994" s="91"/>
      <c r="E994" s="78"/>
      <c r="F994" s="91"/>
      <c r="G994" s="91"/>
      <c r="H994" s="55"/>
      <c r="I994" s="55"/>
      <c r="J994" s="94"/>
      <c r="K994" s="95"/>
      <c r="L994" s="55"/>
      <c r="M994" s="55"/>
      <c r="N994" s="55"/>
    </row>
    <row r="995" spans="1:14" s="90" customFormat="1" ht="18.75" customHeight="1" x14ac:dyDescent="0.25">
      <c r="A995" s="88"/>
      <c r="B995" s="89"/>
      <c r="D995" s="91"/>
      <c r="E995" s="78"/>
      <c r="F995" s="91"/>
      <c r="G995" s="91"/>
      <c r="H995" s="55"/>
      <c r="I995" s="55"/>
      <c r="J995" s="94"/>
      <c r="K995" s="95"/>
      <c r="L995" s="55"/>
      <c r="M995" s="55"/>
      <c r="N995" s="55"/>
    </row>
    <row r="996" spans="1:14" s="90" customFormat="1" ht="18.75" customHeight="1" x14ac:dyDescent="0.25">
      <c r="A996" s="88"/>
      <c r="B996" s="89"/>
      <c r="D996" s="91"/>
      <c r="E996" s="78"/>
      <c r="F996" s="91"/>
      <c r="G996" s="91"/>
      <c r="H996" s="55"/>
      <c r="I996" s="55"/>
      <c r="J996" s="94"/>
      <c r="K996" s="95"/>
      <c r="L996" s="55"/>
      <c r="M996" s="55"/>
      <c r="N996" s="55"/>
    </row>
    <row r="997" spans="1:14" s="90" customFormat="1" ht="18.75" customHeight="1" x14ac:dyDescent="0.25">
      <c r="A997" s="88"/>
      <c r="B997" s="89"/>
      <c r="D997" s="91"/>
      <c r="E997" s="78"/>
      <c r="F997" s="91"/>
      <c r="G997" s="91"/>
      <c r="H997" s="55"/>
      <c r="I997" s="55"/>
      <c r="J997" s="94"/>
      <c r="K997" s="95"/>
      <c r="L997" s="55"/>
      <c r="M997" s="55"/>
      <c r="N997" s="55"/>
    </row>
    <row r="998" spans="1:14" s="90" customFormat="1" ht="18.75" customHeight="1" x14ac:dyDescent="0.25">
      <c r="A998" s="88"/>
      <c r="B998" s="89"/>
      <c r="D998" s="91"/>
      <c r="E998" s="78"/>
      <c r="F998" s="91"/>
      <c r="G998" s="91"/>
      <c r="H998" s="55"/>
      <c r="I998" s="55"/>
      <c r="J998" s="94"/>
      <c r="K998" s="95"/>
      <c r="L998" s="55"/>
      <c r="M998" s="55"/>
      <c r="N998" s="55"/>
    </row>
    <row r="999" spans="1:14" s="90" customFormat="1" ht="18.75" customHeight="1" x14ac:dyDescent="0.25">
      <c r="A999" s="88"/>
      <c r="B999" s="89"/>
      <c r="D999" s="91"/>
      <c r="E999" s="78"/>
      <c r="F999" s="91"/>
      <c r="G999" s="91"/>
      <c r="H999" s="55"/>
      <c r="I999" s="55"/>
      <c r="J999" s="94"/>
      <c r="K999" s="95"/>
      <c r="L999" s="55"/>
      <c r="M999" s="55"/>
      <c r="N999" s="55"/>
    </row>
    <row r="1000" spans="1:14" s="90" customFormat="1" ht="18.75" customHeight="1" x14ac:dyDescent="0.25">
      <c r="A1000" s="88"/>
      <c r="B1000" s="89"/>
      <c r="D1000" s="91"/>
      <c r="E1000" s="78"/>
      <c r="F1000" s="91"/>
      <c r="G1000" s="91"/>
      <c r="H1000" s="55"/>
      <c r="I1000" s="55"/>
      <c r="J1000" s="94"/>
      <c r="K1000" s="95"/>
      <c r="L1000" s="55"/>
      <c r="M1000" s="55"/>
      <c r="N1000" s="55"/>
    </row>
    <row r="1001" spans="1:14" s="90" customFormat="1" ht="18.75" customHeight="1" x14ac:dyDescent="0.25">
      <c r="A1001" s="88"/>
      <c r="B1001" s="89"/>
      <c r="D1001" s="91"/>
      <c r="E1001" s="78"/>
      <c r="F1001" s="91"/>
      <c r="G1001" s="91"/>
      <c r="H1001" s="55"/>
      <c r="I1001" s="55"/>
      <c r="J1001" s="94"/>
      <c r="K1001" s="95"/>
      <c r="L1001" s="55"/>
      <c r="M1001" s="55"/>
      <c r="N1001" s="55"/>
    </row>
    <row r="1002" spans="1:14" s="90" customFormat="1" ht="18.75" customHeight="1" x14ac:dyDescent="0.25">
      <c r="A1002" s="88"/>
      <c r="B1002" s="89"/>
      <c r="D1002" s="91"/>
      <c r="E1002" s="78"/>
      <c r="F1002" s="91"/>
      <c r="G1002" s="91"/>
      <c r="H1002" s="55"/>
      <c r="I1002" s="55"/>
      <c r="J1002" s="94"/>
      <c r="K1002" s="95"/>
      <c r="L1002" s="55"/>
      <c r="M1002" s="55"/>
      <c r="N1002" s="55"/>
    </row>
    <row r="1003" spans="1:14" s="90" customFormat="1" ht="18.75" customHeight="1" x14ac:dyDescent="0.25">
      <c r="A1003" s="88"/>
      <c r="B1003" s="89"/>
      <c r="D1003" s="91"/>
      <c r="E1003" s="78"/>
      <c r="F1003" s="91"/>
      <c r="G1003" s="91"/>
      <c r="H1003" s="55"/>
      <c r="I1003" s="55"/>
      <c r="J1003" s="94"/>
      <c r="K1003" s="95"/>
      <c r="L1003" s="55"/>
      <c r="M1003" s="55"/>
      <c r="N1003" s="55"/>
    </row>
    <row r="1004" spans="1:14" s="90" customFormat="1" ht="18.75" customHeight="1" x14ac:dyDescent="0.25">
      <c r="A1004" s="88"/>
      <c r="B1004" s="89"/>
      <c r="D1004" s="91"/>
      <c r="E1004" s="78"/>
      <c r="F1004" s="91"/>
      <c r="G1004" s="91"/>
      <c r="H1004" s="55"/>
      <c r="I1004" s="55"/>
      <c r="J1004" s="94"/>
      <c r="K1004" s="95"/>
      <c r="L1004" s="55"/>
      <c r="M1004" s="55"/>
      <c r="N1004" s="55"/>
    </row>
    <row r="1005" spans="1:14" s="90" customFormat="1" ht="18.75" customHeight="1" x14ac:dyDescent="0.25">
      <c r="A1005" s="88"/>
      <c r="B1005" s="89"/>
      <c r="D1005" s="91"/>
      <c r="E1005" s="78"/>
      <c r="F1005" s="91"/>
      <c r="G1005" s="91"/>
      <c r="H1005" s="55"/>
      <c r="I1005" s="55"/>
      <c r="J1005" s="94"/>
      <c r="K1005" s="95"/>
      <c r="L1005" s="55"/>
      <c r="M1005" s="55"/>
      <c r="N1005" s="55"/>
    </row>
    <row r="1006" spans="1:14" s="90" customFormat="1" ht="18.75" customHeight="1" x14ac:dyDescent="0.25">
      <c r="A1006" s="88"/>
      <c r="B1006" s="89"/>
      <c r="D1006" s="91"/>
      <c r="E1006" s="78"/>
      <c r="F1006" s="91"/>
      <c r="G1006" s="91"/>
      <c r="H1006" s="55"/>
      <c r="I1006" s="55"/>
      <c r="J1006" s="94"/>
      <c r="K1006" s="95"/>
      <c r="L1006" s="55"/>
      <c r="M1006" s="55"/>
      <c r="N1006" s="55"/>
    </row>
    <row r="1007" spans="1:14" s="90" customFormat="1" ht="18.75" customHeight="1" x14ac:dyDescent="0.25">
      <c r="A1007" s="88"/>
      <c r="B1007" s="89"/>
      <c r="D1007" s="91"/>
      <c r="E1007" s="78"/>
      <c r="F1007" s="91"/>
      <c r="G1007" s="91"/>
      <c r="H1007" s="55"/>
      <c r="I1007" s="55"/>
      <c r="J1007" s="94"/>
      <c r="K1007" s="95"/>
      <c r="L1007" s="55"/>
      <c r="M1007" s="55"/>
      <c r="N1007" s="55"/>
    </row>
    <row r="1008" spans="1:14" s="90" customFormat="1" ht="18.75" customHeight="1" x14ac:dyDescent="0.25">
      <c r="A1008" s="88"/>
      <c r="B1008" s="89"/>
      <c r="D1008" s="91"/>
      <c r="E1008" s="78"/>
      <c r="F1008" s="91"/>
      <c r="G1008" s="91"/>
      <c r="H1008" s="55"/>
      <c r="I1008" s="55"/>
      <c r="J1008" s="94"/>
      <c r="K1008" s="95"/>
      <c r="L1008" s="55"/>
      <c r="M1008" s="55"/>
      <c r="N1008" s="55"/>
    </row>
    <row r="1009" spans="1:14" s="90" customFormat="1" ht="18.75" customHeight="1" x14ac:dyDescent="0.25">
      <c r="A1009" s="88"/>
      <c r="B1009" s="89"/>
      <c r="D1009" s="91"/>
      <c r="E1009" s="78"/>
      <c r="F1009" s="91"/>
      <c r="G1009" s="91"/>
      <c r="H1009" s="55"/>
      <c r="I1009" s="55"/>
      <c r="J1009" s="94"/>
      <c r="K1009" s="95"/>
      <c r="L1009" s="55"/>
      <c r="M1009" s="55"/>
      <c r="N1009" s="55"/>
    </row>
    <row r="1010" spans="1:14" s="90" customFormat="1" ht="18.75" customHeight="1" x14ac:dyDescent="0.25">
      <c r="A1010" s="88"/>
      <c r="B1010" s="89"/>
      <c r="D1010" s="91"/>
      <c r="E1010" s="78"/>
      <c r="F1010" s="91"/>
      <c r="G1010" s="91"/>
      <c r="H1010" s="55"/>
      <c r="I1010" s="55"/>
      <c r="J1010" s="94"/>
      <c r="K1010" s="95"/>
      <c r="L1010" s="55"/>
      <c r="M1010" s="55"/>
      <c r="N1010" s="55"/>
    </row>
    <row r="1011" spans="1:14" s="90" customFormat="1" ht="18.75" customHeight="1" x14ac:dyDescent="0.25">
      <c r="A1011" s="88"/>
      <c r="B1011" s="89"/>
      <c r="D1011" s="91"/>
      <c r="E1011" s="78"/>
      <c r="F1011" s="91"/>
      <c r="G1011" s="91"/>
      <c r="H1011" s="55"/>
      <c r="I1011" s="55"/>
      <c r="J1011" s="94"/>
      <c r="K1011" s="95"/>
      <c r="L1011" s="55"/>
      <c r="M1011" s="55"/>
      <c r="N1011" s="55"/>
    </row>
    <row r="1012" spans="1:14" s="90" customFormat="1" ht="18.75" customHeight="1" x14ac:dyDescent="0.25">
      <c r="A1012" s="88"/>
      <c r="B1012" s="89"/>
      <c r="D1012" s="91"/>
      <c r="E1012" s="78"/>
      <c r="F1012" s="91"/>
      <c r="G1012" s="91"/>
      <c r="H1012" s="55"/>
      <c r="I1012" s="55"/>
      <c r="J1012" s="94"/>
      <c r="K1012" s="95"/>
      <c r="L1012" s="55"/>
      <c r="M1012" s="55"/>
      <c r="N1012" s="55"/>
    </row>
    <row r="1013" spans="1:14" s="90" customFormat="1" ht="18.75" customHeight="1" x14ac:dyDescent="0.25">
      <c r="A1013" s="88"/>
      <c r="B1013" s="89"/>
      <c r="D1013" s="91"/>
      <c r="E1013" s="78"/>
      <c r="F1013" s="91"/>
      <c r="G1013" s="91"/>
      <c r="H1013" s="55"/>
      <c r="I1013" s="55"/>
      <c r="J1013" s="94"/>
      <c r="K1013" s="95"/>
      <c r="L1013" s="55"/>
      <c r="M1013" s="55"/>
      <c r="N1013" s="55"/>
    </row>
    <row r="1014" spans="1:14" s="90" customFormat="1" ht="18.75" customHeight="1" x14ac:dyDescent="0.25">
      <c r="A1014" s="88"/>
      <c r="B1014" s="89"/>
      <c r="D1014" s="91"/>
      <c r="E1014" s="78"/>
      <c r="F1014" s="91"/>
      <c r="G1014" s="91"/>
      <c r="H1014" s="55"/>
      <c r="I1014" s="55"/>
      <c r="J1014" s="94"/>
      <c r="K1014" s="95"/>
      <c r="L1014" s="55"/>
      <c r="M1014" s="55"/>
      <c r="N1014" s="55"/>
    </row>
    <row r="1015" spans="1:14" s="90" customFormat="1" ht="18.75" customHeight="1" x14ac:dyDescent="0.25">
      <c r="A1015" s="88"/>
      <c r="B1015" s="89"/>
      <c r="D1015" s="91"/>
      <c r="E1015" s="78"/>
      <c r="F1015" s="91"/>
      <c r="G1015" s="91"/>
      <c r="H1015" s="55"/>
      <c r="I1015" s="55"/>
      <c r="J1015" s="94"/>
      <c r="K1015" s="95"/>
      <c r="L1015" s="55"/>
      <c r="M1015" s="55"/>
      <c r="N1015" s="55"/>
    </row>
    <row r="1016" spans="1:14" s="90" customFormat="1" ht="18.75" customHeight="1" x14ac:dyDescent="0.25">
      <c r="A1016" s="88"/>
      <c r="B1016" s="89"/>
      <c r="D1016" s="91"/>
      <c r="E1016" s="78"/>
      <c r="F1016" s="91"/>
      <c r="G1016" s="91"/>
      <c r="H1016" s="55"/>
      <c r="I1016" s="55"/>
      <c r="J1016" s="94"/>
      <c r="K1016" s="95"/>
      <c r="L1016" s="55"/>
      <c r="M1016" s="55"/>
      <c r="N1016" s="55"/>
    </row>
    <row r="1017" spans="1:14" s="90" customFormat="1" ht="18.75" customHeight="1" x14ac:dyDescent="0.25">
      <c r="A1017" s="88"/>
      <c r="B1017" s="89"/>
      <c r="D1017" s="91"/>
      <c r="E1017" s="78"/>
      <c r="F1017" s="91"/>
      <c r="G1017" s="91"/>
      <c r="H1017" s="55"/>
      <c r="I1017" s="55"/>
      <c r="J1017" s="94"/>
      <c r="K1017" s="95"/>
      <c r="L1017" s="55"/>
      <c r="M1017" s="55"/>
      <c r="N1017" s="55"/>
    </row>
    <row r="1018" spans="1:14" s="90" customFormat="1" ht="18.75" customHeight="1" x14ac:dyDescent="0.25">
      <c r="A1018" s="88"/>
      <c r="B1018" s="89"/>
      <c r="D1018" s="91"/>
      <c r="E1018" s="78"/>
      <c r="F1018" s="91"/>
      <c r="G1018" s="91"/>
      <c r="H1018" s="55"/>
      <c r="I1018" s="55"/>
      <c r="J1018" s="94"/>
      <c r="K1018" s="95"/>
      <c r="L1018" s="55"/>
      <c r="M1018" s="55"/>
      <c r="N1018" s="55"/>
    </row>
    <row r="1019" spans="1:14" s="90" customFormat="1" ht="18.75" customHeight="1" x14ac:dyDescent="0.25">
      <c r="A1019" s="88"/>
      <c r="B1019" s="89"/>
      <c r="D1019" s="91"/>
      <c r="E1019" s="78"/>
      <c r="F1019" s="91"/>
      <c r="G1019" s="91"/>
      <c r="H1019" s="55"/>
      <c r="I1019" s="55"/>
      <c r="J1019" s="94"/>
      <c r="K1019" s="95"/>
      <c r="L1019" s="55"/>
      <c r="M1019" s="55"/>
      <c r="N1019" s="55"/>
    </row>
    <row r="1020" spans="1:14" s="90" customFormat="1" ht="18.75" customHeight="1" x14ac:dyDescent="0.25">
      <c r="A1020" s="88"/>
      <c r="B1020" s="89"/>
      <c r="D1020" s="91"/>
      <c r="E1020" s="78"/>
      <c r="F1020" s="91"/>
      <c r="G1020" s="91"/>
      <c r="H1020" s="55"/>
      <c r="I1020" s="55"/>
      <c r="J1020" s="94"/>
      <c r="K1020" s="95"/>
      <c r="L1020" s="55"/>
      <c r="M1020" s="55"/>
      <c r="N1020" s="55"/>
    </row>
    <row r="1021" spans="1:14" s="90" customFormat="1" ht="18.75" customHeight="1" x14ac:dyDescent="0.25">
      <c r="A1021" s="88"/>
      <c r="B1021" s="89"/>
      <c r="D1021" s="91"/>
      <c r="E1021" s="78"/>
      <c r="F1021" s="91"/>
      <c r="G1021" s="91"/>
      <c r="H1021" s="55"/>
      <c r="I1021" s="55"/>
      <c r="J1021" s="94"/>
      <c r="K1021" s="95"/>
      <c r="L1021" s="55"/>
      <c r="M1021" s="55"/>
      <c r="N1021" s="55"/>
    </row>
    <row r="1022" spans="1:14" s="90" customFormat="1" ht="18.75" customHeight="1" x14ac:dyDescent="0.25">
      <c r="A1022" s="88"/>
      <c r="B1022" s="89"/>
      <c r="D1022" s="91"/>
      <c r="E1022" s="78"/>
      <c r="F1022" s="91"/>
      <c r="G1022" s="91"/>
      <c r="H1022" s="55"/>
      <c r="I1022" s="55"/>
      <c r="J1022" s="94"/>
      <c r="K1022" s="95"/>
      <c r="L1022" s="55"/>
      <c r="M1022" s="55"/>
      <c r="N1022" s="55"/>
    </row>
    <row r="1023" spans="1:14" s="90" customFormat="1" ht="18.75" customHeight="1" x14ac:dyDescent="0.25">
      <c r="A1023" s="88"/>
      <c r="B1023" s="89"/>
      <c r="D1023" s="91"/>
      <c r="E1023" s="78"/>
      <c r="F1023" s="91"/>
      <c r="G1023" s="91"/>
      <c r="H1023" s="55"/>
      <c r="I1023" s="55"/>
      <c r="J1023" s="94"/>
      <c r="K1023" s="95"/>
      <c r="L1023" s="55"/>
      <c r="M1023" s="55"/>
      <c r="N1023" s="55"/>
    </row>
    <row r="1024" spans="1:14" s="90" customFormat="1" ht="18.75" customHeight="1" x14ac:dyDescent="0.25">
      <c r="A1024" s="88"/>
      <c r="B1024" s="89"/>
      <c r="D1024" s="91"/>
      <c r="E1024" s="78"/>
      <c r="F1024" s="91"/>
      <c r="G1024" s="91"/>
      <c r="H1024" s="55"/>
      <c r="I1024" s="55"/>
      <c r="J1024" s="94"/>
      <c r="K1024" s="95"/>
      <c r="L1024" s="55"/>
      <c r="M1024" s="55"/>
      <c r="N1024" s="55"/>
    </row>
    <row r="1025" spans="1:14" s="90" customFormat="1" ht="18.75" customHeight="1" x14ac:dyDescent="0.25">
      <c r="A1025" s="88"/>
      <c r="B1025" s="89"/>
      <c r="D1025" s="91"/>
      <c r="E1025" s="78"/>
      <c r="F1025" s="91"/>
      <c r="G1025" s="91"/>
      <c r="H1025" s="55"/>
      <c r="I1025" s="55"/>
      <c r="J1025" s="94"/>
      <c r="K1025" s="95"/>
      <c r="L1025" s="55"/>
      <c r="M1025" s="55"/>
      <c r="N1025" s="55"/>
    </row>
    <row r="1026" spans="1:14" s="90" customFormat="1" ht="18.75" customHeight="1" x14ac:dyDescent="0.25">
      <c r="A1026" s="88"/>
      <c r="B1026" s="89"/>
      <c r="D1026" s="91"/>
      <c r="E1026" s="78"/>
      <c r="F1026" s="91"/>
      <c r="G1026" s="91"/>
      <c r="H1026" s="55"/>
      <c r="I1026" s="55"/>
      <c r="J1026" s="94"/>
      <c r="K1026" s="95"/>
      <c r="L1026" s="55"/>
      <c r="M1026" s="55"/>
      <c r="N1026" s="55"/>
    </row>
    <row r="1027" spans="1:14" s="90" customFormat="1" ht="18.75" customHeight="1" x14ac:dyDescent="0.25">
      <c r="A1027" s="88"/>
      <c r="B1027" s="89"/>
      <c r="D1027" s="91"/>
      <c r="E1027" s="78"/>
      <c r="F1027" s="91"/>
      <c r="G1027" s="91"/>
      <c r="H1027" s="55"/>
      <c r="I1027" s="55"/>
      <c r="J1027" s="94"/>
      <c r="K1027" s="95"/>
      <c r="L1027" s="55"/>
      <c r="M1027" s="55"/>
      <c r="N1027" s="55"/>
    </row>
    <row r="1028" spans="1:14" s="90" customFormat="1" ht="18.75" customHeight="1" x14ac:dyDescent="0.25">
      <c r="A1028" s="88"/>
      <c r="B1028" s="89"/>
      <c r="D1028" s="91"/>
      <c r="E1028" s="78"/>
      <c r="F1028" s="91"/>
      <c r="G1028" s="91"/>
      <c r="H1028" s="55"/>
      <c r="I1028" s="55"/>
      <c r="J1028" s="94"/>
      <c r="K1028" s="95"/>
      <c r="L1028" s="55"/>
      <c r="M1028" s="55"/>
      <c r="N1028" s="55"/>
    </row>
    <row r="1029" spans="1:14" s="90" customFormat="1" ht="18.75" customHeight="1" x14ac:dyDescent="0.25">
      <c r="A1029" s="88"/>
      <c r="B1029" s="89"/>
      <c r="D1029" s="91"/>
      <c r="E1029" s="78"/>
      <c r="F1029" s="91"/>
      <c r="G1029" s="91"/>
      <c r="H1029" s="55"/>
      <c r="I1029" s="55"/>
      <c r="J1029" s="94"/>
      <c r="K1029" s="95"/>
      <c r="L1029" s="55"/>
      <c r="M1029" s="55"/>
      <c r="N1029" s="55"/>
    </row>
    <row r="1030" spans="1:14" s="90" customFormat="1" ht="18.75" customHeight="1" x14ac:dyDescent="0.25">
      <c r="A1030" s="88"/>
      <c r="B1030" s="89"/>
      <c r="D1030" s="91"/>
      <c r="E1030" s="78"/>
      <c r="F1030" s="91"/>
      <c r="G1030" s="91"/>
      <c r="H1030" s="55"/>
      <c r="I1030" s="55"/>
      <c r="J1030" s="94"/>
      <c r="K1030" s="95"/>
      <c r="L1030" s="55"/>
      <c r="M1030" s="55"/>
      <c r="N1030" s="55"/>
    </row>
    <row r="1031" spans="1:14" s="90" customFormat="1" ht="18.75" customHeight="1" x14ac:dyDescent="0.25">
      <c r="A1031" s="88"/>
      <c r="B1031" s="89"/>
      <c r="D1031" s="91"/>
      <c r="E1031" s="78"/>
      <c r="F1031" s="91"/>
      <c r="G1031" s="91"/>
      <c r="H1031" s="55"/>
      <c r="I1031" s="55"/>
      <c r="J1031" s="94"/>
      <c r="K1031" s="95"/>
      <c r="L1031" s="55"/>
      <c r="M1031" s="55"/>
      <c r="N1031" s="55"/>
    </row>
    <row r="1032" spans="1:14" s="90" customFormat="1" ht="18.75" customHeight="1" x14ac:dyDescent="0.25">
      <c r="A1032" s="88"/>
      <c r="B1032" s="89"/>
      <c r="D1032" s="91"/>
      <c r="E1032" s="78"/>
      <c r="F1032" s="91"/>
      <c r="G1032" s="91"/>
      <c r="H1032" s="55"/>
      <c r="I1032" s="55"/>
      <c r="J1032" s="94"/>
      <c r="K1032" s="95"/>
      <c r="L1032" s="55"/>
      <c r="M1032" s="55"/>
      <c r="N1032" s="55"/>
    </row>
    <row r="1033" spans="1:14" s="90" customFormat="1" ht="18.75" customHeight="1" x14ac:dyDescent="0.25">
      <c r="A1033" s="88"/>
      <c r="B1033" s="89"/>
      <c r="D1033" s="91"/>
      <c r="E1033" s="78"/>
      <c r="F1033" s="91"/>
      <c r="G1033" s="91"/>
      <c r="H1033" s="55"/>
      <c r="I1033" s="55"/>
      <c r="J1033" s="94"/>
      <c r="K1033" s="95"/>
      <c r="L1033" s="55"/>
      <c r="M1033" s="55"/>
      <c r="N1033" s="55"/>
    </row>
    <row r="1034" spans="1:14" s="90" customFormat="1" ht="18.75" customHeight="1" x14ac:dyDescent="0.25">
      <c r="A1034" s="88"/>
      <c r="B1034" s="89"/>
      <c r="D1034" s="91"/>
      <c r="E1034" s="78"/>
      <c r="F1034" s="91"/>
      <c r="G1034" s="91"/>
      <c r="H1034" s="55"/>
      <c r="I1034" s="55"/>
      <c r="J1034" s="94"/>
      <c r="K1034" s="95"/>
      <c r="L1034" s="55"/>
      <c r="M1034" s="55"/>
      <c r="N1034" s="55"/>
    </row>
    <row r="1035" spans="1:14" s="90" customFormat="1" ht="18.75" customHeight="1" x14ac:dyDescent="0.25">
      <c r="A1035" s="88"/>
      <c r="B1035" s="89"/>
      <c r="D1035" s="91"/>
      <c r="E1035" s="78"/>
      <c r="F1035" s="91"/>
      <c r="G1035" s="91"/>
      <c r="H1035" s="55"/>
      <c r="I1035" s="55"/>
      <c r="J1035" s="94"/>
      <c r="K1035" s="95"/>
      <c r="L1035" s="55"/>
      <c r="M1035" s="55"/>
      <c r="N1035" s="55"/>
    </row>
    <row r="1036" spans="1:14" s="90" customFormat="1" ht="18.75" customHeight="1" x14ac:dyDescent="0.25">
      <c r="A1036" s="88"/>
      <c r="B1036" s="89"/>
      <c r="D1036" s="91"/>
      <c r="E1036" s="78"/>
      <c r="F1036" s="91"/>
      <c r="G1036" s="91"/>
      <c r="H1036" s="55"/>
      <c r="I1036" s="55"/>
      <c r="J1036" s="94"/>
      <c r="K1036" s="95"/>
      <c r="L1036" s="55"/>
      <c r="M1036" s="55"/>
      <c r="N1036" s="55"/>
    </row>
    <row r="1037" spans="1:14" s="90" customFormat="1" ht="18.75" customHeight="1" x14ac:dyDescent="0.25">
      <c r="A1037" s="88"/>
      <c r="B1037" s="89"/>
      <c r="D1037" s="91"/>
      <c r="E1037" s="78"/>
      <c r="F1037" s="91"/>
      <c r="G1037" s="91"/>
      <c r="H1037" s="55"/>
      <c r="I1037" s="55"/>
      <c r="J1037" s="94"/>
      <c r="K1037" s="95"/>
      <c r="L1037" s="55"/>
      <c r="M1037" s="55"/>
      <c r="N1037" s="55"/>
    </row>
    <row r="1038" spans="1:14" s="90" customFormat="1" ht="18.75" customHeight="1" x14ac:dyDescent="0.25">
      <c r="A1038" s="88"/>
      <c r="B1038" s="89"/>
      <c r="D1038" s="91"/>
      <c r="E1038" s="78"/>
      <c r="F1038" s="91"/>
      <c r="G1038" s="91"/>
      <c r="H1038" s="55"/>
      <c r="I1038" s="55"/>
      <c r="J1038" s="94"/>
      <c r="K1038" s="95"/>
      <c r="L1038" s="55"/>
      <c r="M1038" s="55"/>
      <c r="N1038" s="55"/>
    </row>
    <row r="1039" spans="1:14" s="90" customFormat="1" ht="18.75" customHeight="1" x14ac:dyDescent="0.25">
      <c r="A1039" s="88"/>
      <c r="B1039" s="89"/>
      <c r="D1039" s="91"/>
      <c r="E1039" s="78"/>
      <c r="F1039" s="91"/>
      <c r="G1039" s="91"/>
      <c r="H1039" s="55"/>
      <c r="I1039" s="55"/>
      <c r="J1039" s="94"/>
      <c r="K1039" s="95"/>
      <c r="L1039" s="55"/>
      <c r="M1039" s="55"/>
      <c r="N1039" s="55"/>
    </row>
    <row r="1040" spans="1:14" s="90" customFormat="1" ht="18.75" customHeight="1" x14ac:dyDescent="0.25">
      <c r="A1040" s="88"/>
      <c r="B1040" s="89"/>
      <c r="D1040" s="91"/>
      <c r="E1040" s="78"/>
      <c r="F1040" s="91"/>
      <c r="G1040" s="91"/>
      <c r="H1040" s="55"/>
      <c r="I1040" s="55"/>
      <c r="J1040" s="94"/>
      <c r="K1040" s="95"/>
      <c r="L1040" s="55"/>
      <c r="M1040" s="55"/>
      <c r="N1040" s="55"/>
    </row>
    <row r="1041" spans="1:14" s="90" customFormat="1" ht="18.75" customHeight="1" x14ac:dyDescent="0.25">
      <c r="A1041" s="88"/>
      <c r="B1041" s="89"/>
      <c r="D1041" s="91"/>
      <c r="E1041" s="78"/>
      <c r="F1041" s="91"/>
      <c r="G1041" s="91"/>
      <c r="H1041" s="55"/>
      <c r="I1041" s="55"/>
      <c r="J1041" s="94"/>
      <c r="K1041" s="95"/>
      <c r="L1041" s="55"/>
      <c r="M1041" s="55"/>
      <c r="N1041" s="55"/>
    </row>
    <row r="1042" spans="1:14" s="90" customFormat="1" ht="18.75" customHeight="1" x14ac:dyDescent="0.25">
      <c r="A1042" s="88"/>
      <c r="B1042" s="89"/>
      <c r="D1042" s="91"/>
      <c r="E1042" s="78"/>
      <c r="F1042" s="91"/>
      <c r="G1042" s="91"/>
      <c r="H1042" s="55"/>
      <c r="I1042" s="55"/>
      <c r="J1042" s="94"/>
      <c r="K1042" s="95"/>
      <c r="L1042" s="55"/>
      <c r="M1042" s="55"/>
      <c r="N1042" s="55"/>
    </row>
    <row r="1043" spans="1:14" s="90" customFormat="1" ht="18.75" customHeight="1" x14ac:dyDescent="0.25">
      <c r="A1043" s="88"/>
      <c r="B1043" s="89"/>
      <c r="D1043" s="91"/>
      <c r="E1043" s="78"/>
      <c r="F1043" s="91"/>
      <c r="G1043" s="91"/>
      <c r="H1043" s="55"/>
      <c r="I1043" s="55"/>
      <c r="J1043" s="94"/>
      <c r="K1043" s="95"/>
      <c r="L1043" s="55"/>
      <c r="M1043" s="55"/>
      <c r="N1043" s="55"/>
    </row>
    <row r="1044" spans="1:14" s="90" customFormat="1" ht="18.75" customHeight="1" x14ac:dyDescent="0.25">
      <c r="A1044" s="88"/>
      <c r="B1044" s="89"/>
      <c r="D1044" s="91"/>
      <c r="E1044" s="78"/>
      <c r="F1044" s="91"/>
      <c r="G1044" s="91"/>
      <c r="H1044" s="55"/>
      <c r="I1044" s="55"/>
      <c r="J1044" s="94"/>
      <c r="K1044" s="95"/>
      <c r="L1044" s="55"/>
      <c r="M1044" s="55"/>
      <c r="N1044" s="55"/>
    </row>
    <row r="1045" spans="1:14" s="90" customFormat="1" ht="18.75" customHeight="1" x14ac:dyDescent="0.25">
      <c r="A1045" s="88"/>
      <c r="B1045" s="89"/>
      <c r="D1045" s="91"/>
      <c r="E1045" s="78"/>
      <c r="F1045" s="91"/>
      <c r="G1045" s="91"/>
      <c r="H1045" s="55"/>
      <c r="I1045" s="55"/>
      <c r="J1045" s="94"/>
      <c r="K1045" s="95"/>
      <c r="L1045" s="55"/>
      <c r="M1045" s="55"/>
      <c r="N1045" s="55"/>
    </row>
    <row r="1046" spans="1:14" s="90" customFormat="1" ht="18.75" customHeight="1" x14ac:dyDescent="0.25">
      <c r="A1046" s="88"/>
      <c r="B1046" s="89"/>
      <c r="D1046" s="91"/>
      <c r="E1046" s="78"/>
      <c r="F1046" s="91"/>
      <c r="G1046" s="91"/>
      <c r="H1046" s="55"/>
      <c r="I1046" s="55"/>
      <c r="J1046" s="94"/>
      <c r="K1046" s="95"/>
      <c r="L1046" s="55"/>
      <c r="M1046" s="55"/>
      <c r="N1046" s="55"/>
    </row>
    <row r="1047" spans="1:14" s="90" customFormat="1" ht="18.75" customHeight="1" x14ac:dyDescent="0.25">
      <c r="A1047" s="88"/>
      <c r="B1047" s="89"/>
      <c r="D1047" s="91"/>
      <c r="E1047" s="78"/>
      <c r="F1047" s="91"/>
      <c r="G1047" s="91"/>
      <c r="H1047" s="55"/>
      <c r="I1047" s="55"/>
      <c r="J1047" s="94"/>
      <c r="K1047" s="95"/>
      <c r="L1047" s="55"/>
      <c r="M1047" s="55"/>
      <c r="N1047" s="55"/>
    </row>
    <row r="1048" spans="1:14" s="90" customFormat="1" ht="18.75" customHeight="1" x14ac:dyDescent="0.25">
      <c r="A1048" s="88"/>
      <c r="B1048" s="89"/>
      <c r="D1048" s="91"/>
      <c r="E1048" s="78"/>
      <c r="F1048" s="91"/>
      <c r="G1048" s="91"/>
      <c r="H1048" s="55"/>
      <c r="I1048" s="55"/>
      <c r="J1048" s="94"/>
      <c r="K1048" s="95"/>
      <c r="L1048" s="55"/>
      <c r="M1048" s="55"/>
      <c r="N1048" s="55"/>
    </row>
    <row r="1049" spans="1:14" s="90" customFormat="1" ht="18.75" customHeight="1" x14ac:dyDescent="0.25">
      <c r="A1049" s="88"/>
      <c r="B1049" s="89"/>
      <c r="D1049" s="91"/>
      <c r="E1049" s="78"/>
      <c r="F1049" s="91"/>
      <c r="G1049" s="91"/>
      <c r="H1049" s="55"/>
      <c r="I1049" s="55"/>
      <c r="J1049" s="94"/>
      <c r="K1049" s="95"/>
      <c r="L1049" s="55"/>
      <c r="M1049" s="55"/>
      <c r="N1049" s="55"/>
    </row>
    <row r="1050" spans="1:14" s="90" customFormat="1" ht="18.75" customHeight="1" x14ac:dyDescent="0.25">
      <c r="A1050" s="88"/>
      <c r="B1050" s="89"/>
      <c r="D1050" s="91"/>
      <c r="E1050" s="78"/>
      <c r="F1050" s="91"/>
      <c r="G1050" s="91"/>
      <c r="H1050" s="55"/>
      <c r="I1050" s="55"/>
      <c r="J1050" s="94"/>
      <c r="K1050" s="95"/>
      <c r="L1050" s="55"/>
      <c r="M1050" s="55"/>
      <c r="N1050" s="55"/>
    </row>
    <row r="1051" spans="1:14" s="90" customFormat="1" ht="18.75" customHeight="1" x14ac:dyDescent="0.25">
      <c r="A1051" s="88"/>
      <c r="B1051" s="89"/>
      <c r="D1051" s="91"/>
      <c r="E1051" s="78"/>
      <c r="F1051" s="91"/>
      <c r="G1051" s="91"/>
      <c r="H1051" s="55"/>
      <c r="I1051" s="55"/>
      <c r="J1051" s="94"/>
      <c r="K1051" s="95"/>
      <c r="L1051" s="55"/>
      <c r="M1051" s="55"/>
      <c r="N1051" s="55"/>
    </row>
    <row r="1052" spans="1:14" s="90" customFormat="1" ht="18.75" customHeight="1" x14ac:dyDescent="0.25">
      <c r="A1052" s="88"/>
      <c r="B1052" s="89"/>
      <c r="D1052" s="91"/>
      <c r="E1052" s="78"/>
      <c r="F1052" s="91"/>
      <c r="G1052" s="91"/>
      <c r="H1052" s="55"/>
      <c r="I1052" s="55"/>
      <c r="J1052" s="94"/>
      <c r="K1052" s="95"/>
      <c r="L1052" s="55"/>
      <c r="M1052" s="55"/>
      <c r="N1052" s="55"/>
    </row>
    <row r="1053" spans="1:14" s="90" customFormat="1" ht="18.75" customHeight="1" x14ac:dyDescent="0.25">
      <c r="A1053" s="88"/>
      <c r="B1053" s="89"/>
      <c r="D1053" s="91"/>
      <c r="E1053" s="78"/>
      <c r="F1053" s="91"/>
      <c r="G1053" s="91"/>
      <c r="H1053" s="55"/>
      <c r="I1053" s="55"/>
      <c r="J1053" s="94"/>
      <c r="K1053" s="95"/>
      <c r="L1053" s="55"/>
      <c r="M1053" s="55"/>
      <c r="N1053" s="55"/>
    </row>
    <row r="1054" spans="1:14" s="90" customFormat="1" ht="18.75" customHeight="1" x14ac:dyDescent="0.25">
      <c r="A1054" s="88"/>
      <c r="B1054" s="89"/>
      <c r="D1054" s="91"/>
      <c r="E1054" s="78"/>
      <c r="F1054" s="91"/>
      <c r="G1054" s="91"/>
      <c r="H1054" s="55"/>
      <c r="I1054" s="55"/>
      <c r="J1054" s="94"/>
      <c r="K1054" s="95"/>
      <c r="L1054" s="55"/>
      <c r="M1054" s="55"/>
      <c r="N1054" s="55"/>
    </row>
    <row r="1055" spans="1:14" s="90" customFormat="1" ht="18.75" customHeight="1" x14ac:dyDescent="0.25">
      <c r="A1055" s="88"/>
      <c r="B1055" s="89"/>
      <c r="D1055" s="91"/>
      <c r="E1055" s="78"/>
      <c r="F1055" s="91"/>
      <c r="G1055" s="91"/>
      <c r="H1055" s="55"/>
      <c r="I1055" s="55"/>
      <c r="J1055" s="94"/>
      <c r="K1055" s="95"/>
      <c r="L1055" s="55"/>
      <c r="M1055" s="55"/>
      <c r="N1055" s="55"/>
    </row>
    <row r="1056" spans="1:14" s="90" customFormat="1" ht="18.75" customHeight="1" x14ac:dyDescent="0.25">
      <c r="A1056" s="88"/>
      <c r="B1056" s="89"/>
      <c r="D1056" s="91"/>
      <c r="E1056" s="78"/>
      <c r="F1056" s="91"/>
      <c r="G1056" s="91"/>
      <c r="H1056" s="55"/>
      <c r="I1056" s="55"/>
      <c r="J1056" s="94"/>
      <c r="K1056" s="95"/>
      <c r="L1056" s="55"/>
      <c r="M1056" s="55"/>
      <c r="N1056" s="55"/>
    </row>
    <row r="1057" spans="1:14" s="90" customFormat="1" ht="18.75" customHeight="1" x14ac:dyDescent="0.25">
      <c r="A1057" s="88"/>
      <c r="B1057" s="89"/>
      <c r="D1057" s="91"/>
      <c r="E1057" s="78"/>
      <c r="F1057" s="91"/>
      <c r="G1057" s="91"/>
      <c r="H1057" s="55"/>
      <c r="I1057" s="55"/>
      <c r="J1057" s="94"/>
      <c r="K1057" s="95"/>
      <c r="L1057" s="55"/>
      <c r="M1057" s="55"/>
      <c r="N1057" s="55"/>
    </row>
    <row r="1058" spans="1:14" s="90" customFormat="1" ht="18.75" customHeight="1" x14ac:dyDescent="0.25">
      <c r="A1058" s="88"/>
      <c r="B1058" s="89"/>
      <c r="D1058" s="91"/>
      <c r="E1058" s="78"/>
      <c r="F1058" s="91"/>
      <c r="G1058" s="91"/>
      <c r="H1058" s="55"/>
      <c r="I1058" s="55"/>
      <c r="J1058" s="94"/>
      <c r="K1058" s="95"/>
      <c r="L1058" s="55"/>
      <c r="M1058" s="55"/>
      <c r="N1058" s="55"/>
    </row>
    <row r="1059" spans="1:14" s="90" customFormat="1" ht="18.75" customHeight="1" x14ac:dyDescent="0.25">
      <c r="A1059" s="88"/>
      <c r="B1059" s="89"/>
      <c r="D1059" s="91"/>
      <c r="E1059" s="78"/>
      <c r="F1059" s="91"/>
      <c r="G1059" s="91"/>
      <c r="H1059" s="55"/>
      <c r="I1059" s="55"/>
      <c r="J1059" s="94"/>
      <c r="K1059" s="95"/>
      <c r="L1059" s="55"/>
      <c r="M1059" s="55"/>
      <c r="N1059" s="55"/>
    </row>
    <row r="1060" spans="1:14" s="90" customFormat="1" ht="18.75" customHeight="1" x14ac:dyDescent="0.25">
      <c r="A1060" s="88"/>
      <c r="B1060" s="89"/>
      <c r="D1060" s="91"/>
      <c r="E1060" s="78"/>
      <c r="F1060" s="91"/>
      <c r="G1060" s="91"/>
      <c r="H1060" s="55"/>
      <c r="I1060" s="55"/>
      <c r="J1060" s="94"/>
      <c r="K1060" s="95"/>
      <c r="L1060" s="55"/>
      <c r="M1060" s="55"/>
      <c r="N1060" s="55"/>
    </row>
    <row r="1061" spans="1:14" s="90" customFormat="1" ht="18.75" customHeight="1" x14ac:dyDescent="0.25">
      <c r="A1061" s="88"/>
      <c r="B1061" s="89"/>
      <c r="D1061" s="91"/>
      <c r="E1061" s="78"/>
      <c r="F1061" s="91"/>
      <c r="G1061" s="91"/>
      <c r="H1061" s="55"/>
      <c r="I1061" s="55"/>
      <c r="J1061" s="94"/>
      <c r="K1061" s="95"/>
      <c r="L1061" s="55"/>
      <c r="M1061" s="55"/>
      <c r="N1061" s="55"/>
    </row>
    <row r="1062" spans="1:14" s="90" customFormat="1" ht="18.75" customHeight="1" x14ac:dyDescent="0.25">
      <c r="A1062" s="88"/>
      <c r="B1062" s="89"/>
      <c r="D1062" s="91"/>
      <c r="E1062" s="78"/>
      <c r="F1062" s="91"/>
      <c r="G1062" s="91"/>
      <c r="H1062" s="55"/>
      <c r="I1062" s="55"/>
      <c r="J1062" s="94"/>
      <c r="K1062" s="95"/>
      <c r="L1062" s="55"/>
      <c r="M1062" s="55"/>
      <c r="N1062" s="55"/>
    </row>
    <row r="1063" spans="1:14" s="90" customFormat="1" ht="18.75" customHeight="1" x14ac:dyDescent="0.25">
      <c r="A1063" s="88"/>
      <c r="B1063" s="89"/>
      <c r="D1063" s="91"/>
      <c r="E1063" s="78"/>
      <c r="F1063" s="91"/>
      <c r="G1063" s="91"/>
      <c r="H1063" s="55"/>
      <c r="I1063" s="55"/>
      <c r="J1063" s="94"/>
      <c r="K1063" s="95"/>
      <c r="L1063" s="55"/>
      <c r="M1063" s="55"/>
      <c r="N1063" s="55"/>
    </row>
    <row r="1064" spans="1:14" s="90" customFormat="1" ht="18.75" customHeight="1" x14ac:dyDescent="0.25">
      <c r="A1064" s="88"/>
      <c r="B1064" s="89"/>
      <c r="D1064" s="91"/>
      <c r="E1064" s="78"/>
      <c r="F1064" s="91"/>
      <c r="G1064" s="91"/>
      <c r="H1064" s="55"/>
      <c r="I1064" s="55"/>
      <c r="J1064" s="94"/>
      <c r="K1064" s="95"/>
      <c r="L1064" s="55"/>
      <c r="M1064" s="55"/>
      <c r="N1064" s="55"/>
    </row>
    <row r="1065" spans="1:14" s="90" customFormat="1" ht="18.75" customHeight="1" x14ac:dyDescent="0.25">
      <c r="A1065" s="88"/>
      <c r="B1065" s="89"/>
      <c r="D1065" s="91"/>
      <c r="E1065" s="78"/>
      <c r="F1065" s="91"/>
      <c r="G1065" s="91"/>
      <c r="H1065" s="55"/>
      <c r="I1065" s="55"/>
      <c r="J1065" s="94"/>
      <c r="K1065" s="95"/>
      <c r="L1065" s="55"/>
      <c r="M1065" s="55"/>
      <c r="N1065" s="55"/>
    </row>
    <row r="1066" spans="1:14" s="90" customFormat="1" ht="18.75" customHeight="1" x14ac:dyDescent="0.25">
      <c r="A1066" s="88"/>
      <c r="B1066" s="89"/>
      <c r="D1066" s="91"/>
      <c r="E1066" s="78"/>
      <c r="F1066" s="91"/>
      <c r="G1066" s="91"/>
      <c r="H1066" s="55"/>
      <c r="I1066" s="55"/>
      <c r="J1066" s="94"/>
      <c r="K1066" s="95"/>
      <c r="L1066" s="55"/>
      <c r="M1066" s="55"/>
      <c r="N1066" s="55"/>
    </row>
    <row r="1067" spans="1:14" s="90" customFormat="1" ht="18.75" customHeight="1" x14ac:dyDescent="0.25">
      <c r="A1067" s="88"/>
      <c r="B1067" s="89"/>
      <c r="D1067" s="91"/>
      <c r="E1067" s="78"/>
      <c r="F1067" s="91"/>
      <c r="G1067" s="91"/>
      <c r="H1067" s="55"/>
      <c r="I1067" s="55"/>
      <c r="J1067" s="94"/>
      <c r="K1067" s="95"/>
      <c r="L1067" s="55"/>
      <c r="M1067" s="55"/>
      <c r="N1067" s="55"/>
    </row>
    <row r="1068" spans="1:14" s="90" customFormat="1" ht="18.75" customHeight="1" x14ac:dyDescent="0.25">
      <c r="A1068" s="88"/>
      <c r="B1068" s="89"/>
      <c r="D1068" s="91"/>
      <c r="E1068" s="78"/>
      <c r="F1068" s="91"/>
      <c r="G1068" s="91"/>
      <c r="H1068" s="55"/>
      <c r="I1068" s="55"/>
      <c r="J1068" s="94"/>
      <c r="K1068" s="95"/>
      <c r="L1068" s="55"/>
      <c r="M1068" s="55"/>
      <c r="N1068" s="55"/>
    </row>
    <row r="1069" spans="1:14" s="90" customFormat="1" ht="18.75" customHeight="1" x14ac:dyDescent="0.25">
      <c r="A1069" s="88"/>
      <c r="B1069" s="89"/>
      <c r="D1069" s="91"/>
      <c r="E1069" s="78"/>
      <c r="F1069" s="91"/>
      <c r="G1069" s="91"/>
      <c r="H1069" s="55"/>
      <c r="I1069" s="55"/>
      <c r="J1069" s="94"/>
      <c r="K1069" s="95"/>
      <c r="L1069" s="55"/>
      <c r="M1069" s="55"/>
      <c r="N1069" s="55"/>
    </row>
    <row r="1070" spans="1:14" s="90" customFormat="1" ht="18.75" customHeight="1" x14ac:dyDescent="0.25">
      <c r="A1070" s="88"/>
      <c r="B1070" s="89"/>
      <c r="D1070" s="91"/>
      <c r="E1070" s="78"/>
      <c r="F1070" s="91"/>
      <c r="G1070" s="91"/>
      <c r="H1070" s="55"/>
      <c r="I1070" s="55"/>
      <c r="J1070" s="94"/>
      <c r="K1070" s="95"/>
      <c r="L1070" s="55"/>
      <c r="M1070" s="55"/>
      <c r="N1070" s="55"/>
    </row>
    <row r="1071" spans="1:14" s="90" customFormat="1" ht="18.75" customHeight="1" x14ac:dyDescent="0.25">
      <c r="A1071" s="88"/>
      <c r="B1071" s="89"/>
      <c r="D1071" s="91"/>
      <c r="E1071" s="78"/>
      <c r="F1071" s="91"/>
      <c r="G1071" s="91"/>
      <c r="H1071" s="55"/>
      <c r="I1071" s="55"/>
      <c r="J1071" s="94"/>
      <c r="K1071" s="95"/>
      <c r="L1071" s="55"/>
      <c r="M1071" s="55"/>
      <c r="N1071" s="55"/>
    </row>
    <row r="1072" spans="1:14" s="90" customFormat="1" ht="18.75" customHeight="1" x14ac:dyDescent="0.25">
      <c r="A1072" s="88"/>
      <c r="B1072" s="89"/>
      <c r="D1072" s="91"/>
      <c r="E1072" s="78"/>
      <c r="F1072" s="91"/>
      <c r="G1072" s="91"/>
      <c r="H1072" s="55"/>
      <c r="I1072" s="55"/>
      <c r="J1072" s="94"/>
      <c r="K1072" s="95"/>
      <c r="L1072" s="55"/>
      <c r="M1072" s="55"/>
      <c r="N1072" s="55"/>
    </row>
    <row r="1073" spans="1:14" s="90" customFormat="1" ht="18.75" customHeight="1" x14ac:dyDescent="0.25">
      <c r="A1073" s="88"/>
      <c r="B1073" s="89"/>
      <c r="D1073" s="91"/>
      <c r="E1073" s="78"/>
      <c r="F1073" s="91"/>
      <c r="G1073" s="91"/>
      <c r="H1073" s="55"/>
      <c r="I1073" s="55"/>
      <c r="J1073" s="94"/>
      <c r="K1073" s="95"/>
      <c r="L1073" s="55"/>
      <c r="M1073" s="55"/>
      <c r="N1073" s="55"/>
    </row>
    <row r="1074" spans="1:14" s="90" customFormat="1" ht="18.75" customHeight="1" x14ac:dyDescent="0.25">
      <c r="A1074" s="88"/>
      <c r="B1074" s="89"/>
      <c r="D1074" s="91"/>
      <c r="E1074" s="78"/>
      <c r="F1074" s="91"/>
      <c r="G1074" s="91"/>
      <c r="H1074" s="55"/>
      <c r="I1074" s="55"/>
      <c r="J1074" s="94"/>
      <c r="K1074" s="95"/>
      <c r="L1074" s="55"/>
      <c r="M1074" s="55"/>
      <c r="N1074" s="55"/>
    </row>
    <row r="1075" spans="1:14" s="90" customFormat="1" ht="18.75" customHeight="1" x14ac:dyDescent="0.25">
      <c r="A1075" s="88"/>
      <c r="B1075" s="89"/>
      <c r="D1075" s="91"/>
      <c r="E1075" s="78"/>
      <c r="F1075" s="91"/>
      <c r="G1075" s="91"/>
      <c r="H1075" s="55"/>
      <c r="I1075" s="55"/>
      <c r="J1075" s="94"/>
      <c r="K1075" s="95"/>
      <c r="L1075" s="55"/>
      <c r="M1075" s="55"/>
      <c r="N1075" s="55"/>
    </row>
    <row r="1076" spans="1:14" s="90" customFormat="1" ht="18.75" customHeight="1" x14ac:dyDescent="0.25">
      <c r="A1076" s="88"/>
      <c r="B1076" s="89"/>
      <c r="D1076" s="91"/>
      <c r="E1076" s="78"/>
      <c r="F1076" s="91"/>
      <c r="G1076" s="91"/>
      <c r="H1076" s="55"/>
      <c r="I1076" s="55"/>
      <c r="J1076" s="94"/>
      <c r="K1076" s="95"/>
      <c r="L1076" s="55"/>
      <c r="M1076" s="55"/>
      <c r="N1076" s="55"/>
    </row>
    <row r="1077" spans="1:14" s="90" customFormat="1" ht="18.75" customHeight="1" x14ac:dyDescent="0.25">
      <c r="A1077" s="88"/>
      <c r="B1077" s="89"/>
      <c r="D1077" s="91"/>
      <c r="E1077" s="78"/>
      <c r="F1077" s="91"/>
      <c r="G1077" s="91"/>
      <c r="H1077" s="55"/>
      <c r="I1077" s="55"/>
      <c r="J1077" s="94"/>
      <c r="K1077" s="95"/>
      <c r="L1077" s="55"/>
      <c r="M1077" s="55"/>
      <c r="N1077" s="55"/>
    </row>
    <row r="1078" spans="1:14" s="90" customFormat="1" ht="18.75" customHeight="1" x14ac:dyDescent="0.25">
      <c r="A1078" s="88"/>
      <c r="B1078" s="89"/>
      <c r="D1078" s="91"/>
      <c r="E1078" s="78"/>
      <c r="F1078" s="91"/>
      <c r="G1078" s="91"/>
      <c r="H1078" s="55"/>
      <c r="I1078" s="55"/>
      <c r="J1078" s="94"/>
      <c r="K1078" s="95"/>
      <c r="L1078" s="55"/>
      <c r="M1078" s="55"/>
      <c r="N1078" s="55"/>
    </row>
    <row r="1079" spans="1:14" s="90" customFormat="1" ht="18.75" customHeight="1" x14ac:dyDescent="0.25">
      <c r="A1079" s="88"/>
      <c r="B1079" s="89"/>
      <c r="D1079" s="91"/>
      <c r="E1079" s="78"/>
      <c r="F1079" s="91"/>
      <c r="G1079" s="91"/>
      <c r="H1079" s="55"/>
      <c r="I1079" s="55"/>
      <c r="J1079" s="94"/>
      <c r="K1079" s="95"/>
      <c r="L1079" s="55"/>
      <c r="M1079" s="55"/>
      <c r="N1079" s="55"/>
    </row>
    <row r="1080" spans="1:14" s="90" customFormat="1" ht="18.75" customHeight="1" x14ac:dyDescent="0.25">
      <c r="A1080" s="88"/>
      <c r="B1080" s="89"/>
      <c r="D1080" s="91"/>
      <c r="E1080" s="78"/>
      <c r="F1080" s="91"/>
      <c r="G1080" s="91"/>
      <c r="H1080" s="55"/>
      <c r="I1080" s="55"/>
      <c r="J1080" s="94"/>
      <c r="K1080" s="95"/>
      <c r="L1080" s="55"/>
      <c r="M1080" s="55"/>
      <c r="N1080" s="55"/>
    </row>
    <row r="1081" spans="1:14" s="90" customFormat="1" ht="18.75" customHeight="1" x14ac:dyDescent="0.25">
      <c r="A1081" s="88"/>
      <c r="B1081" s="89"/>
      <c r="D1081" s="91"/>
      <c r="E1081" s="78"/>
      <c r="F1081" s="91"/>
      <c r="G1081" s="91"/>
      <c r="H1081" s="55"/>
      <c r="I1081" s="55"/>
      <c r="J1081" s="94"/>
      <c r="K1081" s="95"/>
      <c r="L1081" s="55"/>
      <c r="M1081" s="55"/>
      <c r="N1081" s="55"/>
    </row>
    <row r="1082" spans="1:14" s="90" customFormat="1" ht="18.75" customHeight="1" x14ac:dyDescent="0.25">
      <c r="A1082" s="88"/>
      <c r="B1082" s="89"/>
      <c r="D1082" s="91"/>
      <c r="E1082" s="78"/>
      <c r="F1082" s="91"/>
      <c r="G1082" s="91"/>
      <c r="H1082" s="55"/>
      <c r="I1082" s="55"/>
      <c r="J1082" s="94"/>
      <c r="K1082" s="95"/>
      <c r="L1082" s="55"/>
      <c r="M1082" s="55"/>
      <c r="N1082" s="55"/>
    </row>
    <row r="1083" spans="1:14" s="90" customFormat="1" ht="18.75" customHeight="1" x14ac:dyDescent="0.25">
      <c r="A1083" s="88"/>
      <c r="B1083" s="89"/>
      <c r="D1083" s="91"/>
      <c r="E1083" s="78"/>
      <c r="F1083" s="91"/>
      <c r="G1083" s="91"/>
      <c r="H1083" s="55"/>
      <c r="I1083" s="55"/>
      <c r="J1083" s="94"/>
      <c r="K1083" s="95"/>
      <c r="L1083" s="55"/>
      <c r="M1083" s="55"/>
      <c r="N1083" s="55"/>
    </row>
    <row r="1084" spans="1:14" s="90" customFormat="1" ht="18.75" customHeight="1" x14ac:dyDescent="0.25">
      <c r="A1084" s="88"/>
      <c r="B1084" s="89"/>
      <c r="D1084" s="91"/>
      <c r="E1084" s="78"/>
      <c r="F1084" s="91"/>
      <c r="G1084" s="91"/>
      <c r="H1084" s="55"/>
      <c r="I1084" s="55"/>
      <c r="J1084" s="94"/>
      <c r="K1084" s="95"/>
      <c r="L1084" s="55"/>
      <c r="M1084" s="55"/>
      <c r="N1084" s="55"/>
    </row>
    <row r="1085" spans="1:14" s="90" customFormat="1" ht="18.75" customHeight="1" x14ac:dyDescent="0.25">
      <c r="A1085" s="88"/>
      <c r="B1085" s="89"/>
      <c r="D1085" s="91"/>
      <c r="E1085" s="78"/>
      <c r="F1085" s="91"/>
      <c r="G1085" s="91"/>
      <c r="H1085" s="55"/>
      <c r="I1085" s="55"/>
      <c r="J1085" s="94"/>
      <c r="K1085" s="95"/>
      <c r="L1085" s="55"/>
      <c r="M1085" s="55"/>
      <c r="N1085" s="55"/>
    </row>
    <row r="1086" spans="1:14" s="90" customFormat="1" ht="18.75" customHeight="1" x14ac:dyDescent="0.25">
      <c r="A1086" s="88"/>
      <c r="B1086" s="89"/>
      <c r="D1086" s="91"/>
      <c r="E1086" s="78"/>
      <c r="F1086" s="91"/>
      <c r="G1086" s="91"/>
      <c r="H1086" s="55"/>
      <c r="I1086" s="55"/>
      <c r="J1086" s="94"/>
      <c r="K1086" s="95"/>
      <c r="L1086" s="55"/>
      <c r="M1086" s="55"/>
      <c r="N1086" s="55"/>
    </row>
    <row r="1087" spans="1:14" s="90" customFormat="1" ht="18.75" customHeight="1" x14ac:dyDescent="0.25">
      <c r="A1087" s="88"/>
      <c r="B1087" s="89"/>
      <c r="D1087" s="91"/>
      <c r="E1087" s="78"/>
      <c r="F1087" s="91"/>
      <c r="G1087" s="91"/>
      <c r="H1087" s="55"/>
      <c r="I1087" s="55"/>
      <c r="J1087" s="94"/>
      <c r="K1087" s="95"/>
      <c r="L1087" s="55"/>
      <c r="M1087" s="55"/>
      <c r="N1087" s="55"/>
    </row>
    <row r="1088" spans="1:14" s="90" customFormat="1" ht="18.75" customHeight="1" x14ac:dyDescent="0.25">
      <c r="A1088" s="88"/>
      <c r="B1088" s="89"/>
      <c r="D1088" s="91"/>
      <c r="E1088" s="78"/>
      <c r="F1088" s="91"/>
      <c r="G1088" s="91"/>
      <c r="H1088" s="55"/>
      <c r="I1088" s="55"/>
      <c r="J1088" s="94"/>
      <c r="K1088" s="95"/>
      <c r="L1088" s="55"/>
      <c r="M1088" s="55"/>
      <c r="N1088" s="55"/>
    </row>
    <row r="1089" spans="1:14" s="90" customFormat="1" ht="18.75" customHeight="1" x14ac:dyDescent="0.25">
      <c r="A1089" s="88"/>
      <c r="B1089" s="89"/>
      <c r="D1089" s="91"/>
      <c r="E1089" s="78"/>
      <c r="F1089" s="91"/>
      <c r="G1089" s="91"/>
      <c r="H1089" s="55"/>
      <c r="I1089" s="55"/>
      <c r="J1089" s="94"/>
      <c r="K1089" s="95"/>
      <c r="L1089" s="55"/>
      <c r="M1089" s="55"/>
      <c r="N1089" s="55"/>
    </row>
    <row r="1090" spans="1:14" s="90" customFormat="1" ht="18.75" customHeight="1" x14ac:dyDescent="0.25">
      <c r="A1090" s="88"/>
      <c r="B1090" s="89"/>
      <c r="D1090" s="91"/>
      <c r="E1090" s="78"/>
      <c r="F1090" s="91"/>
      <c r="G1090" s="91"/>
      <c r="H1090" s="55"/>
      <c r="I1090" s="55"/>
      <c r="J1090" s="94"/>
      <c r="K1090" s="95"/>
      <c r="L1090" s="55"/>
      <c r="M1090" s="55"/>
      <c r="N1090" s="55"/>
    </row>
    <row r="1091" spans="1:14" s="90" customFormat="1" ht="18.75" customHeight="1" x14ac:dyDescent="0.25">
      <c r="A1091" s="88"/>
      <c r="B1091" s="89"/>
      <c r="D1091" s="91"/>
      <c r="E1091" s="78"/>
      <c r="F1091" s="91"/>
      <c r="G1091" s="91"/>
      <c r="H1091" s="55"/>
      <c r="I1091" s="55"/>
      <c r="J1091" s="94"/>
      <c r="K1091" s="95"/>
      <c r="L1091" s="55"/>
      <c r="M1091" s="55"/>
      <c r="N1091" s="55"/>
    </row>
    <row r="1092" spans="1:14" s="90" customFormat="1" ht="18.75" customHeight="1" x14ac:dyDescent="0.25">
      <c r="A1092" s="88"/>
      <c r="B1092" s="89"/>
      <c r="D1092" s="91"/>
      <c r="E1092" s="78"/>
      <c r="F1092" s="91"/>
      <c r="G1092" s="91"/>
      <c r="H1092" s="55"/>
      <c r="I1092" s="55"/>
      <c r="J1092" s="94"/>
      <c r="K1092" s="95"/>
      <c r="L1092" s="55"/>
      <c r="M1092" s="55"/>
      <c r="N1092" s="55"/>
    </row>
    <row r="1093" spans="1:14" s="90" customFormat="1" ht="18.75" customHeight="1" x14ac:dyDescent="0.25">
      <c r="A1093" s="88"/>
      <c r="B1093" s="89"/>
      <c r="D1093" s="91"/>
      <c r="E1093" s="78"/>
      <c r="F1093" s="91"/>
      <c r="G1093" s="91"/>
      <c r="H1093" s="55"/>
      <c r="I1093" s="55"/>
      <c r="J1093" s="94"/>
      <c r="K1093" s="95"/>
      <c r="L1093" s="55"/>
      <c r="M1093" s="55"/>
      <c r="N1093" s="55"/>
    </row>
    <row r="1094" spans="1:14" s="90" customFormat="1" ht="18.75" customHeight="1" x14ac:dyDescent="0.25">
      <c r="A1094" s="88"/>
      <c r="B1094" s="89"/>
      <c r="D1094" s="91"/>
      <c r="E1094" s="78"/>
      <c r="F1094" s="91"/>
      <c r="G1094" s="91"/>
      <c r="H1094" s="55"/>
      <c r="I1094" s="55"/>
      <c r="J1094" s="94"/>
      <c r="K1094" s="95"/>
      <c r="L1094" s="55"/>
      <c r="M1094" s="55"/>
      <c r="N1094" s="55"/>
    </row>
    <row r="1095" spans="1:14" s="90" customFormat="1" ht="18.75" customHeight="1" x14ac:dyDescent="0.25">
      <c r="A1095" s="88"/>
      <c r="B1095" s="89"/>
      <c r="D1095" s="91"/>
      <c r="E1095" s="78"/>
      <c r="F1095" s="91"/>
      <c r="G1095" s="91"/>
      <c r="H1095" s="55"/>
      <c r="I1095" s="55"/>
      <c r="J1095" s="94"/>
      <c r="K1095" s="95"/>
      <c r="L1095" s="55"/>
      <c r="M1095" s="55"/>
      <c r="N1095" s="55"/>
    </row>
    <row r="1096" spans="1:14" s="90" customFormat="1" ht="18.75" customHeight="1" x14ac:dyDescent="0.25">
      <c r="A1096" s="88"/>
      <c r="B1096" s="89"/>
      <c r="D1096" s="91"/>
      <c r="E1096" s="78"/>
      <c r="F1096" s="91"/>
      <c r="G1096" s="91"/>
      <c r="H1096" s="55"/>
      <c r="I1096" s="55"/>
      <c r="J1096" s="94"/>
      <c r="K1096" s="95"/>
      <c r="L1096" s="55"/>
      <c r="M1096" s="55"/>
      <c r="N1096" s="55"/>
    </row>
    <row r="1097" spans="1:14" s="90" customFormat="1" ht="18.75" customHeight="1" x14ac:dyDescent="0.25">
      <c r="A1097" s="88"/>
      <c r="B1097" s="89"/>
      <c r="D1097" s="91"/>
      <c r="E1097" s="78"/>
      <c r="F1097" s="91"/>
      <c r="G1097" s="91"/>
      <c r="H1097" s="55"/>
      <c r="I1097" s="55"/>
      <c r="J1097" s="94"/>
      <c r="K1097" s="95"/>
      <c r="L1097" s="55"/>
      <c r="M1097" s="55"/>
      <c r="N1097" s="55"/>
    </row>
    <row r="1098" spans="1:14" s="90" customFormat="1" ht="18.75" customHeight="1" x14ac:dyDescent="0.25">
      <c r="A1098" s="88"/>
      <c r="B1098" s="89"/>
      <c r="D1098" s="91"/>
      <c r="E1098" s="78"/>
      <c r="F1098" s="91"/>
      <c r="G1098" s="91"/>
      <c r="H1098" s="55"/>
      <c r="I1098" s="55"/>
      <c r="J1098" s="94"/>
      <c r="K1098" s="95"/>
      <c r="L1098" s="55"/>
      <c r="M1098" s="55"/>
      <c r="N1098" s="55"/>
    </row>
    <row r="1099" spans="1:14" s="90" customFormat="1" ht="18.75" customHeight="1" x14ac:dyDescent="0.25">
      <c r="A1099" s="88"/>
      <c r="B1099" s="89"/>
      <c r="D1099" s="91"/>
      <c r="E1099" s="78"/>
      <c r="F1099" s="91"/>
      <c r="G1099" s="91"/>
      <c r="H1099" s="55"/>
      <c r="I1099" s="55"/>
      <c r="J1099" s="94"/>
      <c r="K1099" s="95"/>
      <c r="L1099" s="55"/>
      <c r="M1099" s="55"/>
      <c r="N1099" s="55"/>
    </row>
    <row r="1100" spans="1:14" s="90" customFormat="1" ht="18.75" customHeight="1" x14ac:dyDescent="0.25">
      <c r="A1100" s="88"/>
      <c r="B1100" s="89"/>
      <c r="D1100" s="91"/>
      <c r="E1100" s="78"/>
      <c r="F1100" s="91"/>
      <c r="G1100" s="91"/>
      <c r="H1100" s="55"/>
      <c r="I1100" s="55"/>
      <c r="J1100" s="94"/>
      <c r="K1100" s="95"/>
      <c r="L1100" s="55"/>
      <c r="M1100" s="55"/>
      <c r="N1100" s="55"/>
    </row>
    <row r="1101" spans="1:14" s="90" customFormat="1" ht="18.75" customHeight="1" x14ac:dyDescent="0.25">
      <c r="A1101" s="88"/>
      <c r="B1101" s="89"/>
      <c r="D1101" s="91"/>
      <c r="E1101" s="78"/>
      <c r="F1101" s="91"/>
      <c r="G1101" s="91"/>
      <c r="H1101" s="55"/>
      <c r="I1101" s="55"/>
      <c r="J1101" s="94"/>
      <c r="K1101" s="95"/>
      <c r="L1101" s="55"/>
      <c r="M1101" s="55"/>
      <c r="N1101" s="55"/>
    </row>
    <row r="1102" spans="1:14" s="90" customFormat="1" ht="18.75" customHeight="1" x14ac:dyDescent="0.25">
      <c r="A1102" s="88"/>
      <c r="B1102" s="89"/>
      <c r="D1102" s="91"/>
      <c r="E1102" s="78"/>
      <c r="F1102" s="91"/>
      <c r="G1102" s="91"/>
      <c r="H1102" s="55"/>
      <c r="I1102" s="55"/>
      <c r="J1102" s="94"/>
      <c r="K1102" s="95"/>
      <c r="L1102" s="55"/>
      <c r="M1102" s="55"/>
      <c r="N1102" s="55"/>
    </row>
    <row r="1103" spans="1:14" s="90" customFormat="1" ht="18.75" customHeight="1" x14ac:dyDescent="0.25">
      <c r="A1103" s="88"/>
      <c r="B1103" s="89"/>
      <c r="D1103" s="91"/>
      <c r="E1103" s="78"/>
      <c r="F1103" s="91"/>
      <c r="G1103" s="91"/>
      <c r="H1103" s="55"/>
      <c r="I1103" s="55"/>
      <c r="J1103" s="94"/>
      <c r="K1103" s="95"/>
      <c r="L1103" s="55"/>
      <c r="M1103" s="55"/>
      <c r="N1103" s="55"/>
    </row>
    <row r="1104" spans="1:14" s="90" customFormat="1" ht="18.75" customHeight="1" x14ac:dyDescent="0.25">
      <c r="A1104" s="88"/>
      <c r="B1104" s="89"/>
      <c r="D1104" s="91"/>
      <c r="E1104" s="78"/>
      <c r="F1104" s="91"/>
      <c r="G1104" s="91"/>
      <c r="H1104" s="55"/>
      <c r="I1104" s="55"/>
      <c r="J1104" s="94"/>
      <c r="K1104" s="95"/>
      <c r="L1104" s="55"/>
      <c r="M1104" s="55"/>
      <c r="N1104" s="55"/>
    </row>
    <row r="1105" spans="1:14" s="90" customFormat="1" ht="18.75" customHeight="1" x14ac:dyDescent="0.25">
      <c r="A1105" s="88"/>
      <c r="B1105" s="89"/>
      <c r="D1105" s="91"/>
      <c r="E1105" s="78"/>
      <c r="F1105" s="91"/>
      <c r="G1105" s="91"/>
      <c r="H1105" s="55"/>
      <c r="I1105" s="55"/>
      <c r="J1105" s="94"/>
      <c r="K1105" s="95"/>
      <c r="L1105" s="55"/>
      <c r="M1105" s="55"/>
      <c r="N1105" s="55"/>
    </row>
    <row r="1106" spans="1:14" s="90" customFormat="1" ht="18.75" customHeight="1" x14ac:dyDescent="0.25">
      <c r="A1106" s="88"/>
      <c r="B1106" s="89"/>
      <c r="D1106" s="91"/>
      <c r="E1106" s="78"/>
      <c r="F1106" s="91"/>
      <c r="G1106" s="91"/>
      <c r="H1106" s="55"/>
      <c r="I1106" s="55"/>
      <c r="J1106" s="94"/>
      <c r="K1106" s="95"/>
      <c r="L1106" s="55"/>
      <c r="M1106" s="55"/>
      <c r="N1106" s="55"/>
    </row>
    <row r="1107" spans="1:14" s="90" customFormat="1" ht="18.75" customHeight="1" x14ac:dyDescent="0.25">
      <c r="A1107" s="88"/>
      <c r="B1107" s="89"/>
      <c r="D1107" s="91"/>
      <c r="E1107" s="78"/>
      <c r="F1107" s="91"/>
      <c r="G1107" s="91"/>
      <c r="H1107" s="55"/>
      <c r="I1107" s="55"/>
      <c r="J1107" s="94"/>
      <c r="K1107" s="95"/>
      <c r="L1107" s="55"/>
      <c r="M1107" s="55"/>
      <c r="N1107" s="55"/>
    </row>
    <row r="1108" spans="1:14" s="90" customFormat="1" ht="18.75" customHeight="1" x14ac:dyDescent="0.25">
      <c r="A1108" s="88"/>
      <c r="B1108" s="89"/>
      <c r="D1108" s="91"/>
      <c r="E1108" s="78"/>
      <c r="F1108" s="91"/>
      <c r="G1108" s="91"/>
      <c r="H1108" s="55"/>
      <c r="I1108" s="55"/>
      <c r="J1108" s="94"/>
      <c r="K1108" s="95"/>
      <c r="L1108" s="55"/>
      <c r="M1108" s="55"/>
      <c r="N1108" s="55"/>
    </row>
    <row r="1109" spans="1:14" s="90" customFormat="1" ht="18.75" customHeight="1" x14ac:dyDescent="0.25">
      <c r="A1109" s="88"/>
      <c r="B1109" s="89"/>
      <c r="D1109" s="91"/>
      <c r="E1109" s="78"/>
      <c r="F1109" s="91"/>
      <c r="G1109" s="91"/>
      <c r="H1109" s="55"/>
      <c r="I1109" s="55"/>
      <c r="J1109" s="94"/>
      <c r="K1109" s="95"/>
      <c r="L1109" s="55"/>
      <c r="M1109" s="55"/>
      <c r="N1109" s="55"/>
    </row>
    <row r="1110" spans="1:14" s="90" customFormat="1" ht="18.75" customHeight="1" x14ac:dyDescent="0.25">
      <c r="A1110" s="88"/>
      <c r="B1110" s="89"/>
      <c r="D1110" s="91"/>
      <c r="E1110" s="78"/>
      <c r="F1110" s="91"/>
      <c r="G1110" s="91"/>
      <c r="H1110" s="55"/>
      <c r="I1110" s="55"/>
      <c r="J1110" s="94"/>
      <c r="K1110" s="95"/>
      <c r="L1110" s="55"/>
      <c r="M1110" s="55"/>
      <c r="N1110" s="55"/>
    </row>
    <row r="1111" spans="1:14" s="90" customFormat="1" ht="18.75" customHeight="1" x14ac:dyDescent="0.25">
      <c r="A1111" s="88"/>
      <c r="B1111" s="89"/>
      <c r="D1111" s="91"/>
      <c r="E1111" s="78"/>
      <c r="F1111" s="91"/>
      <c r="G1111" s="91"/>
      <c r="H1111" s="55"/>
      <c r="I1111" s="55"/>
      <c r="J1111" s="94"/>
      <c r="K1111" s="95"/>
      <c r="L1111" s="55"/>
      <c r="M1111" s="55"/>
      <c r="N1111" s="55"/>
    </row>
    <row r="1112" spans="1:14" s="90" customFormat="1" ht="18.75" customHeight="1" x14ac:dyDescent="0.25">
      <c r="A1112" s="88"/>
      <c r="B1112" s="89"/>
      <c r="D1112" s="91"/>
      <c r="E1112" s="78"/>
      <c r="F1112" s="91"/>
      <c r="G1112" s="91"/>
      <c r="H1112" s="55"/>
      <c r="I1112" s="55"/>
      <c r="J1112" s="94"/>
      <c r="K1112" s="95"/>
      <c r="L1112" s="55"/>
      <c r="M1112" s="55"/>
      <c r="N1112" s="55"/>
    </row>
    <row r="1113" spans="1:14" s="90" customFormat="1" ht="18.75" customHeight="1" x14ac:dyDescent="0.25">
      <c r="A1113" s="88"/>
      <c r="B1113" s="89"/>
      <c r="D1113" s="91"/>
      <c r="E1113" s="78"/>
      <c r="F1113" s="91"/>
      <c r="G1113" s="91"/>
      <c r="H1113" s="55"/>
      <c r="I1113" s="55"/>
      <c r="J1113" s="94"/>
      <c r="K1113" s="95"/>
      <c r="L1113" s="55"/>
      <c r="M1113" s="55"/>
      <c r="N1113" s="55"/>
    </row>
    <row r="1114" spans="1:14" s="90" customFormat="1" ht="18.75" customHeight="1" x14ac:dyDescent="0.25">
      <c r="A1114" s="88"/>
      <c r="B1114" s="89"/>
      <c r="D1114" s="91"/>
      <c r="E1114" s="78"/>
      <c r="F1114" s="91"/>
      <c r="G1114" s="91"/>
      <c r="H1114" s="55"/>
      <c r="I1114" s="55"/>
      <c r="J1114" s="94"/>
      <c r="K1114" s="95"/>
      <c r="L1114" s="55"/>
      <c r="M1114" s="55"/>
      <c r="N1114" s="55"/>
    </row>
    <row r="1115" spans="1:14" s="90" customFormat="1" ht="18.75" customHeight="1" x14ac:dyDescent="0.25">
      <c r="A1115" s="88"/>
      <c r="B1115" s="89"/>
      <c r="D1115" s="91"/>
      <c r="E1115" s="78"/>
      <c r="F1115" s="91"/>
      <c r="G1115" s="91"/>
      <c r="H1115" s="55"/>
      <c r="I1115" s="55"/>
      <c r="J1115" s="94"/>
      <c r="K1115" s="95"/>
      <c r="L1115" s="55"/>
      <c r="M1115" s="55"/>
      <c r="N1115" s="55"/>
    </row>
    <row r="1116" spans="1:14" s="90" customFormat="1" ht="18.75" customHeight="1" x14ac:dyDescent="0.25">
      <c r="A1116" s="88"/>
      <c r="B1116" s="89"/>
      <c r="D1116" s="91"/>
      <c r="E1116" s="78"/>
      <c r="F1116" s="91"/>
      <c r="G1116" s="91"/>
      <c r="H1116" s="55"/>
      <c r="I1116" s="55"/>
      <c r="J1116" s="94"/>
      <c r="K1116" s="95"/>
      <c r="L1116" s="55"/>
      <c r="M1116" s="55"/>
      <c r="N1116" s="55"/>
    </row>
    <row r="1117" spans="1:14" s="90" customFormat="1" ht="18.75" customHeight="1" x14ac:dyDescent="0.25">
      <c r="A1117" s="88"/>
      <c r="B1117" s="89"/>
      <c r="D1117" s="91"/>
      <c r="E1117" s="78"/>
      <c r="F1117" s="91"/>
      <c r="G1117" s="91"/>
      <c r="H1117" s="55"/>
      <c r="I1117" s="55"/>
      <c r="J1117" s="94"/>
      <c r="K1117" s="95"/>
      <c r="L1117" s="55"/>
      <c r="M1117" s="55"/>
      <c r="N1117" s="55"/>
    </row>
    <row r="1118" spans="1:14" s="90" customFormat="1" ht="18.75" customHeight="1" x14ac:dyDescent="0.25">
      <c r="A1118" s="88"/>
      <c r="B1118" s="89"/>
      <c r="D1118" s="91"/>
      <c r="E1118" s="78"/>
      <c r="F1118" s="91"/>
      <c r="G1118" s="91"/>
      <c r="H1118" s="55"/>
      <c r="I1118" s="55"/>
      <c r="J1118" s="94"/>
      <c r="K1118" s="95"/>
      <c r="L1118" s="55"/>
      <c r="M1118" s="55"/>
      <c r="N1118" s="55"/>
    </row>
    <row r="1119" spans="1:14" s="90" customFormat="1" ht="18.75" customHeight="1" x14ac:dyDescent="0.25">
      <c r="A1119" s="88"/>
      <c r="B1119" s="89"/>
      <c r="D1119" s="91"/>
      <c r="E1119" s="78"/>
      <c r="F1119" s="91"/>
      <c r="G1119" s="91"/>
      <c r="H1119" s="55"/>
      <c r="I1119" s="55"/>
      <c r="J1119" s="94"/>
      <c r="K1119" s="95"/>
      <c r="L1119" s="55"/>
      <c r="M1119" s="55"/>
      <c r="N1119" s="55"/>
    </row>
    <row r="1120" spans="1:14" s="90" customFormat="1" ht="18.75" customHeight="1" x14ac:dyDescent="0.25">
      <c r="A1120" s="88"/>
      <c r="B1120" s="89"/>
      <c r="D1120" s="91"/>
      <c r="E1120" s="78"/>
      <c r="F1120" s="91"/>
      <c r="G1120" s="91"/>
      <c r="H1120" s="55"/>
      <c r="I1120" s="55"/>
      <c r="J1120" s="94"/>
      <c r="K1120" s="95"/>
      <c r="L1120" s="55"/>
      <c r="M1120" s="55"/>
      <c r="N1120" s="55"/>
    </row>
    <row r="1121" spans="1:14" s="90" customFormat="1" ht="18.75" customHeight="1" x14ac:dyDescent="0.25">
      <c r="A1121" s="88"/>
      <c r="B1121" s="89"/>
      <c r="D1121" s="91"/>
      <c r="E1121" s="78"/>
      <c r="F1121" s="91"/>
      <c r="G1121" s="91"/>
      <c r="H1121" s="55"/>
      <c r="I1121" s="55"/>
      <c r="J1121" s="94"/>
      <c r="K1121" s="95"/>
      <c r="L1121" s="55"/>
      <c r="M1121" s="55"/>
      <c r="N1121" s="55"/>
    </row>
    <row r="1122" spans="1:14" s="90" customFormat="1" ht="18.75" customHeight="1" x14ac:dyDescent="0.25">
      <c r="A1122" s="88"/>
      <c r="B1122" s="89"/>
      <c r="D1122" s="91"/>
      <c r="E1122" s="78"/>
      <c r="F1122" s="91"/>
      <c r="G1122" s="91"/>
      <c r="H1122" s="55"/>
      <c r="I1122" s="55"/>
      <c r="J1122" s="94"/>
      <c r="K1122" s="95"/>
      <c r="L1122" s="55"/>
      <c r="M1122" s="55"/>
      <c r="N1122" s="55"/>
    </row>
    <row r="1123" spans="1:14" s="90" customFormat="1" ht="18.75" customHeight="1" x14ac:dyDescent="0.25">
      <c r="A1123" s="88"/>
      <c r="B1123" s="89"/>
      <c r="D1123" s="91"/>
      <c r="E1123" s="78"/>
      <c r="F1123" s="91"/>
      <c r="G1123" s="91"/>
      <c r="H1123" s="55"/>
      <c r="I1123" s="55"/>
      <c r="J1123" s="94"/>
      <c r="K1123" s="95"/>
      <c r="L1123" s="55"/>
      <c r="M1123" s="55"/>
      <c r="N1123" s="55"/>
    </row>
    <row r="1124" spans="1:14" s="90" customFormat="1" ht="18.75" customHeight="1" x14ac:dyDescent="0.25">
      <c r="A1124" s="88"/>
      <c r="B1124" s="89"/>
      <c r="D1124" s="91"/>
      <c r="E1124" s="78"/>
      <c r="F1124" s="91"/>
      <c r="G1124" s="91"/>
      <c r="H1124" s="55"/>
      <c r="I1124" s="55"/>
      <c r="J1124" s="94"/>
      <c r="K1124" s="95"/>
      <c r="L1124" s="55"/>
      <c r="M1124" s="55"/>
      <c r="N1124" s="55"/>
    </row>
    <row r="1125" spans="1:14" s="90" customFormat="1" ht="18.75" customHeight="1" x14ac:dyDescent="0.25">
      <c r="A1125" s="88"/>
      <c r="B1125" s="89"/>
      <c r="D1125" s="91"/>
      <c r="E1125" s="78"/>
      <c r="F1125" s="91"/>
      <c r="G1125" s="91"/>
      <c r="H1125" s="55"/>
      <c r="I1125" s="55"/>
      <c r="J1125" s="94"/>
      <c r="K1125" s="95"/>
      <c r="L1125" s="55"/>
      <c r="M1125" s="55"/>
      <c r="N1125" s="55"/>
    </row>
    <row r="1126" spans="1:14" s="90" customFormat="1" ht="18.75" customHeight="1" x14ac:dyDescent="0.25">
      <c r="A1126" s="88"/>
      <c r="B1126" s="89"/>
      <c r="D1126" s="91"/>
      <c r="E1126" s="78"/>
      <c r="F1126" s="91"/>
      <c r="G1126" s="91"/>
      <c r="H1126" s="55"/>
      <c r="I1126" s="55"/>
      <c r="J1126" s="94"/>
      <c r="K1126" s="95"/>
      <c r="L1126" s="55"/>
      <c r="M1126" s="55"/>
      <c r="N1126" s="55"/>
    </row>
    <row r="1127" spans="1:14" s="90" customFormat="1" ht="18.75" customHeight="1" x14ac:dyDescent="0.25">
      <c r="A1127" s="88"/>
      <c r="B1127" s="89"/>
      <c r="D1127" s="91"/>
      <c r="E1127" s="78"/>
      <c r="F1127" s="91"/>
      <c r="G1127" s="91"/>
      <c r="H1127" s="55"/>
      <c r="I1127" s="55"/>
      <c r="J1127" s="94"/>
      <c r="K1127" s="95"/>
      <c r="L1127" s="55"/>
      <c r="M1127" s="55"/>
      <c r="N1127" s="55"/>
    </row>
    <row r="1128" spans="1:14" s="90" customFormat="1" ht="18.75" customHeight="1" x14ac:dyDescent="0.25">
      <c r="A1128" s="88"/>
      <c r="B1128" s="89"/>
      <c r="D1128" s="91"/>
      <c r="E1128" s="78"/>
      <c r="F1128" s="91"/>
      <c r="G1128" s="91"/>
      <c r="H1128" s="55"/>
      <c r="I1128" s="55"/>
      <c r="J1128" s="94"/>
      <c r="K1128" s="95"/>
      <c r="L1128" s="55"/>
      <c r="M1128" s="55"/>
      <c r="N1128" s="55"/>
    </row>
    <row r="1129" spans="1:14" s="90" customFormat="1" ht="18.75" customHeight="1" x14ac:dyDescent="0.25">
      <c r="A1129" s="88"/>
      <c r="B1129" s="89"/>
      <c r="D1129" s="91"/>
      <c r="E1129" s="78"/>
      <c r="F1129" s="91"/>
      <c r="G1129" s="91"/>
      <c r="H1129" s="55"/>
      <c r="I1129" s="55"/>
      <c r="J1129" s="94"/>
      <c r="K1129" s="95"/>
      <c r="L1129" s="55"/>
      <c r="M1129" s="55"/>
      <c r="N1129" s="55"/>
    </row>
    <row r="1130" spans="1:14" s="90" customFormat="1" ht="18.75" customHeight="1" x14ac:dyDescent="0.25">
      <c r="A1130" s="88"/>
      <c r="B1130" s="89"/>
      <c r="D1130" s="91"/>
      <c r="E1130" s="78"/>
      <c r="F1130" s="91"/>
      <c r="G1130" s="91"/>
      <c r="H1130" s="55"/>
      <c r="I1130" s="55"/>
      <c r="J1130" s="94"/>
      <c r="K1130" s="95"/>
      <c r="L1130" s="55"/>
      <c r="M1130" s="55"/>
      <c r="N1130" s="55"/>
    </row>
    <row r="1131" spans="1:14" s="90" customFormat="1" ht="18.75" customHeight="1" x14ac:dyDescent="0.25">
      <c r="A1131" s="88"/>
      <c r="B1131" s="89"/>
      <c r="D1131" s="91"/>
      <c r="E1131" s="78"/>
      <c r="F1131" s="91"/>
      <c r="G1131" s="91"/>
      <c r="H1131" s="55"/>
      <c r="I1131" s="55"/>
      <c r="J1131" s="94"/>
      <c r="K1131" s="95"/>
      <c r="L1131" s="55"/>
      <c r="M1131" s="55"/>
      <c r="N1131" s="55"/>
    </row>
    <row r="1132" spans="1:14" s="90" customFormat="1" ht="18.75" customHeight="1" x14ac:dyDescent="0.25">
      <c r="A1132" s="88"/>
      <c r="B1132" s="89"/>
      <c r="D1132" s="91"/>
      <c r="E1132" s="78"/>
      <c r="F1132" s="91"/>
      <c r="G1132" s="91"/>
      <c r="H1132" s="55"/>
      <c r="I1132" s="55"/>
      <c r="J1132" s="94"/>
      <c r="K1132" s="95"/>
      <c r="L1132" s="55"/>
      <c r="M1132" s="55"/>
      <c r="N1132" s="55"/>
    </row>
    <row r="1133" spans="1:14" s="90" customFormat="1" ht="18.75" customHeight="1" x14ac:dyDescent="0.25">
      <c r="A1133" s="88"/>
      <c r="B1133" s="89"/>
      <c r="D1133" s="91"/>
      <c r="E1133" s="78"/>
      <c r="F1133" s="91"/>
      <c r="G1133" s="91"/>
      <c r="H1133" s="55"/>
      <c r="I1133" s="55"/>
      <c r="J1133" s="94"/>
      <c r="K1133" s="95"/>
      <c r="L1133" s="55"/>
      <c r="M1133" s="55"/>
      <c r="N1133" s="55"/>
    </row>
    <row r="1134" spans="1:14" s="90" customFormat="1" ht="18.75" customHeight="1" x14ac:dyDescent="0.25">
      <c r="A1134" s="88"/>
      <c r="B1134" s="89"/>
      <c r="D1134" s="91"/>
      <c r="E1134" s="78"/>
      <c r="F1134" s="91"/>
      <c r="G1134" s="91"/>
      <c r="H1134" s="55"/>
      <c r="I1134" s="55"/>
      <c r="J1134" s="94"/>
      <c r="K1134" s="95"/>
      <c r="L1134" s="55"/>
      <c r="M1134" s="55"/>
      <c r="N1134" s="55"/>
    </row>
    <row r="1135" spans="1:14" s="90" customFormat="1" ht="18.75" customHeight="1" x14ac:dyDescent="0.25">
      <c r="A1135" s="88"/>
      <c r="B1135" s="89"/>
      <c r="D1135" s="91"/>
      <c r="E1135" s="78"/>
      <c r="F1135" s="91"/>
      <c r="G1135" s="91"/>
      <c r="H1135" s="55"/>
      <c r="I1135" s="55"/>
      <c r="J1135" s="94"/>
      <c r="K1135" s="95"/>
      <c r="L1135" s="55"/>
      <c r="M1135" s="55"/>
      <c r="N1135" s="55"/>
    </row>
    <row r="1136" spans="1:14" s="90" customFormat="1" ht="18.75" customHeight="1" x14ac:dyDescent="0.25">
      <c r="A1136" s="88"/>
      <c r="B1136" s="89"/>
      <c r="D1136" s="91"/>
      <c r="E1136" s="78"/>
      <c r="F1136" s="91"/>
      <c r="G1136" s="91"/>
      <c r="H1136" s="55"/>
      <c r="I1136" s="55"/>
      <c r="J1136" s="94"/>
      <c r="K1136" s="95"/>
      <c r="L1136" s="55"/>
      <c r="M1136" s="55"/>
      <c r="N1136" s="55"/>
    </row>
    <row r="1137" spans="1:14" s="90" customFormat="1" ht="18.75" customHeight="1" x14ac:dyDescent="0.25">
      <c r="A1137" s="88"/>
      <c r="B1137" s="89"/>
      <c r="D1137" s="91"/>
      <c r="E1137" s="78"/>
      <c r="F1137" s="91"/>
      <c r="G1137" s="91"/>
      <c r="H1137" s="55"/>
      <c r="I1137" s="55"/>
      <c r="J1137" s="94"/>
      <c r="K1137" s="95"/>
      <c r="L1137" s="55"/>
      <c r="M1137" s="55"/>
      <c r="N1137" s="55"/>
    </row>
    <row r="1138" spans="1:14" s="90" customFormat="1" ht="18.75" customHeight="1" x14ac:dyDescent="0.25">
      <c r="A1138" s="88"/>
      <c r="B1138" s="89"/>
      <c r="D1138" s="91"/>
      <c r="E1138" s="78"/>
      <c r="F1138" s="91"/>
      <c r="G1138" s="91"/>
      <c r="H1138" s="55"/>
      <c r="I1138" s="55"/>
      <c r="J1138" s="94"/>
      <c r="K1138" s="95"/>
      <c r="L1138" s="55"/>
      <c r="M1138" s="55"/>
      <c r="N1138" s="55"/>
    </row>
    <row r="1139" spans="1:14" s="90" customFormat="1" ht="18.75" customHeight="1" x14ac:dyDescent="0.25">
      <c r="A1139" s="88"/>
      <c r="B1139" s="89"/>
      <c r="D1139" s="91"/>
      <c r="E1139" s="78"/>
      <c r="F1139" s="91"/>
      <c r="G1139" s="91"/>
      <c r="H1139" s="55"/>
      <c r="I1139" s="55"/>
      <c r="J1139" s="94"/>
      <c r="K1139" s="95"/>
      <c r="L1139" s="55"/>
      <c r="M1139" s="55"/>
      <c r="N1139" s="55"/>
    </row>
    <row r="1140" spans="1:14" s="90" customFormat="1" ht="18.75" customHeight="1" x14ac:dyDescent="0.25">
      <c r="A1140" s="88"/>
      <c r="B1140" s="89"/>
      <c r="D1140" s="91"/>
      <c r="E1140" s="78"/>
      <c r="F1140" s="91"/>
      <c r="G1140" s="91"/>
      <c r="H1140" s="55"/>
      <c r="I1140" s="55"/>
      <c r="J1140" s="94"/>
      <c r="K1140" s="95"/>
      <c r="L1140" s="55"/>
      <c r="M1140" s="55"/>
      <c r="N1140" s="55"/>
    </row>
    <row r="1141" spans="1:14" s="90" customFormat="1" ht="18.75" customHeight="1" x14ac:dyDescent="0.25">
      <c r="A1141" s="88"/>
      <c r="B1141" s="89"/>
      <c r="D1141" s="91"/>
      <c r="E1141" s="78"/>
      <c r="F1141" s="91"/>
      <c r="G1141" s="91"/>
      <c r="H1141" s="55"/>
      <c r="I1141" s="55"/>
      <c r="J1141" s="94"/>
      <c r="K1141" s="95"/>
      <c r="L1141" s="55"/>
      <c r="M1141" s="55"/>
      <c r="N1141" s="55"/>
    </row>
    <row r="1142" spans="1:14" s="90" customFormat="1" ht="18.75" customHeight="1" x14ac:dyDescent="0.25">
      <c r="A1142" s="88"/>
      <c r="B1142" s="89"/>
      <c r="D1142" s="91"/>
      <c r="E1142" s="78"/>
      <c r="F1142" s="91"/>
      <c r="G1142" s="91"/>
      <c r="H1142" s="55"/>
      <c r="I1142" s="55"/>
      <c r="J1142" s="94"/>
      <c r="K1142" s="95"/>
      <c r="L1142" s="55"/>
      <c r="M1142" s="55"/>
      <c r="N1142" s="55"/>
    </row>
    <row r="1143" spans="1:14" s="90" customFormat="1" ht="18.75" customHeight="1" x14ac:dyDescent="0.25">
      <c r="A1143" s="88"/>
      <c r="B1143" s="89"/>
      <c r="D1143" s="91"/>
      <c r="E1143" s="78"/>
      <c r="F1143" s="91"/>
      <c r="G1143" s="91"/>
      <c r="H1143" s="55"/>
      <c r="I1143" s="55"/>
      <c r="J1143" s="94"/>
      <c r="K1143" s="95"/>
      <c r="L1143" s="55"/>
      <c r="M1143" s="55"/>
      <c r="N1143" s="55"/>
    </row>
    <row r="1144" spans="1:14" s="90" customFormat="1" ht="18.75" customHeight="1" x14ac:dyDescent="0.25">
      <c r="A1144" s="88"/>
      <c r="B1144" s="89"/>
      <c r="D1144" s="91"/>
      <c r="E1144" s="78"/>
      <c r="F1144" s="91"/>
      <c r="G1144" s="91"/>
      <c r="H1144" s="55"/>
      <c r="I1144" s="55"/>
      <c r="J1144" s="94"/>
      <c r="K1144" s="95"/>
      <c r="L1144" s="55"/>
      <c r="M1144" s="55"/>
      <c r="N1144" s="55"/>
    </row>
    <row r="1145" spans="1:14" s="90" customFormat="1" ht="18.75" customHeight="1" x14ac:dyDescent="0.25">
      <c r="A1145" s="88"/>
      <c r="B1145" s="89"/>
      <c r="D1145" s="91"/>
      <c r="E1145" s="78"/>
      <c r="F1145" s="91"/>
      <c r="G1145" s="91"/>
      <c r="H1145" s="55"/>
      <c r="I1145" s="55"/>
      <c r="J1145" s="94"/>
      <c r="K1145" s="95"/>
      <c r="L1145" s="55"/>
      <c r="M1145" s="55"/>
      <c r="N1145" s="55"/>
    </row>
    <row r="1146" spans="1:14" s="90" customFormat="1" ht="18.75" customHeight="1" x14ac:dyDescent="0.25">
      <c r="A1146" s="88"/>
      <c r="B1146" s="89"/>
      <c r="D1146" s="91"/>
      <c r="E1146" s="78"/>
      <c r="F1146" s="91"/>
      <c r="G1146" s="91"/>
      <c r="H1146" s="55"/>
      <c r="I1146" s="55"/>
      <c r="J1146" s="94"/>
      <c r="K1146" s="95"/>
      <c r="L1146" s="55"/>
      <c r="M1146" s="55"/>
      <c r="N1146" s="55"/>
    </row>
    <row r="1147" spans="1:14" s="90" customFormat="1" ht="18.75" customHeight="1" x14ac:dyDescent="0.25">
      <c r="A1147" s="88"/>
      <c r="B1147" s="89"/>
      <c r="D1147" s="91"/>
      <c r="E1147" s="78"/>
      <c r="F1147" s="91"/>
      <c r="G1147" s="91"/>
      <c r="H1147" s="55"/>
      <c r="I1147" s="55"/>
      <c r="J1147" s="94"/>
      <c r="K1147" s="95"/>
      <c r="L1147" s="55"/>
      <c r="M1147" s="55"/>
      <c r="N1147" s="55"/>
    </row>
    <row r="1148" spans="1:14" s="90" customFormat="1" ht="18.75" customHeight="1" x14ac:dyDescent="0.25">
      <c r="A1148" s="88"/>
      <c r="B1148" s="89"/>
      <c r="D1148" s="91"/>
      <c r="E1148" s="78"/>
      <c r="F1148" s="91"/>
      <c r="G1148" s="91"/>
      <c r="H1148" s="55"/>
      <c r="I1148" s="55"/>
      <c r="J1148" s="94"/>
      <c r="K1148" s="95"/>
      <c r="L1148" s="55"/>
      <c r="M1148" s="55"/>
      <c r="N1148" s="55"/>
    </row>
    <row r="1149" spans="1:14" s="90" customFormat="1" ht="18.75" customHeight="1" x14ac:dyDescent="0.25">
      <c r="A1149" s="88"/>
      <c r="B1149" s="89"/>
      <c r="D1149" s="91"/>
      <c r="E1149" s="78"/>
      <c r="F1149" s="91"/>
      <c r="G1149" s="91"/>
      <c r="H1149" s="55"/>
      <c r="I1149" s="55"/>
      <c r="J1149" s="94"/>
      <c r="K1149" s="95"/>
      <c r="L1149" s="55"/>
      <c r="M1149" s="55"/>
      <c r="N1149" s="55"/>
    </row>
    <row r="1150" spans="1:14" s="90" customFormat="1" ht="18.75" customHeight="1" x14ac:dyDescent="0.25">
      <c r="A1150" s="88"/>
      <c r="B1150" s="89"/>
      <c r="D1150" s="91"/>
      <c r="E1150" s="78"/>
      <c r="F1150" s="91"/>
      <c r="G1150" s="91"/>
      <c r="H1150" s="55"/>
      <c r="I1150" s="55"/>
      <c r="J1150" s="94"/>
      <c r="K1150" s="95"/>
      <c r="L1150" s="55"/>
      <c r="M1150" s="55"/>
      <c r="N1150" s="55"/>
    </row>
    <row r="1151" spans="1:14" s="90" customFormat="1" ht="18.75" customHeight="1" x14ac:dyDescent="0.25">
      <c r="A1151" s="88"/>
      <c r="B1151" s="89"/>
      <c r="D1151" s="91"/>
      <c r="E1151" s="78"/>
      <c r="F1151" s="91"/>
      <c r="G1151" s="91"/>
      <c r="H1151" s="55"/>
      <c r="I1151" s="55"/>
      <c r="J1151" s="94"/>
      <c r="K1151" s="95"/>
      <c r="L1151" s="55"/>
      <c r="M1151" s="55"/>
      <c r="N1151" s="55"/>
    </row>
    <row r="1152" spans="1:14" s="90" customFormat="1" ht="18.75" customHeight="1" x14ac:dyDescent="0.25">
      <c r="A1152" s="88"/>
      <c r="B1152" s="89"/>
      <c r="D1152" s="91"/>
      <c r="E1152" s="78"/>
      <c r="F1152" s="91"/>
      <c r="G1152" s="91"/>
      <c r="H1152" s="55"/>
      <c r="I1152" s="55"/>
      <c r="J1152" s="94"/>
      <c r="K1152" s="95"/>
      <c r="L1152" s="55"/>
      <c r="M1152" s="55"/>
      <c r="N1152" s="55"/>
    </row>
    <row r="1153" spans="1:14" s="90" customFormat="1" ht="18.75" customHeight="1" x14ac:dyDescent="0.25">
      <c r="A1153" s="88"/>
      <c r="B1153" s="89"/>
      <c r="D1153" s="91"/>
      <c r="E1153" s="78"/>
      <c r="F1153" s="91"/>
      <c r="G1153" s="91"/>
      <c r="H1153" s="55"/>
      <c r="I1153" s="55"/>
      <c r="J1153" s="94"/>
      <c r="K1153" s="95"/>
      <c r="L1153" s="55"/>
      <c r="M1153" s="55"/>
      <c r="N1153" s="55"/>
    </row>
    <row r="1154" spans="1:14" s="90" customFormat="1" ht="18.75" customHeight="1" x14ac:dyDescent="0.25">
      <c r="A1154" s="88"/>
      <c r="B1154" s="89"/>
      <c r="D1154" s="91"/>
      <c r="E1154" s="78"/>
      <c r="F1154" s="91"/>
      <c r="G1154" s="91"/>
      <c r="H1154" s="55"/>
      <c r="I1154" s="55"/>
      <c r="J1154" s="94"/>
      <c r="K1154" s="95"/>
      <c r="L1154" s="55"/>
      <c r="M1154" s="55"/>
      <c r="N1154" s="55"/>
    </row>
    <row r="1155" spans="1:14" s="90" customFormat="1" ht="18.75" customHeight="1" x14ac:dyDescent="0.25">
      <c r="A1155" s="88"/>
      <c r="B1155" s="89"/>
      <c r="D1155" s="91"/>
      <c r="E1155" s="78"/>
      <c r="F1155" s="91"/>
      <c r="G1155" s="91"/>
      <c r="H1155" s="55"/>
      <c r="I1155" s="55"/>
      <c r="J1155" s="94"/>
      <c r="K1155" s="95"/>
      <c r="L1155" s="55"/>
      <c r="M1155" s="55"/>
      <c r="N1155" s="55"/>
    </row>
    <row r="1156" spans="1:14" s="90" customFormat="1" ht="18.75" customHeight="1" x14ac:dyDescent="0.25">
      <c r="A1156" s="88"/>
      <c r="B1156" s="89"/>
      <c r="D1156" s="91"/>
      <c r="E1156" s="78"/>
      <c r="F1156" s="91"/>
      <c r="G1156" s="91"/>
      <c r="H1156" s="55"/>
      <c r="I1156" s="55"/>
      <c r="J1156" s="94"/>
      <c r="K1156" s="95"/>
      <c r="L1156" s="55"/>
      <c r="M1156" s="55"/>
      <c r="N1156" s="55"/>
    </row>
    <row r="1157" spans="1:14" s="90" customFormat="1" ht="18.75" customHeight="1" x14ac:dyDescent="0.25">
      <c r="A1157" s="88"/>
      <c r="B1157" s="89"/>
      <c r="D1157" s="91"/>
      <c r="E1157" s="78"/>
      <c r="F1157" s="91"/>
      <c r="G1157" s="91"/>
      <c r="H1157" s="55"/>
      <c r="I1157" s="55"/>
      <c r="J1157" s="94"/>
      <c r="K1157" s="95"/>
      <c r="L1157" s="55"/>
      <c r="M1157" s="55"/>
      <c r="N1157" s="55"/>
    </row>
    <row r="1158" spans="1:14" s="90" customFormat="1" ht="18.75" customHeight="1" x14ac:dyDescent="0.25">
      <c r="A1158" s="88"/>
      <c r="B1158" s="89"/>
      <c r="D1158" s="91"/>
      <c r="E1158" s="78"/>
      <c r="F1158" s="91"/>
      <c r="G1158" s="91"/>
      <c r="H1158" s="55"/>
      <c r="I1158" s="55"/>
      <c r="J1158" s="94"/>
      <c r="K1158" s="95"/>
      <c r="L1158" s="55"/>
      <c r="M1158" s="55"/>
      <c r="N1158" s="55"/>
    </row>
    <row r="1159" spans="1:14" s="90" customFormat="1" ht="18.75" customHeight="1" x14ac:dyDescent="0.25">
      <c r="A1159" s="88"/>
      <c r="B1159" s="89"/>
      <c r="D1159" s="91"/>
      <c r="E1159" s="78"/>
      <c r="F1159" s="91"/>
      <c r="G1159" s="91"/>
      <c r="H1159" s="55"/>
      <c r="I1159" s="55"/>
      <c r="J1159" s="94"/>
      <c r="K1159" s="95"/>
      <c r="L1159" s="55"/>
      <c r="M1159" s="55"/>
      <c r="N1159" s="55"/>
    </row>
    <row r="1160" spans="1:14" s="90" customFormat="1" ht="18.75" customHeight="1" x14ac:dyDescent="0.25">
      <c r="A1160" s="88"/>
      <c r="B1160" s="89"/>
      <c r="D1160" s="91"/>
      <c r="E1160" s="78"/>
      <c r="F1160" s="91"/>
      <c r="G1160" s="91"/>
      <c r="H1160" s="55"/>
      <c r="I1160" s="55"/>
      <c r="J1160" s="94"/>
      <c r="K1160" s="95"/>
      <c r="L1160" s="55"/>
      <c r="M1160" s="55"/>
      <c r="N1160" s="55"/>
    </row>
    <row r="1161" spans="1:14" s="90" customFormat="1" ht="18.75" customHeight="1" x14ac:dyDescent="0.25">
      <c r="A1161" s="88"/>
      <c r="B1161" s="89"/>
      <c r="D1161" s="91"/>
      <c r="E1161" s="78"/>
      <c r="F1161" s="91"/>
      <c r="G1161" s="91"/>
      <c r="H1161" s="55"/>
      <c r="I1161" s="55"/>
      <c r="J1161" s="94"/>
      <c r="K1161" s="95"/>
      <c r="L1161" s="55"/>
      <c r="M1161" s="55"/>
      <c r="N1161" s="55"/>
    </row>
    <row r="1162" spans="1:14" s="90" customFormat="1" ht="18.75" customHeight="1" x14ac:dyDescent="0.25">
      <c r="A1162" s="88"/>
      <c r="B1162" s="89"/>
      <c r="D1162" s="91"/>
      <c r="E1162" s="78"/>
      <c r="F1162" s="91"/>
      <c r="G1162" s="91"/>
      <c r="H1162" s="55"/>
      <c r="I1162" s="55"/>
      <c r="J1162" s="94"/>
      <c r="K1162" s="95"/>
      <c r="L1162" s="55"/>
      <c r="M1162" s="55"/>
      <c r="N1162" s="55"/>
    </row>
    <row r="1163" spans="1:14" s="90" customFormat="1" ht="18.75" customHeight="1" x14ac:dyDescent="0.25">
      <c r="A1163" s="88"/>
      <c r="B1163" s="89"/>
      <c r="D1163" s="91"/>
      <c r="E1163" s="78"/>
      <c r="F1163" s="91"/>
      <c r="G1163" s="91"/>
      <c r="H1163" s="55"/>
      <c r="I1163" s="55"/>
      <c r="J1163" s="94"/>
      <c r="K1163" s="95"/>
      <c r="L1163" s="55"/>
      <c r="M1163" s="55"/>
      <c r="N1163" s="55"/>
    </row>
    <row r="1164" spans="1:14" s="90" customFormat="1" ht="18.75" customHeight="1" x14ac:dyDescent="0.25">
      <c r="A1164" s="88"/>
      <c r="B1164" s="89"/>
      <c r="D1164" s="91"/>
      <c r="E1164" s="78"/>
      <c r="F1164" s="91"/>
      <c r="G1164" s="91"/>
      <c r="H1164" s="55"/>
      <c r="I1164" s="55"/>
      <c r="J1164" s="94"/>
      <c r="K1164" s="95"/>
      <c r="L1164" s="55"/>
      <c r="M1164" s="55"/>
      <c r="N1164" s="55"/>
    </row>
    <row r="1165" spans="1:14" s="90" customFormat="1" ht="18.75" customHeight="1" x14ac:dyDescent="0.25">
      <c r="A1165" s="88"/>
      <c r="B1165" s="89"/>
      <c r="D1165" s="91"/>
      <c r="E1165" s="78"/>
      <c r="F1165" s="91"/>
      <c r="G1165" s="91"/>
      <c r="H1165" s="55"/>
      <c r="I1165" s="55"/>
      <c r="J1165" s="94"/>
      <c r="K1165" s="95"/>
      <c r="L1165" s="55"/>
      <c r="M1165" s="55"/>
      <c r="N1165" s="55"/>
    </row>
    <row r="1166" spans="1:14" s="90" customFormat="1" ht="18.75" customHeight="1" x14ac:dyDescent="0.25">
      <c r="A1166" s="88"/>
      <c r="B1166" s="89"/>
      <c r="D1166" s="91"/>
      <c r="E1166" s="78"/>
      <c r="F1166" s="91"/>
      <c r="G1166" s="91"/>
      <c r="H1166" s="55"/>
      <c r="I1166" s="55"/>
      <c r="J1166" s="94"/>
      <c r="K1166" s="95"/>
      <c r="L1166" s="55"/>
      <c r="M1166" s="55"/>
      <c r="N1166" s="55"/>
    </row>
    <row r="1167" spans="1:14" s="90" customFormat="1" ht="18.75" customHeight="1" x14ac:dyDescent="0.25">
      <c r="A1167" s="88"/>
      <c r="B1167" s="89"/>
      <c r="D1167" s="91"/>
      <c r="E1167" s="78"/>
      <c r="F1167" s="91"/>
      <c r="G1167" s="91"/>
      <c r="H1167" s="55"/>
      <c r="I1167" s="55"/>
      <c r="J1167" s="94"/>
      <c r="K1167" s="95"/>
      <c r="L1167" s="55"/>
      <c r="M1167" s="55"/>
      <c r="N1167" s="55"/>
    </row>
    <row r="1168" spans="1:14" s="90" customFormat="1" ht="18.75" customHeight="1" x14ac:dyDescent="0.25">
      <c r="A1168" s="88"/>
      <c r="B1168" s="89"/>
      <c r="D1168" s="91"/>
      <c r="E1168" s="78"/>
      <c r="F1168" s="91"/>
      <c r="G1168" s="91"/>
      <c r="H1168" s="55"/>
      <c r="I1168" s="55"/>
      <c r="J1168" s="94"/>
      <c r="K1168" s="95"/>
      <c r="L1168" s="55"/>
      <c r="M1168" s="55"/>
      <c r="N1168" s="55"/>
    </row>
    <row r="1169" spans="1:14" s="90" customFormat="1" ht="18.75" customHeight="1" x14ac:dyDescent="0.25">
      <c r="A1169" s="88"/>
      <c r="B1169" s="89"/>
      <c r="D1169" s="91"/>
      <c r="E1169" s="78"/>
      <c r="F1169" s="91"/>
      <c r="G1169" s="91"/>
      <c r="H1169" s="55"/>
      <c r="I1169" s="55"/>
      <c r="J1169" s="94"/>
      <c r="K1169" s="95"/>
      <c r="L1169" s="55"/>
      <c r="M1169" s="55"/>
      <c r="N1169" s="55"/>
    </row>
    <row r="1170" spans="1:14" s="90" customFormat="1" ht="18.75" customHeight="1" x14ac:dyDescent="0.25">
      <c r="A1170" s="88"/>
      <c r="B1170" s="89"/>
      <c r="D1170" s="91"/>
      <c r="E1170" s="78"/>
      <c r="F1170" s="91"/>
      <c r="G1170" s="91"/>
      <c r="H1170" s="55"/>
      <c r="I1170" s="55"/>
      <c r="J1170" s="94"/>
      <c r="K1170" s="95"/>
      <c r="L1170" s="55"/>
      <c r="M1170" s="55"/>
      <c r="N1170" s="55"/>
    </row>
    <row r="1171" spans="1:14" s="90" customFormat="1" ht="18.75" customHeight="1" x14ac:dyDescent="0.25">
      <c r="A1171" s="88"/>
      <c r="B1171" s="89"/>
      <c r="D1171" s="91"/>
      <c r="E1171" s="78"/>
      <c r="F1171" s="91"/>
      <c r="G1171" s="91"/>
      <c r="H1171" s="55"/>
      <c r="I1171" s="55"/>
      <c r="J1171" s="94"/>
      <c r="K1171" s="95"/>
      <c r="L1171" s="55"/>
      <c r="M1171" s="55"/>
      <c r="N1171" s="55"/>
    </row>
    <row r="1172" spans="1:14" s="90" customFormat="1" ht="18.75" customHeight="1" x14ac:dyDescent="0.25">
      <c r="A1172" s="88"/>
      <c r="B1172" s="89"/>
      <c r="D1172" s="91"/>
      <c r="E1172" s="78"/>
      <c r="F1172" s="91"/>
      <c r="G1172" s="91"/>
      <c r="H1172" s="55"/>
      <c r="I1172" s="55"/>
      <c r="J1172" s="94"/>
      <c r="K1172" s="95"/>
      <c r="L1172" s="55"/>
      <c r="M1172" s="55"/>
      <c r="N1172" s="55"/>
    </row>
    <row r="1173" spans="1:14" s="90" customFormat="1" ht="18.75" customHeight="1" x14ac:dyDescent="0.25">
      <c r="A1173" s="88"/>
      <c r="B1173" s="89"/>
      <c r="D1173" s="91"/>
      <c r="E1173" s="78"/>
      <c r="F1173" s="91"/>
      <c r="G1173" s="91"/>
      <c r="H1173" s="55"/>
      <c r="I1173" s="55"/>
      <c r="J1173" s="94"/>
      <c r="K1173" s="95"/>
      <c r="L1173" s="55"/>
      <c r="M1173" s="55"/>
      <c r="N1173" s="55"/>
    </row>
    <row r="1174" spans="1:14" s="90" customFormat="1" ht="18.75" customHeight="1" x14ac:dyDescent="0.25">
      <c r="A1174" s="88"/>
      <c r="B1174" s="89"/>
      <c r="D1174" s="91"/>
      <c r="E1174" s="78"/>
      <c r="F1174" s="91"/>
      <c r="G1174" s="91"/>
      <c r="H1174" s="55"/>
      <c r="I1174" s="55"/>
      <c r="J1174" s="94"/>
      <c r="K1174" s="95"/>
      <c r="L1174" s="55"/>
      <c r="M1174" s="55"/>
      <c r="N1174" s="55"/>
    </row>
    <row r="1175" spans="1:14" s="90" customFormat="1" ht="18.75" customHeight="1" x14ac:dyDescent="0.25">
      <c r="A1175" s="88"/>
      <c r="B1175" s="89"/>
      <c r="D1175" s="91"/>
      <c r="E1175" s="78"/>
      <c r="F1175" s="91"/>
      <c r="G1175" s="91"/>
      <c r="H1175" s="55"/>
      <c r="I1175" s="55"/>
      <c r="J1175" s="94"/>
      <c r="K1175" s="95"/>
      <c r="L1175" s="55"/>
      <c r="M1175" s="55"/>
      <c r="N1175" s="55"/>
    </row>
    <row r="1176" spans="1:14" s="90" customFormat="1" ht="18.75" customHeight="1" x14ac:dyDescent="0.25">
      <c r="A1176" s="88"/>
      <c r="B1176" s="89"/>
      <c r="D1176" s="91"/>
      <c r="E1176" s="78"/>
      <c r="F1176" s="91"/>
      <c r="G1176" s="91"/>
      <c r="H1176" s="55"/>
      <c r="I1176" s="55"/>
      <c r="J1176" s="94"/>
      <c r="K1176" s="95"/>
      <c r="L1176" s="55"/>
      <c r="M1176" s="55"/>
      <c r="N1176" s="55"/>
    </row>
    <row r="1177" spans="1:14" s="90" customFormat="1" ht="18.75" customHeight="1" x14ac:dyDescent="0.25">
      <c r="A1177" s="88"/>
      <c r="B1177" s="89"/>
      <c r="D1177" s="91"/>
      <c r="E1177" s="78"/>
      <c r="F1177" s="91"/>
      <c r="G1177" s="91"/>
      <c r="H1177" s="55"/>
      <c r="I1177" s="55"/>
      <c r="J1177" s="94"/>
      <c r="K1177" s="95"/>
      <c r="L1177" s="55"/>
      <c r="M1177" s="55"/>
      <c r="N1177" s="55"/>
    </row>
    <row r="1178" spans="1:14" s="90" customFormat="1" ht="18.75" customHeight="1" x14ac:dyDescent="0.25">
      <c r="A1178" s="88"/>
      <c r="B1178" s="89"/>
      <c r="D1178" s="91"/>
      <c r="E1178" s="78"/>
      <c r="F1178" s="91"/>
      <c r="G1178" s="91"/>
      <c r="H1178" s="55"/>
      <c r="I1178" s="55"/>
      <c r="J1178" s="94"/>
      <c r="K1178" s="95"/>
      <c r="L1178" s="55"/>
      <c r="M1178" s="55"/>
      <c r="N1178" s="55"/>
    </row>
    <row r="1179" spans="1:14" s="90" customFormat="1" ht="18.75" customHeight="1" x14ac:dyDescent="0.25">
      <c r="A1179" s="88"/>
      <c r="B1179" s="89"/>
      <c r="D1179" s="91"/>
      <c r="E1179" s="78"/>
      <c r="F1179" s="91"/>
      <c r="G1179" s="91"/>
      <c r="H1179" s="55"/>
      <c r="I1179" s="55"/>
      <c r="J1179" s="94"/>
      <c r="K1179" s="95"/>
      <c r="L1179" s="55"/>
      <c r="M1179" s="55"/>
      <c r="N1179" s="55"/>
    </row>
    <row r="1180" spans="1:14" s="90" customFormat="1" ht="18.75" customHeight="1" x14ac:dyDescent="0.25">
      <c r="A1180" s="88"/>
      <c r="B1180" s="89"/>
      <c r="D1180" s="91"/>
      <c r="E1180" s="78"/>
      <c r="F1180" s="91"/>
      <c r="G1180" s="91"/>
      <c r="H1180" s="55"/>
      <c r="I1180" s="55"/>
      <c r="J1180" s="94"/>
      <c r="K1180" s="95"/>
      <c r="L1180" s="55"/>
      <c r="M1180" s="55"/>
      <c r="N1180" s="55"/>
    </row>
    <row r="1181" spans="1:14" s="90" customFormat="1" ht="18.75" customHeight="1" x14ac:dyDescent="0.25">
      <c r="A1181" s="88"/>
      <c r="B1181" s="89"/>
      <c r="D1181" s="91"/>
      <c r="E1181" s="78"/>
      <c r="F1181" s="91"/>
      <c r="G1181" s="91"/>
      <c r="H1181" s="55"/>
      <c r="I1181" s="55"/>
      <c r="J1181" s="94"/>
      <c r="K1181" s="95"/>
      <c r="L1181" s="55"/>
      <c r="M1181" s="55"/>
      <c r="N1181" s="55"/>
    </row>
    <row r="1182" spans="1:14" s="90" customFormat="1" ht="18.75" customHeight="1" x14ac:dyDescent="0.25">
      <c r="A1182" s="88"/>
      <c r="B1182" s="89"/>
      <c r="D1182" s="91"/>
      <c r="E1182" s="78"/>
      <c r="F1182" s="91"/>
      <c r="G1182" s="91"/>
      <c r="H1182" s="55"/>
      <c r="I1182" s="55"/>
      <c r="J1182" s="94"/>
      <c r="K1182" s="95"/>
      <c r="L1182" s="55"/>
      <c r="M1182" s="55"/>
      <c r="N1182" s="55"/>
    </row>
    <row r="1183" spans="1:14" s="90" customFormat="1" ht="18.75" customHeight="1" x14ac:dyDescent="0.25">
      <c r="A1183" s="88"/>
      <c r="B1183" s="89"/>
      <c r="D1183" s="91"/>
      <c r="E1183" s="78"/>
      <c r="F1183" s="91"/>
      <c r="G1183" s="91"/>
      <c r="H1183" s="55"/>
      <c r="I1183" s="55"/>
      <c r="J1183" s="94"/>
      <c r="K1183" s="95"/>
      <c r="L1183" s="55"/>
      <c r="M1183" s="55"/>
      <c r="N1183" s="55"/>
    </row>
    <row r="1184" spans="1:14" s="90" customFormat="1" ht="18.75" customHeight="1" x14ac:dyDescent="0.25">
      <c r="A1184" s="88"/>
      <c r="B1184" s="89"/>
      <c r="D1184" s="91"/>
      <c r="E1184" s="78"/>
      <c r="F1184" s="91"/>
      <c r="G1184" s="91"/>
      <c r="H1184" s="55"/>
      <c r="I1184" s="55"/>
      <c r="J1184" s="94"/>
      <c r="K1184" s="95"/>
      <c r="L1184" s="55"/>
      <c r="M1184" s="55"/>
      <c r="N1184" s="55"/>
    </row>
    <row r="1185" spans="1:14" s="90" customFormat="1" ht="18.75" customHeight="1" x14ac:dyDescent="0.25">
      <c r="A1185" s="88"/>
      <c r="B1185" s="89"/>
      <c r="D1185" s="91"/>
      <c r="E1185" s="78"/>
      <c r="F1185" s="91"/>
      <c r="G1185" s="91"/>
      <c r="H1185" s="55"/>
      <c r="I1185" s="55"/>
      <c r="J1185" s="94"/>
      <c r="K1185" s="95"/>
      <c r="L1185" s="55"/>
      <c r="M1185" s="55"/>
      <c r="N1185" s="55"/>
    </row>
    <row r="1186" spans="1:14" s="90" customFormat="1" ht="18.75" customHeight="1" x14ac:dyDescent="0.25">
      <c r="A1186" s="88"/>
      <c r="B1186" s="89"/>
      <c r="D1186" s="91"/>
      <c r="E1186" s="78"/>
      <c r="F1186" s="91"/>
      <c r="G1186" s="91"/>
      <c r="H1186" s="55"/>
      <c r="I1186" s="55"/>
      <c r="J1186" s="94"/>
      <c r="K1186" s="95"/>
      <c r="L1186" s="55"/>
      <c r="M1186" s="55"/>
      <c r="N1186" s="55"/>
    </row>
    <row r="1187" spans="1:14" s="90" customFormat="1" ht="18.75" customHeight="1" x14ac:dyDescent="0.25">
      <c r="A1187" s="88"/>
      <c r="B1187" s="89"/>
      <c r="D1187" s="91"/>
      <c r="E1187" s="78"/>
      <c r="F1187" s="91"/>
      <c r="G1187" s="91"/>
      <c r="H1187" s="55"/>
      <c r="I1187" s="55"/>
      <c r="J1187" s="94"/>
      <c r="K1187" s="95"/>
      <c r="L1187" s="55"/>
      <c r="M1187" s="55"/>
      <c r="N1187" s="55"/>
    </row>
    <row r="1188" spans="1:14" s="90" customFormat="1" ht="18.75" customHeight="1" x14ac:dyDescent="0.25">
      <c r="A1188" s="88"/>
      <c r="B1188" s="89"/>
      <c r="D1188" s="91"/>
      <c r="E1188" s="78"/>
      <c r="F1188" s="91"/>
      <c r="G1188" s="91"/>
      <c r="H1188" s="55"/>
      <c r="I1188" s="55"/>
      <c r="J1188" s="94"/>
      <c r="K1188" s="95"/>
      <c r="L1188" s="55"/>
      <c r="M1188" s="55"/>
      <c r="N1188" s="55"/>
    </row>
    <row r="1189" spans="1:14" s="90" customFormat="1" ht="18.75" customHeight="1" x14ac:dyDescent="0.25">
      <c r="A1189" s="88"/>
      <c r="B1189" s="89"/>
      <c r="D1189" s="91"/>
      <c r="E1189" s="78"/>
      <c r="F1189" s="91"/>
      <c r="G1189" s="91"/>
      <c r="H1189" s="55"/>
      <c r="I1189" s="55"/>
      <c r="J1189" s="94"/>
      <c r="K1189" s="95"/>
      <c r="L1189" s="55"/>
      <c r="M1189" s="55"/>
      <c r="N1189" s="55"/>
    </row>
    <row r="1190" spans="1:14" s="90" customFormat="1" ht="18.75" customHeight="1" x14ac:dyDescent="0.25">
      <c r="A1190" s="88"/>
      <c r="B1190" s="89"/>
      <c r="D1190" s="91"/>
      <c r="E1190" s="78"/>
      <c r="F1190" s="91"/>
      <c r="G1190" s="91"/>
      <c r="H1190" s="55"/>
      <c r="I1190" s="55"/>
      <c r="J1190" s="94"/>
      <c r="K1190" s="95"/>
      <c r="L1190" s="55"/>
      <c r="M1190" s="55"/>
      <c r="N1190" s="55"/>
    </row>
    <row r="1191" spans="1:14" s="90" customFormat="1" ht="18.75" customHeight="1" x14ac:dyDescent="0.25">
      <c r="A1191" s="88"/>
      <c r="B1191" s="89"/>
      <c r="D1191" s="91"/>
      <c r="E1191" s="78"/>
      <c r="F1191" s="91"/>
      <c r="G1191" s="91"/>
      <c r="H1191" s="55"/>
      <c r="I1191" s="55"/>
      <c r="J1191" s="94"/>
      <c r="K1191" s="95"/>
      <c r="L1191" s="55"/>
      <c r="M1191" s="55"/>
      <c r="N1191" s="55"/>
    </row>
    <row r="1192" spans="1:14" s="90" customFormat="1" ht="18.75" customHeight="1" x14ac:dyDescent="0.25">
      <c r="A1192" s="88"/>
      <c r="B1192" s="89"/>
      <c r="D1192" s="91"/>
      <c r="E1192" s="78"/>
      <c r="F1192" s="91"/>
      <c r="G1192" s="91"/>
      <c r="H1192" s="55"/>
      <c r="I1192" s="55"/>
      <c r="J1192" s="94"/>
      <c r="K1192" s="95"/>
      <c r="L1192" s="55"/>
      <c r="M1192" s="55"/>
      <c r="N1192" s="55"/>
    </row>
    <row r="1193" spans="1:14" s="90" customFormat="1" ht="18.75" customHeight="1" x14ac:dyDescent="0.25">
      <c r="A1193" s="88"/>
      <c r="B1193" s="89"/>
      <c r="D1193" s="91"/>
      <c r="E1193" s="78"/>
      <c r="F1193" s="91"/>
      <c r="G1193" s="91"/>
      <c r="H1193" s="55"/>
      <c r="I1193" s="55"/>
      <c r="J1193" s="94"/>
      <c r="K1193" s="95"/>
      <c r="L1193" s="55"/>
      <c r="M1193" s="55"/>
      <c r="N1193" s="55"/>
    </row>
    <row r="1194" spans="1:14" s="90" customFormat="1" ht="18.75" customHeight="1" x14ac:dyDescent="0.25">
      <c r="A1194" s="88"/>
      <c r="B1194" s="89"/>
      <c r="D1194" s="91"/>
      <c r="E1194" s="78"/>
      <c r="F1194" s="91"/>
      <c r="G1194" s="91"/>
      <c r="H1194" s="55"/>
      <c r="I1194" s="55"/>
      <c r="J1194" s="94"/>
      <c r="K1194" s="95"/>
      <c r="L1194" s="55"/>
      <c r="M1194" s="55"/>
      <c r="N1194" s="55"/>
    </row>
    <row r="1195" spans="1:14" s="90" customFormat="1" ht="18.75" customHeight="1" x14ac:dyDescent="0.25">
      <c r="A1195" s="88"/>
      <c r="B1195" s="89"/>
      <c r="D1195" s="91"/>
      <c r="E1195" s="78"/>
      <c r="F1195" s="91"/>
      <c r="G1195" s="91"/>
      <c r="H1195" s="55"/>
      <c r="I1195" s="55"/>
      <c r="J1195" s="94"/>
      <c r="K1195" s="95"/>
      <c r="L1195" s="55"/>
      <c r="M1195" s="55"/>
      <c r="N1195" s="55"/>
    </row>
    <row r="1196" spans="1:14" s="90" customFormat="1" ht="18.75" customHeight="1" x14ac:dyDescent="0.25">
      <c r="A1196" s="88"/>
      <c r="B1196" s="89"/>
      <c r="D1196" s="91"/>
      <c r="E1196" s="78"/>
      <c r="F1196" s="91"/>
      <c r="G1196" s="91"/>
      <c r="H1196" s="55"/>
      <c r="I1196" s="55"/>
      <c r="J1196" s="94"/>
      <c r="K1196" s="95"/>
      <c r="L1196" s="55"/>
      <c r="M1196" s="55"/>
      <c r="N1196" s="55"/>
    </row>
    <row r="1197" spans="1:14" s="90" customFormat="1" ht="18.75" customHeight="1" x14ac:dyDescent="0.25">
      <c r="A1197" s="88"/>
      <c r="B1197" s="89"/>
      <c r="D1197" s="91"/>
      <c r="E1197" s="78"/>
      <c r="F1197" s="91"/>
      <c r="G1197" s="91"/>
      <c r="H1197" s="55"/>
      <c r="I1197" s="55"/>
      <c r="J1197" s="94"/>
      <c r="K1197" s="95"/>
      <c r="L1197" s="55"/>
      <c r="M1197" s="55"/>
      <c r="N1197" s="55"/>
    </row>
    <row r="1198" spans="1:14" s="90" customFormat="1" ht="18.75" customHeight="1" x14ac:dyDescent="0.25">
      <c r="A1198" s="88"/>
      <c r="B1198" s="89"/>
      <c r="D1198" s="91"/>
      <c r="E1198" s="78"/>
      <c r="F1198" s="91"/>
      <c r="G1198" s="91"/>
      <c r="H1198" s="55"/>
      <c r="I1198" s="55"/>
      <c r="J1198" s="94"/>
      <c r="K1198" s="95"/>
      <c r="L1198" s="55"/>
      <c r="M1198" s="55"/>
      <c r="N1198" s="55"/>
    </row>
    <row r="1199" spans="1:14" s="90" customFormat="1" ht="18.75" customHeight="1" x14ac:dyDescent="0.25">
      <c r="A1199" s="88"/>
      <c r="B1199" s="89"/>
      <c r="D1199" s="91"/>
      <c r="E1199" s="78"/>
      <c r="F1199" s="91"/>
      <c r="G1199" s="91"/>
      <c r="H1199" s="55"/>
      <c r="I1199" s="55"/>
      <c r="J1199" s="94"/>
      <c r="K1199" s="95"/>
      <c r="L1199" s="55"/>
      <c r="M1199" s="55"/>
      <c r="N1199" s="55"/>
    </row>
    <row r="1200" spans="1:14" s="90" customFormat="1" ht="18.75" customHeight="1" x14ac:dyDescent="0.25">
      <c r="A1200" s="88"/>
      <c r="B1200" s="89"/>
      <c r="D1200" s="91"/>
      <c r="E1200" s="78"/>
      <c r="F1200" s="91"/>
      <c r="G1200" s="91"/>
      <c r="H1200" s="55"/>
      <c r="I1200" s="55"/>
      <c r="J1200" s="94"/>
      <c r="K1200" s="95"/>
      <c r="L1200" s="55"/>
      <c r="M1200" s="55"/>
      <c r="N1200" s="55"/>
    </row>
    <row r="1201" spans="1:14" s="90" customFormat="1" ht="18.75" customHeight="1" x14ac:dyDescent="0.25">
      <c r="A1201" s="88"/>
      <c r="B1201" s="89"/>
      <c r="D1201" s="91"/>
      <c r="E1201" s="78"/>
      <c r="F1201" s="91"/>
      <c r="G1201" s="91"/>
      <c r="H1201" s="55"/>
      <c r="I1201" s="55"/>
      <c r="J1201" s="94"/>
      <c r="K1201" s="95"/>
      <c r="L1201" s="55"/>
      <c r="M1201" s="55"/>
      <c r="N1201" s="55"/>
    </row>
    <row r="1202" spans="1:14" s="90" customFormat="1" ht="18.75" customHeight="1" x14ac:dyDescent="0.25">
      <c r="A1202" s="88"/>
      <c r="B1202" s="89"/>
      <c r="D1202" s="91"/>
      <c r="E1202" s="78"/>
      <c r="F1202" s="91"/>
      <c r="G1202" s="91"/>
      <c r="H1202" s="55"/>
      <c r="I1202" s="55"/>
      <c r="J1202" s="94"/>
      <c r="K1202" s="95"/>
      <c r="L1202" s="55"/>
      <c r="M1202" s="55"/>
      <c r="N1202" s="55"/>
    </row>
    <row r="1203" spans="1:14" s="90" customFormat="1" ht="18.75" customHeight="1" x14ac:dyDescent="0.25">
      <c r="A1203" s="88"/>
      <c r="B1203" s="89"/>
      <c r="D1203" s="91"/>
      <c r="E1203" s="78"/>
      <c r="F1203" s="91"/>
      <c r="G1203" s="91"/>
      <c r="H1203" s="55"/>
      <c r="I1203" s="55"/>
      <c r="J1203" s="94"/>
      <c r="K1203" s="95"/>
      <c r="L1203" s="55"/>
      <c r="M1203" s="55"/>
      <c r="N1203" s="55"/>
    </row>
    <row r="1204" spans="1:14" s="90" customFormat="1" ht="18.75" customHeight="1" x14ac:dyDescent="0.25">
      <c r="A1204" s="88"/>
      <c r="B1204" s="89"/>
      <c r="D1204" s="91"/>
      <c r="E1204" s="78"/>
      <c r="F1204" s="91"/>
      <c r="G1204" s="91"/>
      <c r="H1204" s="55"/>
      <c r="I1204" s="55"/>
      <c r="J1204" s="94"/>
      <c r="K1204" s="95"/>
      <c r="L1204" s="55"/>
      <c r="M1204" s="55"/>
      <c r="N1204" s="55"/>
    </row>
    <row r="1205" spans="1:14" s="90" customFormat="1" ht="18.75" customHeight="1" x14ac:dyDescent="0.25">
      <c r="A1205" s="88"/>
      <c r="B1205" s="89"/>
      <c r="D1205" s="91"/>
      <c r="E1205" s="78"/>
      <c r="F1205" s="91"/>
      <c r="G1205" s="91"/>
      <c r="H1205" s="55"/>
      <c r="I1205" s="55"/>
      <c r="J1205" s="94"/>
      <c r="K1205" s="95"/>
      <c r="L1205" s="55"/>
      <c r="M1205" s="55"/>
      <c r="N1205" s="55"/>
    </row>
    <row r="1206" spans="1:14" s="90" customFormat="1" ht="18.75" customHeight="1" x14ac:dyDescent="0.25">
      <c r="A1206" s="88"/>
      <c r="B1206" s="89"/>
      <c r="D1206" s="91"/>
      <c r="E1206" s="78"/>
      <c r="F1206" s="91"/>
      <c r="G1206" s="91"/>
      <c r="H1206" s="55"/>
      <c r="I1206" s="55"/>
      <c r="J1206" s="94"/>
      <c r="K1206" s="95"/>
      <c r="L1206" s="55"/>
      <c r="M1206" s="55"/>
      <c r="N1206" s="55"/>
    </row>
    <row r="1207" spans="1:14" s="90" customFormat="1" ht="18.75" customHeight="1" x14ac:dyDescent="0.25">
      <c r="A1207" s="88"/>
      <c r="B1207" s="89"/>
      <c r="D1207" s="91"/>
      <c r="E1207" s="78"/>
      <c r="F1207" s="91"/>
      <c r="G1207" s="91"/>
      <c r="H1207" s="55"/>
      <c r="I1207" s="55"/>
      <c r="J1207" s="94"/>
      <c r="K1207" s="95"/>
      <c r="L1207" s="55"/>
      <c r="M1207" s="55"/>
      <c r="N1207" s="55"/>
    </row>
    <row r="1208" spans="1:14" s="90" customFormat="1" ht="18.75" customHeight="1" x14ac:dyDescent="0.25">
      <c r="A1208" s="88"/>
      <c r="B1208" s="89"/>
      <c r="D1208" s="91"/>
      <c r="E1208" s="78"/>
      <c r="F1208" s="91"/>
      <c r="G1208" s="91"/>
      <c r="H1208" s="55"/>
      <c r="I1208" s="55"/>
      <c r="J1208" s="94"/>
      <c r="K1208" s="95"/>
      <c r="L1208" s="55"/>
      <c r="M1208" s="55"/>
      <c r="N1208" s="55"/>
    </row>
    <row r="1209" spans="1:14" s="90" customFormat="1" ht="18.75" customHeight="1" x14ac:dyDescent="0.25">
      <c r="A1209" s="88"/>
      <c r="B1209" s="89"/>
      <c r="D1209" s="91"/>
      <c r="E1209" s="78"/>
      <c r="F1209" s="91"/>
      <c r="G1209" s="91"/>
      <c r="H1209" s="55"/>
      <c r="I1209" s="55"/>
      <c r="J1209" s="94"/>
      <c r="K1209" s="95"/>
      <c r="L1209" s="55"/>
      <c r="M1209" s="55"/>
      <c r="N1209" s="55"/>
    </row>
    <row r="1210" spans="1:14" s="90" customFormat="1" ht="18.75" customHeight="1" x14ac:dyDescent="0.25">
      <c r="A1210" s="88"/>
      <c r="B1210" s="89"/>
      <c r="D1210" s="91"/>
      <c r="E1210" s="78"/>
      <c r="F1210" s="91"/>
      <c r="G1210" s="91"/>
      <c r="H1210" s="55"/>
      <c r="I1210" s="55"/>
      <c r="J1210" s="94"/>
      <c r="K1210" s="95"/>
      <c r="L1210" s="55"/>
      <c r="M1210" s="55"/>
      <c r="N1210" s="55"/>
    </row>
    <row r="1211" spans="1:14" s="90" customFormat="1" ht="18.75" customHeight="1" x14ac:dyDescent="0.25">
      <c r="A1211" s="88"/>
      <c r="B1211" s="89"/>
      <c r="D1211" s="91"/>
      <c r="E1211" s="78"/>
      <c r="F1211" s="91"/>
      <c r="G1211" s="91"/>
      <c r="H1211" s="55"/>
      <c r="I1211" s="55"/>
      <c r="J1211" s="94"/>
      <c r="K1211" s="95"/>
      <c r="L1211" s="55"/>
      <c r="M1211" s="55"/>
      <c r="N1211" s="55"/>
    </row>
    <row r="1212" spans="1:14" s="90" customFormat="1" ht="18.75" customHeight="1" x14ac:dyDescent="0.25">
      <c r="A1212" s="88"/>
      <c r="B1212" s="89"/>
      <c r="D1212" s="91"/>
      <c r="E1212" s="78"/>
      <c r="F1212" s="91"/>
      <c r="G1212" s="91"/>
      <c r="H1212" s="55"/>
      <c r="I1212" s="55"/>
      <c r="J1212" s="94"/>
      <c r="K1212" s="95"/>
      <c r="L1212" s="55"/>
      <c r="M1212" s="55"/>
      <c r="N1212" s="55"/>
    </row>
    <row r="1213" spans="1:14" s="90" customFormat="1" ht="18.75" customHeight="1" x14ac:dyDescent="0.25">
      <c r="A1213" s="88"/>
      <c r="B1213" s="89"/>
      <c r="D1213" s="91"/>
      <c r="E1213" s="78"/>
      <c r="F1213" s="91"/>
      <c r="G1213" s="91"/>
      <c r="H1213" s="55"/>
      <c r="I1213" s="55"/>
      <c r="J1213" s="94"/>
      <c r="K1213" s="95"/>
      <c r="L1213" s="55"/>
      <c r="M1213" s="55"/>
      <c r="N1213" s="55"/>
    </row>
    <row r="1214" spans="1:14" s="90" customFormat="1" ht="18.75" customHeight="1" x14ac:dyDescent="0.25">
      <c r="A1214" s="88"/>
      <c r="B1214" s="89"/>
      <c r="D1214" s="91"/>
      <c r="E1214" s="78"/>
      <c r="F1214" s="91"/>
      <c r="G1214" s="91"/>
      <c r="H1214" s="55"/>
      <c r="I1214" s="55"/>
      <c r="J1214" s="94"/>
      <c r="K1214" s="95"/>
      <c r="L1214" s="55"/>
      <c r="M1214" s="55"/>
      <c r="N1214" s="55"/>
    </row>
    <row r="1215" spans="1:14" s="90" customFormat="1" ht="18.75" customHeight="1" x14ac:dyDescent="0.25">
      <c r="A1215" s="88"/>
      <c r="B1215" s="89"/>
      <c r="D1215" s="91"/>
      <c r="E1215" s="78"/>
      <c r="F1215" s="91"/>
      <c r="G1215" s="91"/>
      <c r="H1215" s="55"/>
      <c r="I1215" s="55"/>
      <c r="J1215" s="94"/>
      <c r="K1215" s="95"/>
      <c r="L1215" s="55"/>
      <c r="M1215" s="55"/>
      <c r="N1215" s="55"/>
    </row>
    <row r="1216" spans="1:14" s="90" customFormat="1" ht="18.75" customHeight="1" x14ac:dyDescent="0.25">
      <c r="A1216" s="88"/>
      <c r="B1216" s="89"/>
      <c r="D1216" s="91"/>
      <c r="E1216" s="78"/>
      <c r="F1216" s="91"/>
      <c r="G1216" s="91"/>
      <c r="H1216" s="55"/>
      <c r="I1216" s="55"/>
      <c r="J1216" s="94"/>
      <c r="K1216" s="95"/>
      <c r="L1216" s="55"/>
      <c r="M1216" s="55"/>
      <c r="N1216" s="55"/>
    </row>
    <row r="1217" spans="1:14" s="90" customFormat="1" ht="18.75" customHeight="1" x14ac:dyDescent="0.25">
      <c r="A1217" s="88"/>
      <c r="B1217" s="89"/>
      <c r="D1217" s="91"/>
      <c r="E1217" s="78"/>
      <c r="F1217" s="91"/>
      <c r="G1217" s="91"/>
      <c r="H1217" s="55"/>
      <c r="I1217" s="55"/>
      <c r="J1217" s="94"/>
      <c r="K1217" s="95"/>
      <c r="L1217" s="55"/>
      <c r="M1217" s="55"/>
      <c r="N1217" s="55"/>
    </row>
    <row r="1218" spans="1:14" s="90" customFormat="1" ht="18.75" customHeight="1" x14ac:dyDescent="0.25">
      <c r="A1218" s="88"/>
      <c r="B1218" s="89"/>
      <c r="D1218" s="91"/>
      <c r="E1218" s="78"/>
      <c r="F1218" s="91"/>
      <c r="G1218" s="91"/>
      <c r="H1218" s="55"/>
      <c r="I1218" s="55"/>
      <c r="J1218" s="94"/>
      <c r="K1218" s="95"/>
      <c r="L1218" s="55"/>
      <c r="M1218" s="55"/>
      <c r="N1218" s="55"/>
    </row>
    <row r="1219" spans="1:14" s="90" customFormat="1" ht="18.75" customHeight="1" x14ac:dyDescent="0.25">
      <c r="A1219" s="88"/>
      <c r="B1219" s="89"/>
      <c r="D1219" s="91"/>
      <c r="E1219" s="78"/>
      <c r="F1219" s="91"/>
      <c r="G1219" s="91"/>
      <c r="H1219" s="55"/>
      <c r="I1219" s="55"/>
      <c r="J1219" s="94"/>
      <c r="K1219" s="95"/>
      <c r="L1219" s="55"/>
      <c r="M1219" s="55"/>
      <c r="N1219" s="55"/>
    </row>
    <row r="1220" spans="1:14" s="90" customFormat="1" ht="18.75" customHeight="1" x14ac:dyDescent="0.25">
      <c r="A1220" s="88"/>
      <c r="B1220" s="89"/>
      <c r="D1220" s="91"/>
      <c r="E1220" s="78"/>
      <c r="F1220" s="91"/>
      <c r="G1220" s="91"/>
      <c r="H1220" s="55"/>
      <c r="I1220" s="55"/>
      <c r="J1220" s="94"/>
      <c r="K1220" s="95"/>
      <c r="L1220" s="55"/>
      <c r="M1220" s="55"/>
      <c r="N1220" s="55"/>
    </row>
    <row r="1221" spans="1:14" s="90" customFormat="1" ht="18.75" customHeight="1" x14ac:dyDescent="0.25">
      <c r="A1221" s="88"/>
      <c r="B1221" s="89"/>
      <c r="D1221" s="91"/>
      <c r="E1221" s="78"/>
      <c r="F1221" s="91"/>
      <c r="G1221" s="91"/>
      <c r="H1221" s="55"/>
      <c r="I1221" s="55"/>
      <c r="J1221" s="94"/>
      <c r="K1221" s="95"/>
      <c r="L1221" s="55"/>
      <c r="M1221" s="55"/>
      <c r="N1221" s="55"/>
    </row>
    <row r="1222" spans="1:14" s="90" customFormat="1" ht="18.75" customHeight="1" x14ac:dyDescent="0.25">
      <c r="A1222" s="88"/>
      <c r="B1222" s="89"/>
      <c r="D1222" s="91"/>
      <c r="E1222" s="78"/>
      <c r="F1222" s="91"/>
      <c r="G1222" s="91"/>
      <c r="H1222" s="55"/>
      <c r="I1222" s="55"/>
      <c r="J1222" s="94"/>
      <c r="K1222" s="95"/>
      <c r="L1222" s="55"/>
      <c r="M1222" s="55"/>
      <c r="N1222" s="55"/>
    </row>
    <row r="1223" spans="1:14" s="90" customFormat="1" ht="18.75" customHeight="1" x14ac:dyDescent="0.25">
      <c r="A1223" s="88"/>
      <c r="B1223" s="89"/>
      <c r="D1223" s="91"/>
      <c r="E1223" s="78"/>
      <c r="F1223" s="91"/>
      <c r="G1223" s="91"/>
      <c r="H1223" s="55"/>
      <c r="I1223" s="55"/>
      <c r="J1223" s="94"/>
      <c r="K1223" s="95"/>
      <c r="L1223" s="55"/>
      <c r="M1223" s="55"/>
      <c r="N1223" s="55"/>
    </row>
    <row r="1224" spans="1:14" s="90" customFormat="1" ht="18.75" customHeight="1" x14ac:dyDescent="0.25">
      <c r="A1224" s="88"/>
      <c r="B1224" s="89"/>
      <c r="D1224" s="91"/>
      <c r="E1224" s="78"/>
      <c r="F1224" s="91"/>
      <c r="G1224" s="91"/>
      <c r="H1224" s="55"/>
      <c r="I1224" s="55"/>
      <c r="J1224" s="94"/>
      <c r="K1224" s="95"/>
      <c r="L1224" s="55"/>
      <c r="M1224" s="55"/>
      <c r="N1224" s="55"/>
    </row>
    <row r="1225" spans="1:14" s="90" customFormat="1" ht="18.75" customHeight="1" x14ac:dyDescent="0.25">
      <c r="A1225" s="88"/>
      <c r="B1225" s="89"/>
      <c r="D1225" s="91"/>
      <c r="E1225" s="78"/>
      <c r="F1225" s="91"/>
      <c r="G1225" s="91"/>
      <c r="H1225" s="55"/>
      <c r="I1225" s="55"/>
      <c r="J1225" s="94"/>
      <c r="K1225" s="95"/>
      <c r="L1225" s="55"/>
      <c r="M1225" s="55"/>
      <c r="N1225" s="55"/>
    </row>
    <row r="1226" spans="1:14" s="90" customFormat="1" ht="18.75" customHeight="1" x14ac:dyDescent="0.25">
      <c r="A1226" s="88"/>
      <c r="B1226" s="89"/>
      <c r="D1226" s="91"/>
      <c r="E1226" s="78"/>
      <c r="F1226" s="91"/>
      <c r="G1226" s="91"/>
      <c r="H1226" s="55"/>
      <c r="I1226" s="55"/>
      <c r="J1226" s="94"/>
      <c r="K1226" s="95"/>
      <c r="L1226" s="55"/>
      <c r="M1226" s="55"/>
      <c r="N1226" s="55"/>
    </row>
    <row r="1227" spans="1:14" s="90" customFormat="1" ht="18.75" customHeight="1" x14ac:dyDescent="0.25">
      <c r="A1227" s="88"/>
      <c r="B1227" s="89"/>
      <c r="D1227" s="91"/>
      <c r="E1227" s="78"/>
      <c r="F1227" s="91"/>
      <c r="G1227" s="91"/>
      <c r="H1227" s="55"/>
      <c r="I1227" s="55"/>
      <c r="J1227" s="94"/>
      <c r="K1227" s="95"/>
      <c r="L1227" s="55"/>
      <c r="M1227" s="55"/>
      <c r="N1227" s="55"/>
    </row>
    <row r="1228" spans="1:14" s="90" customFormat="1" ht="18.75" customHeight="1" x14ac:dyDescent="0.25">
      <c r="A1228" s="88"/>
      <c r="B1228" s="89"/>
      <c r="D1228" s="91"/>
      <c r="E1228" s="78"/>
      <c r="F1228" s="91"/>
      <c r="G1228" s="91"/>
      <c r="H1228" s="55"/>
      <c r="I1228" s="55"/>
      <c r="J1228" s="94"/>
      <c r="K1228" s="95"/>
      <c r="L1228" s="55"/>
      <c r="M1228" s="55"/>
      <c r="N1228" s="55"/>
    </row>
    <row r="1229" spans="1:14" s="90" customFormat="1" ht="18.75" customHeight="1" x14ac:dyDescent="0.25">
      <c r="A1229" s="88"/>
      <c r="B1229" s="89"/>
      <c r="D1229" s="91"/>
      <c r="E1229" s="78"/>
      <c r="F1229" s="91"/>
      <c r="G1229" s="91"/>
      <c r="H1229" s="55"/>
      <c r="I1229" s="55"/>
      <c r="J1229" s="94"/>
      <c r="K1229" s="95"/>
      <c r="L1229" s="55"/>
      <c r="M1229" s="55"/>
      <c r="N1229" s="55"/>
    </row>
    <row r="1230" spans="1:14" s="90" customFormat="1" ht="18.75" customHeight="1" x14ac:dyDescent="0.25">
      <c r="A1230" s="88"/>
      <c r="B1230" s="89"/>
      <c r="D1230" s="91"/>
      <c r="E1230" s="78"/>
      <c r="F1230" s="91"/>
      <c r="G1230" s="91"/>
      <c r="H1230" s="55"/>
      <c r="I1230" s="55"/>
      <c r="J1230" s="94"/>
      <c r="K1230" s="95"/>
      <c r="L1230" s="55"/>
      <c r="M1230" s="55"/>
      <c r="N1230" s="55"/>
    </row>
    <row r="1231" spans="1:14" s="90" customFormat="1" ht="18.75" customHeight="1" x14ac:dyDescent="0.25">
      <c r="A1231" s="88"/>
      <c r="B1231" s="89"/>
      <c r="D1231" s="91"/>
      <c r="E1231" s="78"/>
      <c r="F1231" s="91"/>
      <c r="G1231" s="91"/>
      <c r="H1231" s="55"/>
      <c r="I1231" s="55"/>
      <c r="J1231" s="94"/>
      <c r="K1231" s="95"/>
      <c r="L1231" s="55"/>
      <c r="M1231" s="55"/>
      <c r="N1231" s="55"/>
    </row>
    <row r="1232" spans="1:14" s="90" customFormat="1" ht="18.75" customHeight="1" x14ac:dyDescent="0.25">
      <c r="A1232" s="88"/>
      <c r="B1232" s="89"/>
      <c r="D1232" s="91"/>
      <c r="E1232" s="78"/>
      <c r="F1232" s="91"/>
      <c r="G1232" s="91"/>
      <c r="H1232" s="55"/>
      <c r="I1232" s="55"/>
      <c r="J1232" s="94"/>
      <c r="K1232" s="95"/>
      <c r="L1232" s="55"/>
      <c r="M1232" s="55"/>
      <c r="N1232" s="55"/>
    </row>
    <row r="1233" spans="1:14" s="90" customFormat="1" ht="18.75" customHeight="1" x14ac:dyDescent="0.25">
      <c r="A1233" s="88"/>
      <c r="B1233" s="89"/>
      <c r="D1233" s="91"/>
      <c r="E1233" s="78"/>
      <c r="F1233" s="91"/>
      <c r="G1233" s="91"/>
      <c r="H1233" s="55"/>
      <c r="I1233" s="55"/>
      <c r="J1233" s="94"/>
      <c r="K1233" s="95"/>
      <c r="L1233" s="55"/>
      <c r="M1233" s="55"/>
      <c r="N1233" s="55"/>
    </row>
    <row r="1234" spans="1:14" s="90" customFormat="1" ht="18.75" customHeight="1" x14ac:dyDescent="0.25">
      <c r="A1234" s="88"/>
      <c r="B1234" s="89"/>
      <c r="D1234" s="91"/>
      <c r="E1234" s="78"/>
      <c r="F1234" s="91"/>
      <c r="G1234" s="91"/>
      <c r="H1234" s="55"/>
      <c r="I1234" s="55"/>
      <c r="J1234" s="94"/>
      <c r="K1234" s="95"/>
      <c r="L1234" s="55"/>
      <c r="M1234" s="55"/>
      <c r="N1234" s="55"/>
    </row>
    <row r="1235" spans="1:14" s="90" customFormat="1" ht="18.75" customHeight="1" x14ac:dyDescent="0.25">
      <c r="A1235" s="88"/>
      <c r="B1235" s="89"/>
      <c r="D1235" s="91"/>
      <c r="E1235" s="78"/>
      <c r="F1235" s="91"/>
      <c r="G1235" s="91"/>
      <c r="H1235" s="55"/>
      <c r="I1235" s="55"/>
      <c r="J1235" s="94"/>
      <c r="K1235" s="95"/>
      <c r="L1235" s="55"/>
      <c r="M1235" s="55"/>
      <c r="N1235" s="55"/>
    </row>
    <row r="1236" spans="1:14" s="90" customFormat="1" ht="18.75" customHeight="1" x14ac:dyDescent="0.25">
      <c r="A1236" s="88"/>
      <c r="B1236" s="89"/>
      <c r="D1236" s="91"/>
      <c r="E1236" s="78"/>
      <c r="F1236" s="91"/>
      <c r="G1236" s="91"/>
      <c r="H1236" s="55"/>
      <c r="I1236" s="55"/>
      <c r="J1236" s="94"/>
      <c r="K1236" s="95"/>
      <c r="L1236" s="55"/>
      <c r="M1236" s="55"/>
      <c r="N1236" s="55"/>
    </row>
    <row r="1237" spans="1:14" s="90" customFormat="1" ht="18.75" customHeight="1" x14ac:dyDescent="0.25">
      <c r="A1237" s="88"/>
      <c r="B1237" s="89"/>
      <c r="D1237" s="91"/>
      <c r="E1237" s="78"/>
      <c r="F1237" s="91"/>
      <c r="G1237" s="91"/>
      <c r="H1237" s="55"/>
      <c r="I1237" s="55"/>
      <c r="J1237" s="94"/>
      <c r="K1237" s="95"/>
      <c r="L1237" s="55"/>
      <c r="M1237" s="55"/>
      <c r="N1237" s="55"/>
    </row>
    <row r="1238" spans="1:14" s="90" customFormat="1" ht="18.75" customHeight="1" x14ac:dyDescent="0.25">
      <c r="A1238" s="88"/>
      <c r="B1238" s="89"/>
      <c r="D1238" s="91"/>
      <c r="E1238" s="78"/>
      <c r="F1238" s="91"/>
      <c r="G1238" s="91"/>
      <c r="H1238" s="55"/>
      <c r="I1238" s="55"/>
      <c r="J1238" s="94"/>
      <c r="K1238" s="95"/>
      <c r="L1238" s="55"/>
      <c r="M1238" s="55"/>
      <c r="N1238" s="55"/>
    </row>
    <row r="1239" spans="1:14" s="90" customFormat="1" ht="18.75" customHeight="1" x14ac:dyDescent="0.25">
      <c r="A1239" s="88"/>
      <c r="B1239" s="89"/>
      <c r="D1239" s="91"/>
      <c r="E1239" s="78"/>
      <c r="F1239" s="91"/>
      <c r="G1239" s="91"/>
      <c r="H1239" s="55"/>
      <c r="I1239" s="55"/>
      <c r="J1239" s="94"/>
      <c r="K1239" s="95"/>
      <c r="L1239" s="55"/>
      <c r="M1239" s="55"/>
      <c r="N1239" s="55"/>
    </row>
    <row r="1240" spans="1:14" s="90" customFormat="1" ht="18.75" customHeight="1" x14ac:dyDescent="0.25">
      <c r="A1240" s="88"/>
      <c r="B1240" s="89"/>
      <c r="D1240" s="91"/>
      <c r="E1240" s="78"/>
      <c r="F1240" s="91"/>
      <c r="G1240" s="91"/>
      <c r="H1240" s="55"/>
      <c r="I1240" s="55"/>
      <c r="J1240" s="94"/>
      <c r="K1240" s="95"/>
      <c r="L1240" s="55"/>
      <c r="M1240" s="55"/>
      <c r="N1240" s="55"/>
    </row>
    <row r="1241" spans="1:14" s="90" customFormat="1" ht="18.75" customHeight="1" x14ac:dyDescent="0.25">
      <c r="A1241" s="88"/>
      <c r="B1241" s="89"/>
      <c r="D1241" s="91"/>
      <c r="E1241" s="78"/>
      <c r="F1241" s="91"/>
      <c r="G1241" s="91"/>
      <c r="H1241" s="55"/>
      <c r="I1241" s="55"/>
      <c r="J1241" s="94"/>
      <c r="K1241" s="95"/>
      <c r="L1241" s="55"/>
      <c r="M1241" s="55"/>
      <c r="N1241" s="55"/>
    </row>
    <row r="1242" spans="1:14" s="90" customFormat="1" ht="18.75" customHeight="1" x14ac:dyDescent="0.25">
      <c r="A1242" s="88"/>
      <c r="B1242" s="89"/>
      <c r="D1242" s="91"/>
      <c r="E1242" s="78"/>
      <c r="F1242" s="91"/>
      <c r="G1242" s="91"/>
      <c r="H1242" s="55"/>
      <c r="I1242" s="55"/>
      <c r="J1242" s="94"/>
      <c r="K1242" s="95"/>
      <c r="L1242" s="55"/>
      <c r="M1242" s="55"/>
      <c r="N1242" s="55"/>
    </row>
    <row r="1243" spans="1:14" s="90" customFormat="1" ht="18.75" customHeight="1" x14ac:dyDescent="0.25">
      <c r="A1243" s="88"/>
      <c r="B1243" s="89"/>
      <c r="D1243" s="91"/>
      <c r="E1243" s="78"/>
      <c r="F1243" s="91"/>
      <c r="G1243" s="91"/>
      <c r="H1243" s="55"/>
      <c r="I1243" s="55"/>
      <c r="J1243" s="94"/>
      <c r="K1243" s="95"/>
      <c r="L1243" s="55"/>
      <c r="M1243" s="55"/>
      <c r="N1243" s="55"/>
    </row>
    <row r="1244" spans="1:14" s="90" customFormat="1" ht="18.75" customHeight="1" x14ac:dyDescent="0.25">
      <c r="A1244" s="88"/>
      <c r="B1244" s="89"/>
      <c r="D1244" s="91"/>
      <c r="E1244" s="78"/>
      <c r="F1244" s="91"/>
      <c r="G1244" s="91"/>
      <c r="H1244" s="55"/>
      <c r="I1244" s="55"/>
      <c r="J1244" s="94"/>
      <c r="K1244" s="95"/>
      <c r="L1244" s="55"/>
      <c r="M1244" s="55"/>
      <c r="N1244" s="55"/>
    </row>
    <row r="1245" spans="1:14" s="90" customFormat="1" ht="18.75" customHeight="1" x14ac:dyDescent="0.25">
      <c r="A1245" s="88"/>
      <c r="B1245" s="89"/>
      <c r="D1245" s="91"/>
      <c r="E1245" s="78"/>
      <c r="F1245" s="91"/>
      <c r="G1245" s="91"/>
      <c r="H1245" s="55"/>
      <c r="I1245" s="55"/>
      <c r="J1245" s="94"/>
      <c r="K1245" s="95"/>
      <c r="L1245" s="55"/>
      <c r="M1245" s="55"/>
      <c r="N1245" s="55"/>
    </row>
    <row r="1246" spans="1:14" s="90" customFormat="1" ht="18.75" customHeight="1" x14ac:dyDescent="0.25">
      <c r="A1246" s="88"/>
      <c r="B1246" s="89"/>
      <c r="D1246" s="91"/>
      <c r="E1246" s="78"/>
      <c r="F1246" s="91"/>
      <c r="G1246" s="91"/>
      <c r="H1246" s="55"/>
      <c r="I1246" s="55"/>
      <c r="J1246" s="94"/>
      <c r="K1246" s="95"/>
      <c r="L1246" s="55"/>
      <c r="M1246" s="55"/>
      <c r="N1246" s="55"/>
    </row>
    <row r="1247" spans="1:14" s="90" customFormat="1" ht="18.75" customHeight="1" x14ac:dyDescent="0.25">
      <c r="A1247" s="88"/>
      <c r="B1247" s="89"/>
      <c r="D1247" s="91"/>
      <c r="E1247" s="78"/>
      <c r="F1247" s="91"/>
      <c r="G1247" s="91"/>
      <c r="H1247" s="55"/>
      <c r="I1247" s="55"/>
      <c r="J1247" s="94"/>
      <c r="K1247" s="95"/>
      <c r="L1247" s="55"/>
      <c r="M1247" s="55"/>
      <c r="N1247" s="55"/>
    </row>
    <row r="1248" spans="1:14" s="90" customFormat="1" ht="18.75" customHeight="1" x14ac:dyDescent="0.25">
      <c r="A1248" s="88"/>
      <c r="B1248" s="89"/>
      <c r="D1248" s="91"/>
      <c r="E1248" s="78"/>
      <c r="F1248" s="91"/>
      <c r="G1248" s="91"/>
      <c r="H1248" s="55"/>
      <c r="I1248" s="55"/>
      <c r="J1248" s="94"/>
      <c r="K1248" s="95"/>
      <c r="L1248" s="55"/>
      <c r="M1248" s="55"/>
      <c r="N1248" s="55"/>
    </row>
    <row r="1249" spans="1:14" s="90" customFormat="1" ht="18.75" customHeight="1" x14ac:dyDescent="0.25">
      <c r="A1249" s="88"/>
      <c r="B1249" s="89"/>
      <c r="D1249" s="91"/>
      <c r="E1249" s="78"/>
      <c r="F1249" s="91"/>
      <c r="G1249" s="91"/>
      <c r="H1249" s="55"/>
      <c r="I1249" s="55"/>
      <c r="J1249" s="94"/>
      <c r="K1249" s="95"/>
      <c r="L1249" s="55"/>
      <c r="M1249" s="55"/>
      <c r="N1249" s="55"/>
    </row>
    <row r="1250" spans="1:14" s="90" customFormat="1" ht="18.75" customHeight="1" x14ac:dyDescent="0.25">
      <c r="A1250" s="88"/>
      <c r="B1250" s="89"/>
      <c r="D1250" s="91"/>
      <c r="E1250" s="78"/>
      <c r="F1250" s="91"/>
      <c r="G1250" s="91"/>
      <c r="H1250" s="55"/>
      <c r="I1250" s="55"/>
      <c r="J1250" s="94"/>
      <c r="K1250" s="95"/>
      <c r="L1250" s="55"/>
      <c r="M1250" s="55"/>
      <c r="N1250" s="55"/>
    </row>
    <row r="1251" spans="1:14" s="90" customFormat="1" ht="18.75" customHeight="1" x14ac:dyDescent="0.25">
      <c r="A1251" s="88"/>
      <c r="B1251" s="89"/>
      <c r="D1251" s="91"/>
      <c r="E1251" s="78"/>
      <c r="F1251" s="91"/>
      <c r="G1251" s="91"/>
      <c r="H1251" s="55"/>
      <c r="I1251" s="55"/>
      <c r="J1251" s="94"/>
      <c r="K1251" s="95"/>
      <c r="L1251" s="55"/>
      <c r="M1251" s="55"/>
      <c r="N1251" s="55"/>
    </row>
    <row r="1252" spans="1:14" s="90" customFormat="1" ht="18.75" customHeight="1" x14ac:dyDescent="0.25">
      <c r="A1252" s="88"/>
      <c r="B1252" s="89"/>
      <c r="D1252" s="91"/>
      <c r="E1252" s="78"/>
      <c r="F1252" s="91"/>
      <c r="G1252" s="91"/>
      <c r="H1252" s="55"/>
      <c r="I1252" s="55"/>
      <c r="J1252" s="94"/>
      <c r="K1252" s="95"/>
      <c r="L1252" s="55"/>
      <c r="M1252" s="55"/>
      <c r="N1252" s="55"/>
    </row>
    <row r="1253" spans="1:14" s="90" customFormat="1" ht="18.75" customHeight="1" x14ac:dyDescent="0.25">
      <c r="A1253" s="88"/>
      <c r="B1253" s="89"/>
      <c r="D1253" s="91"/>
      <c r="E1253" s="78"/>
      <c r="F1253" s="91"/>
      <c r="G1253" s="91"/>
      <c r="H1253" s="55"/>
      <c r="I1253" s="55"/>
      <c r="J1253" s="94"/>
      <c r="K1253" s="95"/>
      <c r="L1253" s="55"/>
      <c r="M1253" s="55"/>
      <c r="N1253" s="55"/>
    </row>
    <row r="1254" spans="1:14" s="90" customFormat="1" ht="18.75" customHeight="1" x14ac:dyDescent="0.25">
      <c r="A1254" s="88"/>
      <c r="B1254" s="89"/>
      <c r="D1254" s="91"/>
      <c r="E1254" s="78"/>
      <c r="F1254" s="91"/>
      <c r="G1254" s="91"/>
      <c r="H1254" s="55"/>
      <c r="I1254" s="55"/>
      <c r="J1254" s="94"/>
      <c r="K1254" s="95"/>
      <c r="L1254" s="55"/>
      <c r="M1254" s="55"/>
      <c r="N1254" s="55"/>
    </row>
    <row r="1255" spans="1:14" s="90" customFormat="1" ht="18.75" customHeight="1" x14ac:dyDescent="0.25">
      <c r="A1255" s="88"/>
      <c r="B1255" s="89"/>
      <c r="D1255" s="91"/>
      <c r="E1255" s="78"/>
      <c r="F1255" s="91"/>
      <c r="G1255" s="91"/>
      <c r="H1255" s="55"/>
      <c r="I1255" s="55"/>
      <c r="J1255" s="94"/>
      <c r="K1255" s="95"/>
      <c r="L1255" s="55"/>
      <c r="M1255" s="55"/>
      <c r="N1255" s="55"/>
    </row>
    <row r="1256" spans="1:14" s="90" customFormat="1" ht="18.75" customHeight="1" x14ac:dyDescent="0.25">
      <c r="A1256" s="88"/>
      <c r="B1256" s="89"/>
      <c r="D1256" s="91"/>
      <c r="E1256" s="78"/>
      <c r="F1256" s="91"/>
      <c r="G1256" s="91"/>
      <c r="H1256" s="55"/>
      <c r="I1256" s="55"/>
      <c r="J1256" s="94"/>
      <c r="K1256" s="95"/>
      <c r="L1256" s="55"/>
      <c r="M1256" s="55"/>
      <c r="N1256" s="55"/>
    </row>
    <row r="1257" spans="1:14" s="90" customFormat="1" ht="18.75" customHeight="1" x14ac:dyDescent="0.25">
      <c r="A1257" s="88"/>
      <c r="B1257" s="89"/>
      <c r="D1257" s="91"/>
      <c r="E1257" s="78"/>
      <c r="F1257" s="91"/>
      <c r="G1257" s="91"/>
      <c r="H1257" s="55"/>
      <c r="I1257" s="55"/>
      <c r="J1257" s="94"/>
      <c r="K1257" s="95"/>
      <c r="L1257" s="55"/>
      <c r="M1257" s="55"/>
      <c r="N1257" s="55"/>
    </row>
    <row r="1258" spans="1:14" s="90" customFormat="1" ht="18.75" customHeight="1" x14ac:dyDescent="0.25">
      <c r="A1258" s="88"/>
      <c r="B1258" s="89"/>
      <c r="D1258" s="91"/>
      <c r="E1258" s="78"/>
      <c r="F1258" s="91"/>
      <c r="G1258" s="91"/>
      <c r="H1258" s="55"/>
      <c r="I1258" s="55"/>
      <c r="J1258" s="94"/>
      <c r="K1258" s="95"/>
      <c r="L1258" s="55"/>
      <c r="M1258" s="55"/>
      <c r="N1258" s="55"/>
    </row>
    <row r="1259" spans="1:14" s="90" customFormat="1" ht="18.75" customHeight="1" x14ac:dyDescent="0.25">
      <c r="A1259" s="88"/>
      <c r="B1259" s="89"/>
      <c r="D1259" s="91"/>
      <c r="E1259" s="78"/>
      <c r="F1259" s="91"/>
      <c r="G1259" s="91"/>
      <c r="H1259" s="55"/>
      <c r="I1259" s="55"/>
      <c r="J1259" s="94"/>
      <c r="K1259" s="95"/>
      <c r="L1259" s="55"/>
      <c r="M1259" s="55"/>
      <c r="N1259" s="55"/>
    </row>
    <row r="1260" spans="1:14" s="90" customFormat="1" ht="18.75" customHeight="1" x14ac:dyDescent="0.25">
      <c r="A1260" s="88"/>
      <c r="B1260" s="89"/>
      <c r="D1260" s="91"/>
      <c r="E1260" s="78"/>
      <c r="F1260" s="91"/>
      <c r="G1260" s="91"/>
      <c r="H1260" s="55"/>
      <c r="I1260" s="55"/>
      <c r="J1260" s="94"/>
      <c r="K1260" s="95"/>
      <c r="L1260" s="55"/>
      <c r="M1260" s="55"/>
      <c r="N1260" s="55"/>
    </row>
    <row r="1261" spans="1:14" s="90" customFormat="1" ht="18.75" customHeight="1" x14ac:dyDescent="0.25">
      <c r="A1261" s="88"/>
      <c r="B1261" s="89"/>
      <c r="D1261" s="91"/>
      <c r="E1261" s="78"/>
      <c r="F1261" s="91"/>
      <c r="G1261" s="91"/>
      <c r="H1261" s="55"/>
      <c r="I1261" s="55"/>
      <c r="J1261" s="94"/>
      <c r="K1261" s="95"/>
      <c r="L1261" s="55"/>
      <c r="M1261" s="55"/>
      <c r="N1261" s="55"/>
    </row>
    <row r="1262" spans="1:14" s="90" customFormat="1" ht="18.75" customHeight="1" x14ac:dyDescent="0.25">
      <c r="A1262" s="88"/>
      <c r="B1262" s="89"/>
      <c r="D1262" s="91"/>
      <c r="E1262" s="78"/>
      <c r="F1262" s="91"/>
      <c r="G1262" s="91"/>
      <c r="H1262" s="55"/>
      <c r="I1262" s="55"/>
      <c r="J1262" s="94"/>
      <c r="K1262" s="95"/>
      <c r="L1262" s="55"/>
      <c r="M1262" s="55"/>
      <c r="N1262" s="55"/>
    </row>
    <row r="1263" spans="1:14" s="90" customFormat="1" ht="18.75" customHeight="1" x14ac:dyDescent="0.25">
      <c r="A1263" s="88"/>
      <c r="B1263" s="89"/>
      <c r="D1263" s="91"/>
      <c r="E1263" s="78"/>
      <c r="F1263" s="91"/>
      <c r="G1263" s="91"/>
      <c r="H1263" s="55"/>
      <c r="I1263" s="55"/>
      <c r="J1263" s="94"/>
      <c r="K1263" s="95"/>
      <c r="L1263" s="55"/>
      <c r="M1263" s="55"/>
      <c r="N1263" s="55"/>
    </row>
    <row r="1264" spans="1:14" s="90" customFormat="1" ht="18.75" customHeight="1" x14ac:dyDescent="0.25">
      <c r="A1264" s="88"/>
      <c r="B1264" s="89"/>
      <c r="D1264" s="91"/>
      <c r="E1264" s="78"/>
      <c r="F1264" s="91"/>
      <c r="G1264" s="91"/>
      <c r="H1264" s="55"/>
      <c r="I1264" s="55"/>
      <c r="J1264" s="94"/>
      <c r="K1264" s="95"/>
      <c r="L1264" s="55"/>
      <c r="M1264" s="55"/>
      <c r="N1264" s="55"/>
    </row>
    <row r="1265" spans="1:14" s="90" customFormat="1" ht="18.75" customHeight="1" x14ac:dyDescent="0.25">
      <c r="A1265" s="88"/>
      <c r="B1265" s="89"/>
      <c r="D1265" s="91"/>
      <c r="E1265" s="78"/>
      <c r="F1265" s="91"/>
      <c r="G1265" s="91"/>
      <c r="H1265" s="55"/>
      <c r="I1265" s="55"/>
      <c r="J1265" s="94"/>
      <c r="K1265" s="95"/>
      <c r="L1265" s="55"/>
      <c r="M1265" s="55"/>
      <c r="N1265" s="55"/>
    </row>
    <row r="1266" spans="1:14" s="90" customFormat="1" ht="18.75" customHeight="1" x14ac:dyDescent="0.25">
      <c r="A1266" s="88"/>
      <c r="B1266" s="89"/>
      <c r="D1266" s="91"/>
      <c r="E1266" s="78"/>
      <c r="F1266" s="91"/>
      <c r="G1266" s="91"/>
      <c r="H1266" s="55"/>
      <c r="I1266" s="55"/>
      <c r="J1266" s="94"/>
      <c r="K1266" s="95"/>
      <c r="L1266" s="55"/>
      <c r="M1266" s="55"/>
      <c r="N1266" s="55"/>
    </row>
    <row r="1267" spans="1:14" s="90" customFormat="1" ht="18.75" customHeight="1" x14ac:dyDescent="0.25">
      <c r="A1267" s="88"/>
      <c r="B1267" s="89"/>
      <c r="D1267" s="91"/>
      <c r="E1267" s="78"/>
      <c r="F1267" s="91"/>
      <c r="G1267" s="91"/>
      <c r="H1267" s="55"/>
      <c r="I1267" s="55"/>
      <c r="J1267" s="94"/>
      <c r="K1267" s="95"/>
      <c r="L1267" s="55"/>
      <c r="M1267" s="55"/>
      <c r="N1267" s="55"/>
    </row>
    <row r="1268" spans="1:14" s="90" customFormat="1" ht="18.75" customHeight="1" x14ac:dyDescent="0.25">
      <c r="A1268" s="88"/>
      <c r="B1268" s="89"/>
      <c r="D1268" s="91"/>
      <c r="E1268" s="78"/>
      <c r="F1268" s="91"/>
      <c r="G1268" s="91"/>
      <c r="H1268" s="55"/>
      <c r="I1268" s="55"/>
      <c r="J1268" s="94"/>
      <c r="K1268" s="95"/>
      <c r="L1268" s="55"/>
      <c r="M1268" s="55"/>
      <c r="N1268" s="55"/>
    </row>
    <row r="1269" spans="1:14" s="90" customFormat="1" ht="18.75" customHeight="1" x14ac:dyDescent="0.25">
      <c r="A1269" s="88"/>
      <c r="B1269" s="89"/>
      <c r="D1269" s="91"/>
      <c r="E1269" s="78"/>
      <c r="F1269" s="91"/>
      <c r="G1269" s="91"/>
      <c r="H1269" s="55"/>
      <c r="I1269" s="55"/>
      <c r="J1269" s="94"/>
      <c r="K1269" s="95"/>
      <c r="L1269" s="55"/>
      <c r="M1269" s="55"/>
      <c r="N1269" s="55"/>
    </row>
    <row r="1270" spans="1:14" s="90" customFormat="1" ht="18.75" customHeight="1" x14ac:dyDescent="0.25">
      <c r="A1270" s="88"/>
      <c r="B1270" s="89"/>
      <c r="D1270" s="91"/>
      <c r="E1270" s="78"/>
      <c r="F1270" s="91"/>
      <c r="G1270" s="91"/>
      <c r="H1270" s="55"/>
      <c r="I1270" s="55"/>
      <c r="J1270" s="94"/>
      <c r="K1270" s="95"/>
      <c r="L1270" s="55"/>
      <c r="M1270" s="55"/>
      <c r="N1270" s="55"/>
    </row>
    <row r="1271" spans="1:14" s="90" customFormat="1" ht="18.75" customHeight="1" x14ac:dyDescent="0.25">
      <c r="A1271" s="88"/>
      <c r="B1271" s="89"/>
      <c r="D1271" s="91"/>
      <c r="E1271" s="78"/>
      <c r="F1271" s="91"/>
      <c r="G1271" s="91"/>
      <c r="H1271" s="55"/>
      <c r="I1271" s="55"/>
      <c r="J1271" s="94"/>
      <c r="K1271" s="95"/>
      <c r="L1271" s="55"/>
      <c r="M1271" s="55"/>
      <c r="N1271" s="55"/>
    </row>
    <row r="1272" spans="1:14" s="90" customFormat="1" ht="18.75" customHeight="1" x14ac:dyDescent="0.25">
      <c r="A1272" s="88"/>
      <c r="B1272" s="89"/>
      <c r="D1272" s="91"/>
      <c r="E1272" s="78"/>
      <c r="F1272" s="91"/>
      <c r="G1272" s="91"/>
      <c r="H1272" s="55"/>
      <c r="I1272" s="55"/>
      <c r="J1272" s="94"/>
      <c r="K1272" s="95"/>
      <c r="L1272" s="55"/>
      <c r="M1272" s="55"/>
      <c r="N1272" s="55"/>
    </row>
    <row r="1273" spans="1:14" s="90" customFormat="1" ht="18.75" customHeight="1" x14ac:dyDescent="0.25">
      <c r="A1273" s="88"/>
      <c r="B1273" s="89"/>
      <c r="D1273" s="91"/>
      <c r="E1273" s="78"/>
      <c r="F1273" s="91"/>
      <c r="G1273" s="91"/>
      <c r="H1273" s="55"/>
      <c r="I1273" s="55"/>
      <c r="J1273" s="94"/>
      <c r="K1273" s="95"/>
      <c r="L1273" s="55"/>
      <c r="M1273" s="55"/>
      <c r="N1273" s="55"/>
    </row>
    <row r="1274" spans="1:14" s="90" customFormat="1" ht="18.75" customHeight="1" x14ac:dyDescent="0.25">
      <c r="A1274" s="88"/>
      <c r="B1274" s="89"/>
      <c r="D1274" s="91"/>
      <c r="E1274" s="78"/>
      <c r="F1274" s="91"/>
      <c r="G1274" s="91"/>
      <c r="H1274" s="55"/>
      <c r="I1274" s="55"/>
      <c r="J1274" s="94"/>
      <c r="K1274" s="95"/>
      <c r="L1274" s="55"/>
      <c r="M1274" s="55"/>
      <c r="N1274" s="55"/>
    </row>
    <row r="1275" spans="1:14" s="90" customFormat="1" ht="18.75" customHeight="1" x14ac:dyDescent="0.25">
      <c r="A1275" s="88"/>
      <c r="B1275" s="89"/>
      <c r="D1275" s="91"/>
      <c r="E1275" s="78"/>
      <c r="F1275" s="91"/>
      <c r="G1275" s="91"/>
      <c r="H1275" s="55"/>
      <c r="I1275" s="55"/>
      <c r="J1275" s="94"/>
      <c r="K1275" s="95"/>
      <c r="L1275" s="55"/>
      <c r="M1275" s="55"/>
      <c r="N1275" s="55"/>
    </row>
    <row r="1276" spans="1:14" s="90" customFormat="1" ht="18.75" customHeight="1" x14ac:dyDescent="0.25">
      <c r="A1276" s="88"/>
      <c r="B1276" s="89"/>
      <c r="D1276" s="91"/>
      <c r="E1276" s="78"/>
      <c r="F1276" s="91"/>
      <c r="G1276" s="91"/>
      <c r="H1276" s="55"/>
      <c r="I1276" s="55"/>
      <c r="J1276" s="94"/>
      <c r="K1276" s="95"/>
      <c r="L1276" s="55"/>
      <c r="M1276" s="55"/>
      <c r="N1276" s="55"/>
    </row>
    <row r="1277" spans="1:14" s="90" customFormat="1" ht="18.75" customHeight="1" x14ac:dyDescent="0.25">
      <c r="A1277" s="88"/>
      <c r="B1277" s="89"/>
      <c r="D1277" s="91"/>
      <c r="E1277" s="78"/>
      <c r="F1277" s="91"/>
      <c r="G1277" s="91"/>
      <c r="H1277" s="55"/>
      <c r="I1277" s="55"/>
      <c r="J1277" s="94"/>
      <c r="K1277" s="95"/>
      <c r="L1277" s="55"/>
      <c r="M1277" s="55"/>
      <c r="N1277" s="55"/>
    </row>
    <row r="1278" spans="1:14" s="90" customFormat="1" ht="18.75" customHeight="1" x14ac:dyDescent="0.25">
      <c r="A1278" s="88"/>
      <c r="B1278" s="89"/>
      <c r="D1278" s="91"/>
      <c r="E1278" s="78"/>
      <c r="F1278" s="91"/>
      <c r="G1278" s="91"/>
      <c r="H1278" s="55"/>
      <c r="I1278" s="55"/>
      <c r="J1278" s="94"/>
      <c r="K1278" s="95"/>
      <c r="L1278" s="55"/>
      <c r="M1278" s="55"/>
      <c r="N1278" s="55"/>
    </row>
    <row r="1279" spans="1:14" s="90" customFormat="1" ht="18.75" customHeight="1" x14ac:dyDescent="0.25">
      <c r="A1279" s="88"/>
      <c r="B1279" s="89"/>
      <c r="D1279" s="91"/>
      <c r="E1279" s="78"/>
      <c r="F1279" s="91"/>
      <c r="G1279" s="91"/>
      <c r="H1279" s="55"/>
      <c r="I1279" s="55"/>
      <c r="J1279" s="94"/>
      <c r="K1279" s="95"/>
      <c r="L1279" s="55"/>
      <c r="M1279" s="55"/>
      <c r="N1279" s="55"/>
    </row>
    <row r="1280" spans="1:14" s="90" customFormat="1" ht="18.75" customHeight="1" x14ac:dyDescent="0.25">
      <c r="A1280" s="88"/>
      <c r="B1280" s="89"/>
      <c r="D1280" s="91"/>
      <c r="E1280" s="78"/>
      <c r="F1280" s="91"/>
      <c r="G1280" s="91"/>
      <c r="H1280" s="55"/>
      <c r="I1280" s="55"/>
      <c r="J1280" s="94"/>
      <c r="K1280" s="95"/>
      <c r="L1280" s="55"/>
      <c r="M1280" s="55"/>
      <c r="N1280" s="55"/>
    </row>
    <row r="1281" spans="1:14" s="90" customFormat="1" ht="18.75" customHeight="1" x14ac:dyDescent="0.25">
      <c r="A1281" s="88"/>
      <c r="B1281" s="89"/>
      <c r="D1281" s="91"/>
      <c r="E1281" s="78"/>
      <c r="F1281" s="91"/>
      <c r="G1281" s="91"/>
      <c r="H1281" s="55"/>
      <c r="I1281" s="55"/>
      <c r="J1281" s="94"/>
      <c r="K1281" s="95"/>
      <c r="L1281" s="55"/>
      <c r="M1281" s="55"/>
      <c r="N1281" s="55"/>
    </row>
    <row r="1282" spans="1:14" s="90" customFormat="1" ht="18.75" customHeight="1" x14ac:dyDescent="0.25">
      <c r="A1282" s="88"/>
      <c r="B1282" s="89"/>
      <c r="D1282" s="91"/>
      <c r="E1282" s="78"/>
      <c r="F1282" s="91"/>
      <c r="G1282" s="91"/>
      <c r="H1282" s="55"/>
      <c r="I1282" s="55"/>
      <c r="J1282" s="94"/>
      <c r="K1282" s="95"/>
      <c r="L1282" s="55"/>
      <c r="M1282" s="55"/>
      <c r="N1282" s="55"/>
    </row>
    <row r="1283" spans="1:14" s="90" customFormat="1" ht="18.75" customHeight="1" x14ac:dyDescent="0.25">
      <c r="A1283" s="88"/>
      <c r="B1283" s="89"/>
      <c r="D1283" s="91"/>
      <c r="E1283" s="78"/>
      <c r="F1283" s="91"/>
      <c r="G1283" s="91"/>
      <c r="H1283" s="55"/>
      <c r="I1283" s="55"/>
      <c r="J1283" s="94"/>
      <c r="K1283" s="95"/>
      <c r="L1283" s="55"/>
      <c r="M1283" s="55"/>
      <c r="N1283" s="55"/>
    </row>
    <row r="1284" spans="1:14" s="90" customFormat="1" ht="18.75" customHeight="1" x14ac:dyDescent="0.25">
      <c r="A1284" s="88"/>
      <c r="B1284" s="89"/>
      <c r="D1284" s="91"/>
      <c r="E1284" s="78"/>
      <c r="F1284" s="91"/>
      <c r="G1284" s="91"/>
      <c r="H1284" s="55"/>
      <c r="I1284" s="55"/>
      <c r="J1284" s="94"/>
      <c r="K1284" s="95"/>
      <c r="L1284" s="55"/>
      <c r="M1284" s="55"/>
      <c r="N1284" s="55"/>
    </row>
    <row r="1285" spans="1:14" s="90" customFormat="1" ht="18.75" customHeight="1" x14ac:dyDescent="0.25">
      <c r="A1285" s="88"/>
      <c r="B1285" s="89"/>
      <c r="D1285" s="91"/>
      <c r="E1285" s="78"/>
      <c r="F1285" s="91"/>
      <c r="G1285" s="91"/>
      <c r="H1285" s="55"/>
      <c r="I1285" s="55"/>
      <c r="J1285" s="94"/>
      <c r="K1285" s="95"/>
      <c r="L1285" s="55"/>
      <c r="M1285" s="55"/>
      <c r="N1285" s="55"/>
    </row>
    <row r="1286" spans="1:14" s="90" customFormat="1" ht="18.75" customHeight="1" x14ac:dyDescent="0.25">
      <c r="A1286" s="88"/>
      <c r="B1286" s="89"/>
      <c r="D1286" s="91"/>
      <c r="E1286" s="78"/>
      <c r="F1286" s="91"/>
      <c r="G1286" s="91"/>
      <c r="H1286" s="55"/>
      <c r="I1286" s="55"/>
      <c r="J1286" s="94"/>
      <c r="K1286" s="95"/>
      <c r="L1286" s="55"/>
      <c r="M1286" s="55"/>
      <c r="N1286" s="55"/>
    </row>
    <row r="1287" spans="1:14" s="90" customFormat="1" ht="18.75" customHeight="1" x14ac:dyDescent="0.25">
      <c r="A1287" s="88"/>
      <c r="B1287" s="89"/>
      <c r="D1287" s="91"/>
      <c r="E1287" s="78"/>
      <c r="F1287" s="91"/>
      <c r="G1287" s="91"/>
      <c r="H1287" s="55"/>
      <c r="I1287" s="55"/>
      <c r="J1287" s="94"/>
      <c r="K1287" s="95"/>
      <c r="L1287" s="55"/>
      <c r="M1287" s="55"/>
      <c r="N1287" s="55"/>
    </row>
    <row r="1288" spans="1:14" s="90" customFormat="1" ht="18.75" customHeight="1" x14ac:dyDescent="0.25">
      <c r="A1288" s="88"/>
      <c r="B1288" s="89"/>
      <c r="D1288" s="91"/>
      <c r="E1288" s="78"/>
      <c r="F1288" s="91"/>
      <c r="G1288" s="91"/>
      <c r="H1288" s="55"/>
      <c r="I1288" s="55"/>
      <c r="J1288" s="94"/>
      <c r="K1288" s="95"/>
      <c r="L1288" s="55"/>
      <c r="M1288" s="55"/>
      <c r="N1288" s="55"/>
    </row>
    <row r="1289" spans="1:14" s="90" customFormat="1" ht="18.75" customHeight="1" x14ac:dyDescent="0.25">
      <c r="A1289" s="88"/>
      <c r="B1289" s="89"/>
      <c r="D1289" s="91"/>
      <c r="E1289" s="78"/>
      <c r="F1289" s="91"/>
      <c r="G1289" s="91"/>
      <c r="H1289" s="55"/>
      <c r="I1289" s="55"/>
      <c r="J1289" s="94"/>
      <c r="K1289" s="95"/>
      <c r="L1289" s="55"/>
      <c r="M1289" s="55"/>
      <c r="N1289" s="55"/>
    </row>
    <row r="1290" spans="1:14" s="90" customFormat="1" ht="18.75" customHeight="1" x14ac:dyDescent="0.25">
      <c r="A1290" s="88"/>
      <c r="B1290" s="89"/>
      <c r="D1290" s="91"/>
      <c r="E1290" s="78"/>
      <c r="F1290" s="91"/>
      <c r="G1290" s="91"/>
      <c r="H1290" s="55"/>
      <c r="I1290" s="55"/>
      <c r="J1290" s="94"/>
      <c r="K1290" s="95"/>
      <c r="L1290" s="55"/>
      <c r="M1290" s="55"/>
      <c r="N1290" s="55"/>
    </row>
    <row r="1291" spans="1:14" s="90" customFormat="1" ht="18.75" customHeight="1" x14ac:dyDescent="0.25">
      <c r="A1291" s="88"/>
      <c r="B1291" s="89"/>
      <c r="D1291" s="91"/>
      <c r="E1291" s="78"/>
      <c r="F1291" s="91"/>
      <c r="G1291" s="91"/>
      <c r="H1291" s="55"/>
      <c r="I1291" s="55"/>
      <c r="J1291" s="94"/>
      <c r="K1291" s="95"/>
      <c r="L1291" s="55"/>
      <c r="M1291" s="55"/>
      <c r="N1291" s="55"/>
    </row>
    <row r="1292" spans="1:14" s="90" customFormat="1" ht="18.75" customHeight="1" x14ac:dyDescent="0.25">
      <c r="A1292" s="88"/>
      <c r="B1292" s="89"/>
      <c r="D1292" s="91"/>
      <c r="E1292" s="78"/>
      <c r="F1292" s="91"/>
      <c r="G1292" s="91"/>
      <c r="H1292" s="55"/>
      <c r="I1292" s="55"/>
      <c r="J1292" s="94"/>
      <c r="K1292" s="95"/>
      <c r="L1292" s="55"/>
      <c r="M1292" s="55"/>
      <c r="N1292" s="55"/>
    </row>
    <row r="1293" spans="1:14" s="90" customFormat="1" ht="18.75" customHeight="1" x14ac:dyDescent="0.25">
      <c r="A1293" s="88"/>
      <c r="B1293" s="89"/>
      <c r="D1293" s="91"/>
      <c r="E1293" s="78"/>
      <c r="F1293" s="91"/>
      <c r="G1293" s="91"/>
      <c r="H1293" s="55"/>
      <c r="I1293" s="55"/>
      <c r="J1293" s="94"/>
      <c r="K1293" s="95"/>
      <c r="L1293" s="55"/>
      <c r="M1293" s="55"/>
      <c r="N1293" s="55"/>
    </row>
    <row r="1294" spans="1:14" s="90" customFormat="1" ht="18.75" customHeight="1" x14ac:dyDescent="0.25">
      <c r="A1294" s="88"/>
      <c r="B1294" s="89"/>
      <c r="D1294" s="91"/>
      <c r="E1294" s="78"/>
      <c r="F1294" s="91"/>
      <c r="G1294" s="91"/>
      <c r="H1294" s="55"/>
      <c r="I1294" s="55"/>
      <c r="J1294" s="94"/>
      <c r="K1294" s="95"/>
      <c r="L1294" s="55"/>
      <c r="M1294" s="55"/>
      <c r="N1294" s="55"/>
    </row>
    <row r="1295" spans="1:14" s="90" customFormat="1" ht="18.75" customHeight="1" x14ac:dyDescent="0.25">
      <c r="A1295" s="88"/>
      <c r="B1295" s="89"/>
      <c r="D1295" s="91"/>
      <c r="E1295" s="78"/>
      <c r="F1295" s="91"/>
      <c r="G1295" s="91"/>
      <c r="H1295" s="55"/>
      <c r="I1295" s="55"/>
      <c r="J1295" s="94"/>
      <c r="K1295" s="95"/>
      <c r="L1295" s="55"/>
      <c r="M1295" s="55"/>
      <c r="N1295" s="55"/>
    </row>
    <row r="1296" spans="1:14" s="90" customFormat="1" ht="18.75" customHeight="1" x14ac:dyDescent="0.25">
      <c r="A1296" s="88"/>
      <c r="B1296" s="89"/>
      <c r="D1296" s="91"/>
      <c r="E1296" s="78"/>
      <c r="F1296" s="91"/>
      <c r="G1296" s="91"/>
      <c r="H1296" s="55"/>
      <c r="I1296" s="55"/>
      <c r="J1296" s="94"/>
      <c r="K1296" s="95"/>
      <c r="L1296" s="55"/>
      <c r="M1296" s="55"/>
      <c r="N1296" s="55"/>
    </row>
    <row r="1297" spans="1:14" s="90" customFormat="1" ht="18.75" customHeight="1" x14ac:dyDescent="0.25">
      <c r="A1297" s="88"/>
      <c r="B1297" s="89"/>
      <c r="D1297" s="91"/>
      <c r="E1297" s="78"/>
      <c r="F1297" s="91"/>
      <c r="G1297" s="91"/>
      <c r="H1297" s="55"/>
      <c r="I1297" s="55"/>
      <c r="J1297" s="94"/>
      <c r="K1297" s="95"/>
      <c r="L1297" s="55"/>
      <c r="M1297" s="55"/>
      <c r="N1297" s="55"/>
    </row>
    <row r="1298" spans="1:14" s="90" customFormat="1" ht="18.75" customHeight="1" x14ac:dyDescent="0.25">
      <c r="A1298" s="88"/>
      <c r="B1298" s="89"/>
      <c r="D1298" s="91"/>
      <c r="E1298" s="78"/>
      <c r="F1298" s="91"/>
      <c r="G1298" s="91"/>
      <c r="H1298" s="55"/>
      <c r="I1298" s="55"/>
      <c r="J1298" s="94"/>
      <c r="K1298" s="95"/>
      <c r="L1298" s="55"/>
      <c r="M1298" s="55"/>
      <c r="N1298" s="55"/>
    </row>
    <row r="1299" spans="1:14" s="90" customFormat="1" ht="18.75" customHeight="1" x14ac:dyDescent="0.25">
      <c r="A1299" s="88"/>
      <c r="B1299" s="89"/>
      <c r="D1299" s="91"/>
      <c r="E1299" s="78"/>
      <c r="F1299" s="91"/>
      <c r="G1299" s="91"/>
      <c r="H1299" s="55"/>
      <c r="I1299" s="55"/>
      <c r="J1299" s="94"/>
      <c r="K1299" s="95"/>
      <c r="L1299" s="55"/>
      <c r="M1299" s="55"/>
      <c r="N1299" s="55"/>
    </row>
    <row r="1300" spans="1:14" s="90" customFormat="1" ht="18.75" customHeight="1" x14ac:dyDescent="0.25">
      <c r="A1300" s="88"/>
      <c r="B1300" s="89"/>
      <c r="D1300" s="91"/>
      <c r="E1300" s="78"/>
      <c r="F1300" s="91"/>
      <c r="G1300" s="91"/>
      <c r="H1300" s="55"/>
      <c r="I1300" s="55"/>
      <c r="J1300" s="94"/>
      <c r="K1300" s="95"/>
      <c r="L1300" s="55"/>
      <c r="M1300" s="55"/>
      <c r="N1300" s="55"/>
    </row>
    <row r="1301" spans="1:14" s="90" customFormat="1" ht="18.75" customHeight="1" x14ac:dyDescent="0.25">
      <c r="A1301" s="88"/>
      <c r="B1301" s="89"/>
      <c r="D1301" s="91"/>
      <c r="E1301" s="78"/>
      <c r="F1301" s="91"/>
      <c r="G1301" s="91"/>
      <c r="H1301" s="55"/>
      <c r="I1301" s="55"/>
      <c r="J1301" s="94"/>
      <c r="K1301" s="95"/>
      <c r="L1301" s="55"/>
      <c r="M1301" s="55"/>
      <c r="N1301" s="55"/>
    </row>
    <row r="1302" spans="1:14" s="90" customFormat="1" ht="18.75" customHeight="1" x14ac:dyDescent="0.25">
      <c r="A1302" s="88"/>
      <c r="B1302" s="89"/>
      <c r="D1302" s="91"/>
      <c r="E1302" s="78"/>
      <c r="F1302" s="91"/>
      <c r="G1302" s="91"/>
      <c r="H1302" s="55"/>
      <c r="I1302" s="55"/>
      <c r="J1302" s="94"/>
      <c r="K1302" s="95"/>
      <c r="L1302" s="55"/>
      <c r="M1302" s="55"/>
      <c r="N1302" s="55"/>
    </row>
    <row r="1303" spans="1:14" s="90" customFormat="1" ht="18.75" customHeight="1" x14ac:dyDescent="0.25">
      <c r="A1303" s="88"/>
      <c r="B1303" s="89"/>
      <c r="D1303" s="91"/>
      <c r="E1303" s="78"/>
      <c r="F1303" s="91"/>
      <c r="G1303" s="91"/>
      <c r="H1303" s="55"/>
      <c r="I1303" s="55"/>
      <c r="J1303" s="94"/>
      <c r="K1303" s="95"/>
      <c r="L1303" s="55"/>
      <c r="M1303" s="55"/>
      <c r="N1303" s="55"/>
    </row>
    <row r="1304" spans="1:14" s="90" customFormat="1" ht="18.75" customHeight="1" x14ac:dyDescent="0.25">
      <c r="A1304" s="88"/>
      <c r="B1304" s="89"/>
      <c r="D1304" s="91"/>
      <c r="E1304" s="78"/>
      <c r="F1304" s="91"/>
      <c r="G1304" s="91"/>
      <c r="H1304" s="55"/>
      <c r="I1304" s="55"/>
      <c r="J1304" s="94"/>
      <c r="K1304" s="95"/>
      <c r="L1304" s="55"/>
      <c r="M1304" s="55"/>
      <c r="N1304" s="55"/>
    </row>
    <row r="1305" spans="1:14" s="90" customFormat="1" ht="18.75" customHeight="1" x14ac:dyDescent="0.25">
      <c r="A1305" s="88"/>
      <c r="B1305" s="89"/>
      <c r="D1305" s="91"/>
      <c r="E1305" s="78"/>
      <c r="F1305" s="91"/>
      <c r="G1305" s="91"/>
      <c r="H1305" s="55"/>
      <c r="I1305" s="55"/>
      <c r="J1305" s="94"/>
      <c r="K1305" s="95"/>
      <c r="L1305" s="55"/>
      <c r="M1305" s="55"/>
      <c r="N1305" s="55"/>
    </row>
    <row r="1306" spans="1:14" s="90" customFormat="1" ht="18.75" customHeight="1" x14ac:dyDescent="0.25">
      <c r="A1306" s="88"/>
      <c r="B1306" s="89"/>
      <c r="D1306" s="91"/>
      <c r="E1306" s="78"/>
      <c r="F1306" s="91"/>
      <c r="G1306" s="91"/>
      <c r="H1306" s="55"/>
      <c r="I1306" s="55"/>
      <c r="J1306" s="94"/>
      <c r="K1306" s="95"/>
      <c r="L1306" s="55"/>
      <c r="M1306" s="55"/>
      <c r="N1306" s="55"/>
    </row>
    <row r="1307" spans="1:14" s="90" customFormat="1" ht="18.75" customHeight="1" x14ac:dyDescent="0.25">
      <c r="A1307" s="88"/>
      <c r="B1307" s="89"/>
      <c r="D1307" s="91"/>
      <c r="E1307" s="78"/>
      <c r="F1307" s="91"/>
      <c r="G1307" s="91"/>
      <c r="H1307" s="55"/>
      <c r="I1307" s="55"/>
      <c r="J1307" s="94"/>
      <c r="K1307" s="95"/>
      <c r="L1307" s="55"/>
      <c r="M1307" s="55"/>
      <c r="N1307" s="55"/>
    </row>
    <row r="1308" spans="1:14" s="90" customFormat="1" ht="18.75" customHeight="1" x14ac:dyDescent="0.25">
      <c r="A1308" s="88"/>
      <c r="B1308" s="89"/>
      <c r="D1308" s="91"/>
      <c r="E1308" s="78"/>
      <c r="F1308" s="91"/>
      <c r="G1308" s="91"/>
      <c r="H1308" s="55"/>
      <c r="I1308" s="55"/>
      <c r="J1308" s="94"/>
      <c r="K1308" s="95"/>
      <c r="L1308" s="55"/>
      <c r="M1308" s="55"/>
      <c r="N1308" s="55"/>
    </row>
    <row r="1309" spans="1:14" s="90" customFormat="1" ht="18.75" customHeight="1" x14ac:dyDescent="0.25">
      <c r="A1309" s="88"/>
      <c r="B1309" s="89"/>
      <c r="D1309" s="91"/>
      <c r="E1309" s="78"/>
      <c r="F1309" s="91"/>
      <c r="G1309" s="91"/>
      <c r="H1309" s="55"/>
      <c r="I1309" s="55"/>
      <c r="J1309" s="94"/>
      <c r="K1309" s="95"/>
      <c r="L1309" s="55"/>
      <c r="M1309" s="55"/>
      <c r="N1309" s="55"/>
    </row>
    <row r="1310" spans="1:14" s="90" customFormat="1" ht="18.75" customHeight="1" x14ac:dyDescent="0.25">
      <c r="A1310" s="88"/>
      <c r="B1310" s="89"/>
      <c r="D1310" s="91"/>
      <c r="E1310" s="78"/>
      <c r="F1310" s="91"/>
      <c r="G1310" s="91"/>
      <c r="H1310" s="55"/>
      <c r="I1310" s="55"/>
      <c r="J1310" s="94"/>
      <c r="K1310" s="95"/>
      <c r="L1310" s="55"/>
      <c r="M1310" s="55"/>
      <c r="N1310" s="55"/>
    </row>
    <row r="1311" spans="1:14" s="90" customFormat="1" ht="18.75" customHeight="1" x14ac:dyDescent="0.25">
      <c r="A1311" s="88"/>
      <c r="B1311" s="89"/>
      <c r="D1311" s="91"/>
      <c r="E1311" s="78"/>
      <c r="F1311" s="91"/>
      <c r="G1311" s="91"/>
      <c r="H1311" s="55"/>
      <c r="I1311" s="55"/>
      <c r="J1311" s="94"/>
      <c r="K1311" s="95"/>
      <c r="L1311" s="55"/>
      <c r="M1311" s="55"/>
      <c r="N1311" s="55"/>
    </row>
    <row r="1312" spans="1:14" s="90" customFormat="1" ht="18.75" customHeight="1" x14ac:dyDescent="0.25">
      <c r="A1312" s="88"/>
      <c r="B1312" s="89"/>
      <c r="D1312" s="91"/>
      <c r="E1312" s="78"/>
      <c r="F1312" s="91"/>
      <c r="G1312" s="91"/>
      <c r="H1312" s="55"/>
      <c r="I1312" s="55"/>
      <c r="J1312" s="94"/>
      <c r="K1312" s="95"/>
      <c r="L1312" s="55"/>
      <c r="M1312" s="55"/>
      <c r="N1312" s="55"/>
    </row>
    <row r="1313" spans="1:14" s="90" customFormat="1" ht="18.75" customHeight="1" x14ac:dyDescent="0.25">
      <c r="A1313" s="88"/>
      <c r="B1313" s="89"/>
      <c r="D1313" s="91"/>
      <c r="E1313" s="78"/>
      <c r="F1313" s="91"/>
      <c r="G1313" s="91"/>
      <c r="H1313" s="55"/>
      <c r="I1313" s="55"/>
      <c r="J1313" s="94"/>
      <c r="K1313" s="95"/>
      <c r="L1313" s="55"/>
      <c r="M1313" s="55"/>
      <c r="N1313" s="55"/>
    </row>
    <row r="1314" spans="1:14" s="90" customFormat="1" ht="18.75" customHeight="1" x14ac:dyDescent="0.25">
      <c r="A1314" s="88"/>
      <c r="B1314" s="89"/>
      <c r="D1314" s="91"/>
      <c r="E1314" s="78"/>
      <c r="F1314" s="91"/>
      <c r="G1314" s="91"/>
      <c r="H1314" s="55"/>
      <c r="I1314" s="55"/>
      <c r="J1314" s="94"/>
      <c r="K1314" s="95"/>
      <c r="L1314" s="55"/>
      <c r="M1314" s="55"/>
      <c r="N1314" s="55"/>
    </row>
    <row r="1315" spans="1:14" s="90" customFormat="1" ht="18.75" customHeight="1" x14ac:dyDescent="0.25">
      <c r="A1315" s="88"/>
      <c r="B1315" s="89"/>
      <c r="D1315" s="91"/>
      <c r="E1315" s="78"/>
      <c r="F1315" s="91"/>
      <c r="G1315" s="91"/>
      <c r="H1315" s="55"/>
      <c r="I1315" s="55"/>
      <c r="J1315" s="94"/>
      <c r="K1315" s="95"/>
      <c r="L1315" s="55"/>
      <c r="M1315" s="55"/>
      <c r="N1315" s="55"/>
    </row>
    <row r="1316" spans="1:14" s="90" customFormat="1" ht="18.75" customHeight="1" x14ac:dyDescent="0.25">
      <c r="A1316" s="88"/>
      <c r="B1316" s="89"/>
      <c r="D1316" s="91"/>
      <c r="E1316" s="78"/>
      <c r="F1316" s="91"/>
      <c r="G1316" s="91"/>
      <c r="H1316" s="55"/>
      <c r="I1316" s="55"/>
      <c r="J1316" s="94"/>
      <c r="K1316" s="95"/>
      <c r="L1316" s="55"/>
      <c r="M1316" s="55"/>
      <c r="N1316" s="55"/>
    </row>
    <row r="1317" spans="1:14" s="90" customFormat="1" ht="18.75" customHeight="1" x14ac:dyDescent="0.25">
      <c r="A1317" s="88"/>
      <c r="B1317" s="89"/>
      <c r="D1317" s="91"/>
      <c r="E1317" s="78"/>
      <c r="F1317" s="91"/>
      <c r="G1317" s="91"/>
      <c r="H1317" s="55"/>
      <c r="I1317" s="55"/>
      <c r="J1317" s="94"/>
      <c r="K1317" s="95"/>
      <c r="L1317" s="55"/>
      <c r="M1317" s="55"/>
      <c r="N1317" s="55"/>
    </row>
    <row r="1318" spans="1:14" s="90" customFormat="1" ht="18.75" customHeight="1" x14ac:dyDescent="0.25">
      <c r="A1318" s="88"/>
      <c r="B1318" s="89"/>
      <c r="D1318" s="91"/>
      <c r="E1318" s="78"/>
      <c r="F1318" s="91"/>
      <c r="G1318" s="91"/>
      <c r="H1318" s="55"/>
      <c r="I1318" s="55"/>
      <c r="J1318" s="94"/>
      <c r="K1318" s="95"/>
      <c r="L1318" s="55"/>
      <c r="M1318" s="55"/>
      <c r="N1318" s="55"/>
    </row>
    <row r="1319" spans="1:14" s="90" customFormat="1" ht="18.75" customHeight="1" x14ac:dyDescent="0.25">
      <c r="A1319" s="88"/>
      <c r="B1319" s="89"/>
      <c r="D1319" s="91"/>
      <c r="E1319" s="78"/>
      <c r="F1319" s="91"/>
      <c r="G1319" s="91"/>
      <c r="H1319" s="55"/>
      <c r="I1319" s="55"/>
      <c r="J1319" s="94"/>
      <c r="K1319" s="95"/>
      <c r="L1319" s="55"/>
      <c r="M1319" s="55"/>
      <c r="N1319" s="55"/>
    </row>
    <row r="1320" spans="1:14" s="90" customFormat="1" ht="18.75" customHeight="1" x14ac:dyDescent="0.25">
      <c r="A1320" s="88"/>
      <c r="B1320" s="89"/>
      <c r="D1320" s="91"/>
      <c r="E1320" s="78"/>
      <c r="F1320" s="91"/>
      <c r="G1320" s="91"/>
      <c r="H1320" s="55"/>
      <c r="I1320" s="55"/>
      <c r="J1320" s="94"/>
      <c r="K1320" s="95"/>
      <c r="L1320" s="55"/>
      <c r="M1320" s="55"/>
      <c r="N1320" s="55"/>
    </row>
    <row r="1321" spans="1:14" s="90" customFormat="1" ht="18.75" customHeight="1" x14ac:dyDescent="0.25">
      <c r="A1321" s="88"/>
      <c r="B1321" s="89"/>
      <c r="D1321" s="91"/>
      <c r="E1321" s="78"/>
      <c r="F1321" s="91"/>
      <c r="G1321" s="91"/>
      <c r="H1321" s="55"/>
      <c r="I1321" s="55"/>
      <c r="J1321" s="94"/>
      <c r="K1321" s="95"/>
      <c r="L1321" s="55"/>
      <c r="M1321" s="55"/>
      <c r="N1321" s="55"/>
    </row>
    <row r="1322" spans="1:14" s="90" customFormat="1" ht="18.75" customHeight="1" x14ac:dyDescent="0.25">
      <c r="A1322" s="88"/>
      <c r="B1322" s="89"/>
      <c r="D1322" s="91"/>
      <c r="E1322" s="78"/>
      <c r="F1322" s="91"/>
      <c r="G1322" s="91"/>
      <c r="H1322" s="55"/>
      <c r="I1322" s="55"/>
      <c r="J1322" s="94"/>
      <c r="K1322" s="95"/>
      <c r="L1322" s="55"/>
      <c r="M1322" s="55"/>
      <c r="N1322" s="55"/>
    </row>
    <row r="1323" spans="1:14" s="90" customFormat="1" ht="18.75" customHeight="1" x14ac:dyDescent="0.25">
      <c r="A1323" s="88"/>
      <c r="B1323" s="89"/>
      <c r="D1323" s="91"/>
      <c r="E1323" s="78"/>
      <c r="F1323" s="91"/>
      <c r="G1323" s="91"/>
      <c r="H1323" s="55"/>
      <c r="I1323" s="55"/>
      <c r="J1323" s="94"/>
      <c r="K1323" s="95"/>
      <c r="L1323" s="55"/>
      <c r="M1323" s="55"/>
      <c r="N1323" s="55"/>
    </row>
    <row r="1324" spans="1:14" s="90" customFormat="1" ht="18.75" customHeight="1" x14ac:dyDescent="0.25">
      <c r="A1324" s="88"/>
      <c r="B1324" s="89"/>
      <c r="D1324" s="91"/>
      <c r="E1324" s="78"/>
      <c r="F1324" s="91"/>
      <c r="G1324" s="91"/>
      <c r="H1324" s="55"/>
      <c r="I1324" s="55"/>
      <c r="J1324" s="94"/>
      <c r="K1324" s="95"/>
      <c r="L1324" s="55"/>
      <c r="M1324" s="55"/>
      <c r="N1324" s="55"/>
    </row>
    <row r="1325" spans="1:14" s="90" customFormat="1" ht="18.75" customHeight="1" x14ac:dyDescent="0.25">
      <c r="A1325" s="88"/>
      <c r="B1325" s="89"/>
      <c r="D1325" s="91"/>
      <c r="E1325" s="78"/>
      <c r="F1325" s="91"/>
      <c r="G1325" s="91"/>
      <c r="H1325" s="55"/>
      <c r="I1325" s="55"/>
      <c r="J1325" s="94"/>
      <c r="K1325" s="95"/>
      <c r="L1325" s="55"/>
      <c r="M1325" s="55"/>
      <c r="N1325" s="55"/>
    </row>
    <row r="1326" spans="1:14" s="90" customFormat="1" ht="18.75" customHeight="1" x14ac:dyDescent="0.25">
      <c r="A1326" s="88"/>
      <c r="B1326" s="89"/>
      <c r="D1326" s="91"/>
      <c r="E1326" s="78"/>
      <c r="F1326" s="91"/>
      <c r="G1326" s="91"/>
      <c r="H1326" s="55"/>
      <c r="I1326" s="55"/>
      <c r="J1326" s="94"/>
      <c r="K1326" s="95"/>
      <c r="L1326" s="55"/>
      <c r="M1326" s="55"/>
      <c r="N1326" s="55"/>
    </row>
    <row r="1327" spans="1:14" s="90" customFormat="1" ht="18.75" customHeight="1" x14ac:dyDescent="0.25">
      <c r="A1327" s="88"/>
      <c r="B1327" s="89"/>
      <c r="D1327" s="91"/>
      <c r="E1327" s="78"/>
      <c r="F1327" s="91"/>
      <c r="G1327" s="91"/>
      <c r="H1327" s="55"/>
      <c r="I1327" s="55"/>
      <c r="J1327" s="94"/>
      <c r="K1327" s="95"/>
      <c r="L1327" s="55"/>
      <c r="M1327" s="55"/>
      <c r="N1327" s="55"/>
    </row>
    <row r="1328" spans="1:14" s="90" customFormat="1" ht="18.75" customHeight="1" x14ac:dyDescent="0.25">
      <c r="A1328" s="88"/>
      <c r="B1328" s="89"/>
      <c r="D1328" s="91"/>
      <c r="E1328" s="78"/>
      <c r="F1328" s="91"/>
      <c r="G1328" s="91"/>
      <c r="H1328" s="55"/>
      <c r="I1328" s="55"/>
      <c r="J1328" s="94"/>
      <c r="K1328" s="95"/>
      <c r="L1328" s="55"/>
      <c r="M1328" s="55"/>
      <c r="N1328" s="55"/>
    </row>
    <row r="1329" spans="1:14" s="90" customFormat="1" ht="18.75" customHeight="1" x14ac:dyDescent="0.25">
      <c r="A1329" s="88"/>
      <c r="B1329" s="89"/>
      <c r="D1329" s="91"/>
      <c r="E1329" s="78"/>
      <c r="F1329" s="91"/>
      <c r="G1329" s="91"/>
      <c r="H1329" s="55"/>
      <c r="I1329" s="55"/>
      <c r="J1329" s="94"/>
      <c r="K1329" s="95"/>
      <c r="L1329" s="55"/>
      <c r="M1329" s="55"/>
      <c r="N1329" s="55"/>
    </row>
    <row r="1330" spans="1:14" s="90" customFormat="1" ht="18.75" customHeight="1" x14ac:dyDescent="0.25">
      <c r="A1330" s="88"/>
      <c r="B1330" s="89"/>
      <c r="D1330" s="91"/>
      <c r="E1330" s="78"/>
      <c r="F1330" s="91"/>
      <c r="G1330" s="91"/>
      <c r="H1330" s="55"/>
      <c r="I1330" s="55"/>
      <c r="J1330" s="94"/>
      <c r="K1330" s="95"/>
      <c r="L1330" s="55"/>
      <c r="M1330" s="55"/>
      <c r="N1330" s="55"/>
    </row>
    <row r="1331" spans="1:14" s="90" customFormat="1" ht="18.75" customHeight="1" x14ac:dyDescent="0.25">
      <c r="A1331" s="88"/>
      <c r="B1331" s="89"/>
      <c r="D1331" s="91"/>
      <c r="E1331" s="78"/>
      <c r="F1331" s="91"/>
      <c r="G1331" s="91"/>
      <c r="H1331" s="55"/>
      <c r="I1331" s="55"/>
      <c r="J1331" s="94"/>
      <c r="K1331" s="95"/>
      <c r="L1331" s="55"/>
      <c r="M1331" s="55"/>
      <c r="N1331" s="55"/>
    </row>
    <row r="1332" spans="1:14" s="90" customFormat="1" ht="18.75" customHeight="1" x14ac:dyDescent="0.25">
      <c r="A1332" s="88"/>
      <c r="B1332" s="89"/>
      <c r="D1332" s="91"/>
      <c r="E1332" s="78"/>
      <c r="F1332" s="91"/>
      <c r="G1332" s="91"/>
      <c r="H1332" s="55"/>
      <c r="I1332" s="55"/>
      <c r="J1332" s="94"/>
      <c r="K1332" s="95"/>
      <c r="L1332" s="55"/>
      <c r="M1332" s="55"/>
      <c r="N1332" s="55"/>
    </row>
    <row r="1333" spans="1:14" s="90" customFormat="1" ht="18.75" customHeight="1" x14ac:dyDescent="0.25">
      <c r="A1333" s="88"/>
      <c r="B1333" s="89"/>
      <c r="D1333" s="91"/>
      <c r="E1333" s="78"/>
      <c r="F1333" s="91"/>
      <c r="G1333" s="91"/>
      <c r="H1333" s="55"/>
      <c r="I1333" s="55"/>
      <c r="J1333" s="94"/>
      <c r="K1333" s="95"/>
      <c r="L1333" s="55"/>
      <c r="M1333" s="55"/>
      <c r="N1333" s="55"/>
    </row>
    <row r="1334" spans="1:14" s="90" customFormat="1" ht="18.75" customHeight="1" x14ac:dyDescent="0.25">
      <c r="A1334" s="88"/>
      <c r="B1334" s="89"/>
      <c r="D1334" s="91"/>
      <c r="E1334" s="78"/>
      <c r="F1334" s="91"/>
      <c r="G1334" s="91"/>
      <c r="H1334" s="55"/>
      <c r="I1334" s="55"/>
      <c r="J1334" s="94"/>
      <c r="K1334" s="95"/>
      <c r="L1334" s="55"/>
      <c r="M1334" s="55"/>
      <c r="N1334" s="55"/>
    </row>
    <row r="1335" spans="1:14" s="90" customFormat="1" ht="18.75" customHeight="1" x14ac:dyDescent="0.25">
      <c r="A1335" s="88"/>
      <c r="B1335" s="89"/>
      <c r="D1335" s="91"/>
      <c r="E1335" s="78"/>
      <c r="F1335" s="91"/>
      <c r="G1335" s="91"/>
      <c r="H1335" s="55"/>
      <c r="I1335" s="55"/>
      <c r="J1335" s="94"/>
      <c r="K1335" s="95"/>
      <c r="L1335" s="55"/>
      <c r="M1335" s="55"/>
      <c r="N1335" s="55"/>
    </row>
    <row r="1336" spans="1:14" s="90" customFormat="1" ht="18.75" customHeight="1" x14ac:dyDescent="0.25">
      <c r="A1336" s="88"/>
      <c r="B1336" s="89"/>
      <c r="D1336" s="91"/>
      <c r="E1336" s="78"/>
      <c r="F1336" s="91"/>
      <c r="G1336" s="91"/>
      <c r="H1336" s="55"/>
      <c r="I1336" s="55"/>
      <c r="J1336" s="94"/>
      <c r="K1336" s="95"/>
      <c r="L1336" s="55"/>
      <c r="M1336" s="55"/>
      <c r="N1336" s="55"/>
    </row>
    <row r="1337" spans="1:14" s="90" customFormat="1" ht="18.75" customHeight="1" x14ac:dyDescent="0.25">
      <c r="A1337" s="88"/>
      <c r="B1337" s="89"/>
      <c r="D1337" s="91"/>
      <c r="E1337" s="78"/>
      <c r="F1337" s="91"/>
      <c r="G1337" s="91"/>
      <c r="H1337" s="55"/>
      <c r="I1337" s="55"/>
      <c r="J1337" s="94"/>
      <c r="K1337" s="95"/>
      <c r="L1337" s="55"/>
      <c r="M1337" s="55"/>
      <c r="N1337" s="55"/>
    </row>
    <row r="1338" spans="1:14" s="90" customFormat="1" ht="18.75" customHeight="1" x14ac:dyDescent="0.25">
      <c r="A1338" s="88"/>
      <c r="B1338" s="89"/>
      <c r="D1338" s="91"/>
      <c r="E1338" s="78"/>
      <c r="F1338" s="91"/>
      <c r="G1338" s="91"/>
      <c r="H1338" s="55"/>
      <c r="I1338" s="55"/>
      <c r="J1338" s="94"/>
      <c r="K1338" s="95"/>
      <c r="L1338" s="55"/>
      <c r="M1338" s="55"/>
      <c r="N1338" s="55"/>
    </row>
    <row r="1339" spans="1:14" s="90" customFormat="1" ht="18.75" customHeight="1" x14ac:dyDescent="0.25">
      <c r="A1339" s="88"/>
      <c r="B1339" s="89"/>
      <c r="D1339" s="91"/>
      <c r="E1339" s="78"/>
      <c r="F1339" s="91"/>
      <c r="G1339" s="91"/>
      <c r="H1339" s="55"/>
      <c r="I1339" s="55"/>
      <c r="J1339" s="94"/>
      <c r="K1339" s="95"/>
      <c r="L1339" s="55"/>
      <c r="M1339" s="55"/>
      <c r="N1339" s="55"/>
    </row>
    <row r="1340" spans="1:14" s="90" customFormat="1" ht="18.75" customHeight="1" x14ac:dyDescent="0.25">
      <c r="A1340" s="88"/>
      <c r="B1340" s="89"/>
      <c r="D1340" s="91"/>
      <c r="E1340" s="78"/>
      <c r="F1340" s="91"/>
      <c r="G1340" s="91"/>
      <c r="H1340" s="55"/>
      <c r="I1340" s="55"/>
      <c r="J1340" s="94"/>
      <c r="K1340" s="95"/>
      <c r="L1340" s="55"/>
      <c r="M1340" s="55"/>
      <c r="N1340" s="55"/>
    </row>
    <row r="1341" spans="1:14" s="90" customFormat="1" ht="18.75" customHeight="1" x14ac:dyDescent="0.25">
      <c r="A1341" s="88"/>
      <c r="B1341" s="89"/>
      <c r="D1341" s="91"/>
      <c r="E1341" s="78"/>
      <c r="F1341" s="91"/>
      <c r="G1341" s="91"/>
      <c r="H1341" s="55"/>
      <c r="I1341" s="55"/>
      <c r="J1341" s="94"/>
      <c r="K1341" s="95"/>
      <c r="L1341" s="55"/>
      <c r="M1341" s="55"/>
      <c r="N1341" s="55"/>
    </row>
    <row r="1342" spans="1:14" s="90" customFormat="1" ht="18.75" customHeight="1" x14ac:dyDescent="0.25">
      <c r="A1342" s="88"/>
      <c r="B1342" s="89"/>
      <c r="D1342" s="91"/>
      <c r="E1342" s="78"/>
      <c r="F1342" s="91"/>
      <c r="G1342" s="91"/>
      <c r="H1342" s="55"/>
      <c r="I1342" s="55"/>
      <c r="J1342" s="94"/>
      <c r="K1342" s="95"/>
      <c r="L1342" s="55"/>
      <c r="M1342" s="55"/>
      <c r="N1342" s="55"/>
    </row>
    <row r="1343" spans="1:14" s="90" customFormat="1" ht="18.75" customHeight="1" x14ac:dyDescent="0.25">
      <c r="A1343" s="88"/>
      <c r="B1343" s="89"/>
      <c r="D1343" s="91"/>
      <c r="E1343" s="78"/>
      <c r="F1343" s="91"/>
      <c r="G1343" s="91"/>
      <c r="H1343" s="55"/>
      <c r="I1343" s="55"/>
      <c r="J1343" s="94"/>
      <c r="K1343" s="95"/>
      <c r="L1343" s="55"/>
      <c r="M1343" s="55"/>
      <c r="N1343" s="55"/>
    </row>
    <row r="1344" spans="1:14" s="90" customFormat="1" ht="18.75" customHeight="1" x14ac:dyDescent="0.25">
      <c r="A1344" s="88"/>
      <c r="B1344" s="89"/>
      <c r="D1344" s="91"/>
      <c r="E1344" s="78"/>
      <c r="F1344" s="91"/>
      <c r="G1344" s="91"/>
      <c r="H1344" s="55"/>
      <c r="I1344" s="55"/>
      <c r="J1344" s="94"/>
      <c r="K1344" s="95"/>
      <c r="L1344" s="55"/>
      <c r="M1344" s="55"/>
      <c r="N1344" s="55"/>
    </row>
    <row r="1345" spans="1:14" s="90" customFormat="1" ht="18.75" customHeight="1" x14ac:dyDescent="0.25">
      <c r="A1345" s="88"/>
      <c r="B1345" s="89"/>
      <c r="D1345" s="91"/>
      <c r="E1345" s="78"/>
      <c r="F1345" s="91"/>
      <c r="G1345" s="91"/>
      <c r="H1345" s="55"/>
      <c r="I1345" s="55"/>
      <c r="J1345" s="94"/>
      <c r="K1345" s="95"/>
      <c r="L1345" s="55"/>
      <c r="M1345" s="55"/>
      <c r="N1345" s="55"/>
    </row>
    <row r="1346" spans="1:14" s="90" customFormat="1" ht="18.75" customHeight="1" x14ac:dyDescent="0.25">
      <c r="A1346" s="88"/>
      <c r="B1346" s="89"/>
      <c r="D1346" s="91"/>
      <c r="E1346" s="78"/>
      <c r="F1346" s="91"/>
      <c r="G1346" s="91"/>
      <c r="H1346" s="55"/>
      <c r="I1346" s="55"/>
      <c r="J1346" s="94"/>
      <c r="K1346" s="95"/>
      <c r="L1346" s="55"/>
      <c r="M1346" s="55"/>
      <c r="N1346" s="55"/>
    </row>
    <row r="1347" spans="1:14" s="90" customFormat="1" ht="18.75" customHeight="1" x14ac:dyDescent="0.25">
      <c r="A1347" s="88"/>
      <c r="B1347" s="89"/>
      <c r="D1347" s="91"/>
      <c r="E1347" s="78"/>
      <c r="F1347" s="91"/>
      <c r="G1347" s="91"/>
      <c r="H1347" s="55"/>
      <c r="I1347" s="55"/>
      <c r="J1347" s="94"/>
      <c r="K1347" s="95"/>
      <c r="L1347" s="55"/>
      <c r="M1347" s="55"/>
      <c r="N1347" s="55"/>
    </row>
    <row r="1348" spans="1:14" s="90" customFormat="1" ht="18.75" customHeight="1" x14ac:dyDescent="0.25">
      <c r="A1348" s="88"/>
      <c r="B1348" s="89"/>
      <c r="D1348" s="91"/>
      <c r="E1348" s="78"/>
      <c r="F1348" s="91"/>
      <c r="G1348" s="91"/>
      <c r="H1348" s="55"/>
      <c r="I1348" s="55"/>
      <c r="J1348" s="94"/>
      <c r="K1348" s="95"/>
      <c r="L1348" s="55"/>
      <c r="M1348" s="55"/>
      <c r="N1348" s="55"/>
    </row>
    <row r="1349" spans="1:14" s="90" customFormat="1" ht="18.75" customHeight="1" x14ac:dyDescent="0.25">
      <c r="A1349" s="88"/>
      <c r="B1349" s="89"/>
      <c r="D1349" s="91"/>
      <c r="E1349" s="78"/>
      <c r="F1349" s="91"/>
      <c r="G1349" s="91"/>
      <c r="H1349" s="55"/>
      <c r="I1349" s="55"/>
      <c r="J1349" s="94"/>
      <c r="K1349" s="95"/>
      <c r="L1349" s="55"/>
      <c r="M1349" s="55"/>
      <c r="N1349" s="55"/>
    </row>
    <row r="1350" spans="1:14" s="90" customFormat="1" ht="18.75" customHeight="1" x14ac:dyDescent="0.25">
      <c r="A1350" s="88"/>
      <c r="B1350" s="89"/>
      <c r="D1350" s="91"/>
      <c r="E1350" s="78"/>
      <c r="F1350" s="91"/>
      <c r="G1350" s="91"/>
      <c r="H1350" s="55"/>
      <c r="I1350" s="55"/>
      <c r="J1350" s="94"/>
      <c r="K1350" s="95"/>
      <c r="L1350" s="55"/>
      <c r="M1350" s="55"/>
      <c r="N1350" s="55"/>
    </row>
    <row r="1351" spans="1:14" s="90" customFormat="1" ht="18.75" customHeight="1" x14ac:dyDescent="0.25">
      <c r="A1351" s="88"/>
      <c r="B1351" s="89"/>
      <c r="D1351" s="91"/>
      <c r="E1351" s="78"/>
      <c r="F1351" s="91"/>
      <c r="G1351" s="91"/>
      <c r="H1351" s="55"/>
      <c r="I1351" s="55"/>
      <c r="J1351" s="94"/>
      <c r="K1351" s="95"/>
      <c r="L1351" s="55"/>
      <c r="M1351" s="55"/>
      <c r="N1351" s="55"/>
    </row>
    <row r="1352" spans="1:14" s="90" customFormat="1" ht="18.75" customHeight="1" x14ac:dyDescent="0.25">
      <c r="A1352" s="88"/>
      <c r="B1352" s="89"/>
      <c r="D1352" s="91"/>
      <c r="E1352" s="78"/>
      <c r="F1352" s="91"/>
      <c r="G1352" s="91"/>
      <c r="H1352" s="55"/>
      <c r="I1352" s="55"/>
      <c r="J1352" s="94"/>
      <c r="K1352" s="95"/>
      <c r="L1352" s="55"/>
      <c r="M1352" s="55"/>
      <c r="N1352" s="55"/>
    </row>
    <row r="1353" spans="1:14" s="90" customFormat="1" ht="18.75" customHeight="1" x14ac:dyDescent="0.25">
      <c r="A1353" s="88"/>
      <c r="B1353" s="89"/>
      <c r="D1353" s="91"/>
      <c r="E1353" s="78"/>
      <c r="F1353" s="91"/>
      <c r="G1353" s="91"/>
      <c r="H1353" s="55"/>
      <c r="I1353" s="55"/>
      <c r="J1353" s="94"/>
      <c r="K1353" s="95"/>
      <c r="L1353" s="55"/>
      <c r="M1353" s="55"/>
      <c r="N1353" s="55"/>
    </row>
    <row r="1354" spans="1:14" s="90" customFormat="1" ht="18.75" customHeight="1" x14ac:dyDescent="0.25">
      <c r="A1354" s="88"/>
      <c r="B1354" s="89"/>
      <c r="D1354" s="91"/>
      <c r="E1354" s="78"/>
      <c r="F1354" s="91"/>
      <c r="G1354" s="91"/>
      <c r="H1354" s="55"/>
      <c r="I1354" s="55"/>
      <c r="J1354" s="94"/>
      <c r="K1354" s="95"/>
      <c r="L1354" s="55"/>
      <c r="M1354" s="55"/>
      <c r="N1354" s="55"/>
    </row>
    <row r="1355" spans="1:14" s="90" customFormat="1" ht="18.75" customHeight="1" x14ac:dyDescent="0.25">
      <c r="A1355" s="88"/>
      <c r="B1355" s="89"/>
      <c r="D1355" s="91"/>
      <c r="E1355" s="78"/>
      <c r="F1355" s="91"/>
      <c r="G1355" s="91"/>
      <c r="H1355" s="55"/>
      <c r="I1355" s="55"/>
      <c r="J1355" s="94"/>
      <c r="K1355" s="95"/>
      <c r="L1355" s="55"/>
      <c r="M1355" s="55"/>
      <c r="N1355" s="55"/>
    </row>
    <row r="1356" spans="1:14" s="90" customFormat="1" ht="18.75" customHeight="1" x14ac:dyDescent="0.25">
      <c r="A1356" s="88"/>
      <c r="B1356" s="89"/>
      <c r="D1356" s="91"/>
      <c r="E1356" s="78"/>
      <c r="F1356" s="91"/>
      <c r="G1356" s="91"/>
      <c r="H1356" s="55"/>
      <c r="I1356" s="55"/>
      <c r="J1356" s="94"/>
      <c r="K1356" s="95"/>
      <c r="L1356" s="55"/>
      <c r="M1356" s="55"/>
      <c r="N1356" s="55"/>
    </row>
    <row r="1357" spans="1:14" s="90" customFormat="1" ht="18.75" customHeight="1" x14ac:dyDescent="0.25">
      <c r="A1357" s="88"/>
      <c r="B1357" s="89"/>
      <c r="D1357" s="91"/>
      <c r="E1357" s="78"/>
      <c r="F1357" s="91"/>
      <c r="G1357" s="91"/>
      <c r="H1357" s="55"/>
      <c r="I1357" s="55"/>
      <c r="J1357" s="94"/>
      <c r="K1357" s="95"/>
      <c r="L1357" s="55"/>
      <c r="M1357" s="55"/>
      <c r="N1357" s="55"/>
    </row>
    <row r="1358" spans="1:14" s="90" customFormat="1" ht="18.75" customHeight="1" x14ac:dyDescent="0.25">
      <c r="A1358" s="88"/>
      <c r="B1358" s="89"/>
      <c r="D1358" s="91"/>
      <c r="E1358" s="78"/>
      <c r="F1358" s="91"/>
      <c r="G1358" s="91"/>
      <c r="H1358" s="55"/>
      <c r="I1358" s="55"/>
      <c r="J1358" s="94"/>
      <c r="K1358" s="95"/>
      <c r="L1358" s="55"/>
      <c r="M1358" s="55"/>
      <c r="N1358" s="55"/>
    </row>
    <row r="1359" spans="1:14" s="90" customFormat="1" ht="18.75" customHeight="1" x14ac:dyDescent="0.25">
      <c r="A1359" s="88"/>
      <c r="B1359" s="89"/>
      <c r="D1359" s="91"/>
      <c r="E1359" s="78"/>
      <c r="F1359" s="91"/>
      <c r="G1359" s="91"/>
      <c r="H1359" s="55"/>
      <c r="I1359" s="55"/>
      <c r="J1359" s="94"/>
      <c r="K1359" s="95"/>
      <c r="L1359" s="55"/>
      <c r="M1359" s="55"/>
      <c r="N1359" s="55"/>
    </row>
    <row r="1360" spans="1:14" s="90" customFormat="1" ht="18.75" customHeight="1" x14ac:dyDescent="0.25">
      <c r="A1360" s="88"/>
      <c r="B1360" s="89"/>
      <c r="D1360" s="91"/>
      <c r="E1360" s="78"/>
      <c r="F1360" s="91"/>
      <c r="G1360" s="91"/>
      <c r="H1360" s="55"/>
      <c r="I1360" s="55"/>
      <c r="J1360" s="94"/>
      <c r="K1360" s="95"/>
      <c r="L1360" s="55"/>
      <c r="M1360" s="55"/>
      <c r="N1360" s="55"/>
    </row>
    <row r="1361" spans="1:14" s="90" customFormat="1" ht="18.75" customHeight="1" x14ac:dyDescent="0.25">
      <c r="A1361" s="88"/>
      <c r="B1361" s="89"/>
      <c r="D1361" s="91"/>
      <c r="E1361" s="78"/>
      <c r="F1361" s="91"/>
      <c r="G1361" s="91"/>
      <c r="H1361" s="55"/>
      <c r="I1361" s="55"/>
      <c r="J1361" s="94"/>
      <c r="K1361" s="95"/>
      <c r="L1361" s="55"/>
      <c r="M1361" s="55"/>
      <c r="N1361" s="55"/>
    </row>
    <row r="1362" spans="1:14" s="90" customFormat="1" ht="18.75" customHeight="1" x14ac:dyDescent="0.25">
      <c r="A1362" s="88"/>
      <c r="B1362" s="89"/>
      <c r="D1362" s="91"/>
      <c r="E1362" s="78"/>
      <c r="F1362" s="91"/>
      <c r="G1362" s="91"/>
      <c r="H1362" s="55"/>
      <c r="I1362" s="55"/>
      <c r="J1362" s="94"/>
      <c r="K1362" s="95"/>
      <c r="L1362" s="55"/>
      <c r="M1362" s="55"/>
      <c r="N1362" s="55"/>
    </row>
    <row r="1363" spans="1:14" s="90" customFormat="1" ht="18.75" customHeight="1" x14ac:dyDescent="0.25">
      <c r="A1363" s="88"/>
      <c r="B1363" s="89"/>
      <c r="D1363" s="91"/>
      <c r="E1363" s="78"/>
      <c r="F1363" s="91"/>
      <c r="G1363" s="91"/>
      <c r="H1363" s="55"/>
      <c r="I1363" s="55"/>
      <c r="J1363" s="94"/>
      <c r="K1363" s="95"/>
      <c r="L1363" s="55"/>
      <c r="M1363" s="55"/>
      <c r="N1363" s="55"/>
    </row>
    <row r="1364" spans="1:14" s="90" customFormat="1" ht="18.75" customHeight="1" x14ac:dyDescent="0.25">
      <c r="A1364" s="88"/>
      <c r="B1364" s="89"/>
      <c r="D1364" s="91"/>
      <c r="E1364" s="78"/>
      <c r="F1364" s="91"/>
      <c r="G1364" s="91"/>
      <c r="H1364" s="55"/>
      <c r="I1364" s="55"/>
      <c r="J1364" s="94"/>
      <c r="K1364" s="95"/>
      <c r="L1364" s="55"/>
      <c r="M1364" s="55"/>
      <c r="N1364" s="55"/>
    </row>
    <row r="1365" spans="1:14" s="90" customFormat="1" ht="18.75" customHeight="1" x14ac:dyDescent="0.25">
      <c r="A1365" s="88"/>
      <c r="B1365" s="89"/>
      <c r="D1365" s="91"/>
      <c r="E1365" s="78"/>
      <c r="F1365" s="91"/>
      <c r="G1365" s="91"/>
      <c r="H1365" s="55"/>
      <c r="I1365" s="55"/>
      <c r="J1365" s="94"/>
      <c r="K1365" s="95"/>
      <c r="L1365" s="55"/>
      <c r="M1365" s="55"/>
      <c r="N1365" s="55"/>
    </row>
    <row r="1366" spans="1:14" s="90" customFormat="1" ht="18.75" customHeight="1" x14ac:dyDescent="0.25">
      <c r="A1366" s="88"/>
      <c r="B1366" s="89"/>
      <c r="D1366" s="91"/>
      <c r="E1366" s="78"/>
      <c r="F1366" s="91"/>
      <c r="G1366" s="91"/>
      <c r="H1366" s="55"/>
      <c r="I1366" s="55"/>
      <c r="J1366" s="94"/>
      <c r="K1366" s="95"/>
      <c r="L1366" s="55"/>
      <c r="M1366" s="55"/>
      <c r="N1366" s="55"/>
    </row>
    <row r="1367" spans="1:14" s="90" customFormat="1" ht="18.75" customHeight="1" x14ac:dyDescent="0.25">
      <c r="A1367" s="88"/>
      <c r="B1367" s="89"/>
      <c r="D1367" s="91"/>
      <c r="E1367" s="78"/>
      <c r="F1367" s="91"/>
      <c r="G1367" s="91"/>
      <c r="H1367" s="55"/>
      <c r="I1367" s="55"/>
      <c r="J1367" s="94"/>
      <c r="K1367" s="95"/>
      <c r="L1367" s="55"/>
      <c r="M1367" s="55"/>
      <c r="N1367" s="55"/>
    </row>
    <row r="1368" spans="1:14" s="90" customFormat="1" ht="18.75" customHeight="1" x14ac:dyDescent="0.25">
      <c r="A1368" s="88"/>
      <c r="B1368" s="89"/>
      <c r="D1368" s="91"/>
      <c r="E1368" s="78"/>
      <c r="F1368" s="91"/>
      <c r="G1368" s="91"/>
      <c r="H1368" s="55"/>
      <c r="I1368" s="55"/>
      <c r="J1368" s="94"/>
      <c r="K1368" s="95"/>
      <c r="L1368" s="55"/>
      <c r="M1368" s="55"/>
      <c r="N1368" s="55"/>
    </row>
    <row r="1369" spans="1:14" s="90" customFormat="1" ht="18.75" customHeight="1" x14ac:dyDescent="0.25">
      <c r="A1369" s="88"/>
      <c r="B1369" s="89"/>
      <c r="D1369" s="91"/>
      <c r="E1369" s="78"/>
      <c r="F1369" s="91"/>
      <c r="G1369" s="91"/>
      <c r="H1369" s="55"/>
      <c r="I1369" s="55"/>
      <c r="J1369" s="94"/>
      <c r="K1369" s="95"/>
      <c r="L1369" s="55"/>
      <c r="M1369" s="55"/>
      <c r="N1369" s="55"/>
    </row>
    <row r="1370" spans="1:14" s="90" customFormat="1" ht="18.75" customHeight="1" x14ac:dyDescent="0.25">
      <c r="A1370" s="88"/>
      <c r="B1370" s="89"/>
      <c r="D1370" s="91"/>
      <c r="E1370" s="78"/>
      <c r="F1370" s="91"/>
      <c r="G1370" s="91"/>
      <c r="H1370" s="55"/>
      <c r="I1370" s="55"/>
      <c r="J1370" s="94"/>
      <c r="K1370" s="95"/>
      <c r="L1370" s="55"/>
      <c r="M1370" s="55"/>
      <c r="N1370" s="55"/>
    </row>
    <row r="1371" spans="1:14" s="90" customFormat="1" ht="18.75" customHeight="1" x14ac:dyDescent="0.25">
      <c r="A1371" s="88"/>
      <c r="B1371" s="89"/>
      <c r="D1371" s="91"/>
      <c r="E1371" s="78"/>
      <c r="F1371" s="91"/>
      <c r="G1371" s="91"/>
      <c r="H1371" s="55"/>
      <c r="I1371" s="55"/>
      <c r="J1371" s="94"/>
      <c r="K1371" s="95"/>
      <c r="L1371" s="55"/>
      <c r="M1371" s="55"/>
      <c r="N1371" s="55"/>
    </row>
    <row r="1372" spans="1:14" s="90" customFormat="1" ht="18.75" customHeight="1" x14ac:dyDescent="0.25">
      <c r="A1372" s="88"/>
      <c r="B1372" s="89"/>
      <c r="D1372" s="91"/>
      <c r="E1372" s="78"/>
      <c r="F1372" s="91"/>
      <c r="G1372" s="91"/>
      <c r="H1372" s="55"/>
      <c r="I1372" s="55"/>
      <c r="J1372" s="94"/>
      <c r="K1372" s="95"/>
      <c r="L1372" s="55"/>
      <c r="M1372" s="55"/>
      <c r="N1372" s="55"/>
    </row>
    <row r="1373" spans="1:14" s="90" customFormat="1" ht="18.75" customHeight="1" x14ac:dyDescent="0.25">
      <c r="A1373" s="88"/>
      <c r="B1373" s="89"/>
      <c r="D1373" s="91"/>
      <c r="E1373" s="78"/>
      <c r="F1373" s="91"/>
      <c r="G1373" s="91"/>
      <c r="H1373" s="55"/>
      <c r="I1373" s="55"/>
      <c r="J1373" s="94"/>
      <c r="K1373" s="95"/>
      <c r="L1373" s="55"/>
      <c r="M1373" s="55"/>
      <c r="N1373" s="55"/>
    </row>
    <row r="1374" spans="1:14" s="90" customFormat="1" ht="18.75" customHeight="1" x14ac:dyDescent="0.25">
      <c r="A1374" s="88"/>
      <c r="B1374" s="89"/>
      <c r="D1374" s="91"/>
      <c r="E1374" s="78"/>
      <c r="F1374" s="91"/>
      <c r="G1374" s="91"/>
      <c r="H1374" s="55"/>
      <c r="I1374" s="55"/>
      <c r="J1374" s="94"/>
      <c r="K1374" s="95"/>
      <c r="L1374" s="55"/>
      <c r="M1374" s="55"/>
      <c r="N1374" s="55"/>
    </row>
    <row r="1375" spans="1:14" s="90" customFormat="1" ht="18.75" customHeight="1" x14ac:dyDescent="0.25">
      <c r="A1375" s="88"/>
      <c r="B1375" s="89"/>
      <c r="D1375" s="91"/>
      <c r="E1375" s="78"/>
      <c r="F1375" s="91"/>
      <c r="G1375" s="91"/>
      <c r="H1375" s="55"/>
      <c r="I1375" s="55"/>
      <c r="J1375" s="94"/>
      <c r="K1375" s="95"/>
      <c r="L1375" s="55"/>
      <c r="M1375" s="55"/>
      <c r="N1375" s="55"/>
    </row>
    <row r="1376" spans="1:14" s="90" customFormat="1" ht="18.75" customHeight="1" x14ac:dyDescent="0.25">
      <c r="A1376" s="88"/>
      <c r="B1376" s="89"/>
      <c r="D1376" s="91"/>
      <c r="E1376" s="78"/>
      <c r="F1376" s="91"/>
      <c r="G1376" s="91"/>
      <c r="H1376" s="55"/>
      <c r="I1376" s="55"/>
      <c r="J1376" s="94"/>
      <c r="K1376" s="95"/>
      <c r="L1376" s="55"/>
      <c r="M1376" s="55"/>
      <c r="N1376" s="55"/>
    </row>
    <row r="1377" spans="1:14" s="90" customFormat="1" ht="18.75" customHeight="1" x14ac:dyDescent="0.25">
      <c r="A1377" s="88"/>
      <c r="B1377" s="89"/>
      <c r="D1377" s="91"/>
      <c r="E1377" s="78"/>
      <c r="F1377" s="91"/>
      <c r="G1377" s="91"/>
      <c r="H1377" s="55"/>
      <c r="I1377" s="55"/>
      <c r="J1377" s="94"/>
      <c r="K1377" s="95"/>
      <c r="L1377" s="55"/>
      <c r="M1377" s="55"/>
      <c r="N1377" s="55"/>
    </row>
    <row r="1378" spans="1:14" s="90" customFormat="1" ht="18.75" customHeight="1" x14ac:dyDescent="0.25">
      <c r="A1378" s="88"/>
      <c r="B1378" s="89"/>
      <c r="D1378" s="91"/>
      <c r="E1378" s="78"/>
      <c r="F1378" s="91"/>
      <c r="G1378" s="91"/>
      <c r="H1378" s="55"/>
      <c r="I1378" s="55"/>
      <c r="J1378" s="94"/>
      <c r="K1378" s="95"/>
      <c r="L1378" s="55"/>
      <c r="M1378" s="55"/>
      <c r="N1378" s="55"/>
    </row>
    <row r="1379" spans="1:14" s="90" customFormat="1" ht="18.75" customHeight="1" x14ac:dyDescent="0.25">
      <c r="A1379" s="88"/>
      <c r="B1379" s="89"/>
      <c r="D1379" s="91"/>
      <c r="E1379" s="78"/>
      <c r="F1379" s="91"/>
      <c r="G1379" s="91"/>
      <c r="H1379" s="55"/>
      <c r="I1379" s="55"/>
      <c r="J1379" s="94"/>
      <c r="K1379" s="95"/>
      <c r="L1379" s="55"/>
      <c r="M1379" s="55"/>
      <c r="N1379" s="55"/>
    </row>
    <row r="1380" spans="1:14" s="90" customFormat="1" ht="18.75" customHeight="1" x14ac:dyDescent="0.25">
      <c r="A1380" s="88"/>
      <c r="B1380" s="89"/>
      <c r="D1380" s="91"/>
      <c r="E1380" s="78"/>
      <c r="F1380" s="91"/>
      <c r="G1380" s="91"/>
      <c r="H1380" s="55"/>
      <c r="I1380" s="55"/>
      <c r="J1380" s="94"/>
      <c r="K1380" s="95"/>
      <c r="L1380" s="55"/>
      <c r="M1380" s="55"/>
      <c r="N1380" s="55"/>
    </row>
    <row r="1381" spans="1:14" s="90" customFormat="1" ht="18.75" customHeight="1" x14ac:dyDescent="0.25">
      <c r="A1381" s="88"/>
      <c r="B1381" s="89"/>
      <c r="D1381" s="91"/>
      <c r="E1381" s="78"/>
      <c r="F1381" s="91"/>
      <c r="G1381" s="91"/>
      <c r="H1381" s="55"/>
      <c r="I1381" s="55"/>
      <c r="J1381" s="94"/>
      <c r="K1381" s="95"/>
      <c r="L1381" s="55"/>
      <c r="M1381" s="55"/>
      <c r="N1381" s="55"/>
    </row>
    <row r="1382" spans="1:14" s="90" customFormat="1" ht="18.75" customHeight="1" x14ac:dyDescent="0.25">
      <c r="A1382" s="88"/>
      <c r="B1382" s="89"/>
      <c r="D1382" s="91"/>
      <c r="E1382" s="78"/>
      <c r="F1382" s="91"/>
      <c r="G1382" s="91"/>
      <c r="H1382" s="55"/>
      <c r="I1382" s="55"/>
      <c r="J1382" s="94"/>
      <c r="K1382" s="95"/>
      <c r="L1382" s="55"/>
      <c r="M1382" s="55"/>
      <c r="N1382" s="55"/>
    </row>
    <row r="1383" spans="1:14" s="90" customFormat="1" ht="18.75" customHeight="1" x14ac:dyDescent="0.25">
      <c r="A1383" s="88"/>
      <c r="B1383" s="89"/>
      <c r="D1383" s="91"/>
      <c r="E1383" s="78"/>
      <c r="F1383" s="91"/>
      <c r="G1383" s="91"/>
      <c r="H1383" s="55"/>
      <c r="I1383" s="55"/>
      <c r="J1383" s="94"/>
      <c r="K1383" s="95"/>
      <c r="L1383" s="55"/>
      <c r="M1383" s="55"/>
      <c r="N1383" s="55"/>
    </row>
    <row r="1384" spans="1:14" s="90" customFormat="1" ht="18.75" customHeight="1" x14ac:dyDescent="0.25">
      <c r="A1384" s="88"/>
      <c r="B1384" s="89"/>
      <c r="D1384" s="91"/>
      <c r="E1384" s="78"/>
      <c r="F1384" s="91"/>
      <c r="G1384" s="91"/>
      <c r="H1384" s="55"/>
      <c r="I1384" s="55"/>
      <c r="J1384" s="94"/>
      <c r="K1384" s="95"/>
      <c r="L1384" s="55"/>
      <c r="M1384" s="55"/>
      <c r="N1384" s="55"/>
    </row>
    <row r="1385" spans="1:14" s="90" customFormat="1" ht="18.75" customHeight="1" x14ac:dyDescent="0.25">
      <c r="A1385" s="88"/>
      <c r="B1385" s="89"/>
      <c r="D1385" s="91"/>
      <c r="E1385" s="78"/>
      <c r="F1385" s="91"/>
      <c r="G1385" s="91"/>
      <c r="H1385" s="55"/>
      <c r="I1385" s="55"/>
      <c r="J1385" s="94"/>
      <c r="K1385" s="95"/>
      <c r="L1385" s="55"/>
      <c r="M1385" s="55"/>
      <c r="N1385" s="55"/>
    </row>
    <row r="1386" spans="1:14" s="90" customFormat="1" ht="18.75" customHeight="1" x14ac:dyDescent="0.25">
      <c r="A1386" s="88"/>
      <c r="B1386" s="89"/>
      <c r="D1386" s="91"/>
      <c r="E1386" s="78"/>
      <c r="F1386" s="91"/>
      <c r="G1386" s="91"/>
      <c r="H1386" s="55"/>
      <c r="I1386" s="55"/>
      <c r="J1386" s="94"/>
      <c r="K1386" s="95"/>
      <c r="L1386" s="55"/>
      <c r="M1386" s="55"/>
      <c r="N1386" s="55"/>
    </row>
    <row r="1387" spans="1:14" s="90" customFormat="1" ht="18.75" customHeight="1" x14ac:dyDescent="0.25">
      <c r="A1387" s="88"/>
      <c r="B1387" s="89"/>
      <c r="D1387" s="91"/>
      <c r="E1387" s="78"/>
      <c r="F1387" s="91"/>
      <c r="G1387" s="91"/>
      <c r="H1387" s="55"/>
      <c r="I1387" s="55"/>
      <c r="J1387" s="94"/>
      <c r="K1387" s="95"/>
      <c r="L1387" s="55"/>
      <c r="M1387" s="55"/>
      <c r="N1387" s="55"/>
    </row>
    <row r="1388" spans="1:14" s="90" customFormat="1" ht="18.75" customHeight="1" x14ac:dyDescent="0.25">
      <c r="A1388" s="88"/>
      <c r="B1388" s="89"/>
      <c r="D1388" s="91"/>
      <c r="E1388" s="78"/>
      <c r="F1388" s="91"/>
      <c r="G1388" s="91"/>
      <c r="H1388" s="55"/>
      <c r="I1388" s="55"/>
      <c r="J1388" s="94"/>
      <c r="K1388" s="95"/>
      <c r="L1388" s="55"/>
      <c r="M1388" s="55"/>
      <c r="N1388" s="55"/>
    </row>
    <row r="1389" spans="1:14" s="90" customFormat="1" ht="18.75" customHeight="1" x14ac:dyDescent="0.25">
      <c r="A1389" s="88"/>
      <c r="B1389" s="89"/>
      <c r="D1389" s="91"/>
      <c r="E1389" s="78"/>
      <c r="F1389" s="91"/>
      <c r="G1389" s="91"/>
      <c r="H1389" s="55"/>
      <c r="I1389" s="55"/>
      <c r="J1389" s="94"/>
      <c r="K1389" s="95"/>
      <c r="L1389" s="55"/>
      <c r="M1389" s="55"/>
      <c r="N1389" s="55"/>
    </row>
    <row r="1390" spans="1:14" s="90" customFormat="1" ht="18.75" customHeight="1" x14ac:dyDescent="0.25">
      <c r="A1390" s="88"/>
      <c r="B1390" s="89"/>
      <c r="D1390" s="91"/>
      <c r="E1390" s="78"/>
      <c r="F1390" s="91"/>
      <c r="G1390" s="91"/>
      <c r="H1390" s="55"/>
      <c r="I1390" s="55"/>
      <c r="J1390" s="94"/>
      <c r="K1390" s="95"/>
      <c r="L1390" s="55"/>
      <c r="M1390" s="55"/>
      <c r="N1390" s="55"/>
    </row>
    <row r="1391" spans="1:14" s="90" customFormat="1" ht="18.75" customHeight="1" x14ac:dyDescent="0.25">
      <c r="A1391" s="88"/>
      <c r="B1391" s="89"/>
      <c r="D1391" s="91"/>
      <c r="E1391" s="78"/>
      <c r="F1391" s="91"/>
      <c r="G1391" s="91"/>
      <c r="H1391" s="55"/>
      <c r="I1391" s="55"/>
      <c r="J1391" s="94"/>
      <c r="K1391" s="95"/>
      <c r="L1391" s="55"/>
      <c r="M1391" s="55"/>
      <c r="N1391" s="55"/>
    </row>
    <row r="1392" spans="1:14" s="90" customFormat="1" ht="18.75" customHeight="1" x14ac:dyDescent="0.25">
      <c r="A1392" s="88"/>
      <c r="B1392" s="89"/>
      <c r="D1392" s="91"/>
      <c r="E1392" s="78"/>
      <c r="F1392" s="91"/>
      <c r="G1392" s="91"/>
      <c r="H1392" s="55"/>
      <c r="I1392" s="55"/>
      <c r="J1392" s="94"/>
      <c r="K1392" s="95"/>
      <c r="L1392" s="55"/>
      <c r="M1392" s="55"/>
      <c r="N1392" s="55"/>
    </row>
    <row r="1393" spans="1:14" s="90" customFormat="1" ht="18.75" customHeight="1" x14ac:dyDescent="0.25">
      <c r="A1393" s="88"/>
      <c r="B1393" s="89"/>
      <c r="D1393" s="91"/>
      <c r="E1393" s="78"/>
      <c r="F1393" s="91"/>
      <c r="G1393" s="91"/>
      <c r="H1393" s="55"/>
      <c r="I1393" s="55"/>
      <c r="J1393" s="94"/>
      <c r="K1393" s="95"/>
      <c r="L1393" s="55"/>
      <c r="M1393" s="55"/>
      <c r="N1393" s="55"/>
    </row>
    <row r="1394" spans="1:14" s="90" customFormat="1" ht="18.75" customHeight="1" x14ac:dyDescent="0.25">
      <c r="A1394" s="88"/>
      <c r="B1394" s="89"/>
      <c r="D1394" s="91"/>
      <c r="E1394" s="78"/>
      <c r="F1394" s="91"/>
      <c r="G1394" s="91"/>
      <c r="H1394" s="55"/>
      <c r="I1394" s="55"/>
      <c r="J1394" s="94"/>
      <c r="K1394" s="95"/>
      <c r="L1394" s="55"/>
      <c r="M1394" s="55"/>
      <c r="N1394" s="55"/>
    </row>
    <row r="1395" spans="1:14" s="90" customFormat="1" ht="18.75" customHeight="1" x14ac:dyDescent="0.25">
      <c r="A1395" s="88"/>
      <c r="B1395" s="89"/>
      <c r="D1395" s="91"/>
      <c r="E1395" s="78"/>
      <c r="F1395" s="91"/>
      <c r="G1395" s="91"/>
      <c r="H1395" s="55"/>
      <c r="I1395" s="55"/>
      <c r="J1395" s="94"/>
      <c r="K1395" s="95"/>
      <c r="L1395" s="55"/>
      <c r="M1395" s="55"/>
      <c r="N1395" s="55"/>
    </row>
    <row r="1396" spans="1:14" s="90" customFormat="1" ht="18.75" customHeight="1" x14ac:dyDescent="0.25">
      <c r="A1396" s="88"/>
      <c r="B1396" s="89"/>
      <c r="D1396" s="91"/>
      <c r="E1396" s="78"/>
      <c r="F1396" s="91"/>
      <c r="G1396" s="91"/>
      <c r="H1396" s="55"/>
      <c r="I1396" s="55"/>
      <c r="J1396" s="94"/>
      <c r="K1396" s="95"/>
      <c r="L1396" s="55"/>
      <c r="M1396" s="55"/>
      <c r="N1396" s="55"/>
    </row>
    <row r="1397" spans="1:14" s="90" customFormat="1" ht="18.75" customHeight="1" x14ac:dyDescent="0.25">
      <c r="A1397" s="88"/>
      <c r="B1397" s="89"/>
      <c r="D1397" s="91"/>
      <c r="E1397" s="78"/>
      <c r="F1397" s="91"/>
      <c r="G1397" s="91"/>
      <c r="H1397" s="55"/>
      <c r="I1397" s="55"/>
      <c r="J1397" s="94"/>
      <c r="K1397" s="95"/>
      <c r="L1397" s="55"/>
      <c r="M1397" s="55"/>
      <c r="N1397" s="55"/>
    </row>
    <row r="1398" spans="1:14" s="90" customFormat="1" ht="18.75" customHeight="1" x14ac:dyDescent="0.25">
      <c r="A1398" s="88"/>
      <c r="B1398" s="89"/>
      <c r="D1398" s="91"/>
      <c r="E1398" s="78"/>
      <c r="F1398" s="91"/>
      <c r="G1398" s="91"/>
      <c r="H1398" s="55"/>
      <c r="I1398" s="55"/>
      <c r="J1398" s="94"/>
      <c r="K1398" s="95"/>
      <c r="L1398" s="55"/>
      <c r="M1398" s="55"/>
      <c r="N1398" s="55"/>
    </row>
    <row r="1399" spans="1:14" s="90" customFormat="1" ht="18.75" customHeight="1" x14ac:dyDescent="0.25">
      <c r="A1399" s="88"/>
      <c r="B1399" s="89"/>
      <c r="D1399" s="91"/>
      <c r="E1399" s="78"/>
      <c r="F1399" s="91"/>
      <c r="G1399" s="91"/>
      <c r="H1399" s="55"/>
      <c r="I1399" s="55"/>
      <c r="J1399" s="94"/>
      <c r="K1399" s="95"/>
      <c r="L1399" s="55"/>
      <c r="M1399" s="55"/>
      <c r="N1399" s="55"/>
    </row>
    <row r="1400" spans="1:14" s="90" customFormat="1" ht="18.75" customHeight="1" x14ac:dyDescent="0.25">
      <c r="A1400" s="88"/>
      <c r="B1400" s="89"/>
      <c r="D1400" s="91"/>
      <c r="E1400" s="78"/>
      <c r="F1400" s="91"/>
      <c r="G1400" s="91"/>
      <c r="H1400" s="55"/>
      <c r="I1400" s="55"/>
      <c r="J1400" s="94"/>
      <c r="K1400" s="95"/>
      <c r="L1400" s="55"/>
      <c r="M1400" s="55"/>
      <c r="N1400" s="55"/>
    </row>
    <row r="1401" spans="1:14" s="90" customFormat="1" ht="18.75" customHeight="1" x14ac:dyDescent="0.25">
      <c r="A1401" s="88"/>
      <c r="B1401" s="89"/>
      <c r="D1401" s="91"/>
      <c r="E1401" s="78"/>
      <c r="F1401" s="91"/>
      <c r="G1401" s="91"/>
      <c r="H1401" s="55"/>
      <c r="I1401" s="55"/>
      <c r="J1401" s="94"/>
      <c r="K1401" s="95"/>
      <c r="L1401" s="55"/>
      <c r="M1401" s="55"/>
      <c r="N1401" s="55"/>
    </row>
    <row r="1402" spans="1:14" s="90" customFormat="1" ht="18.75" customHeight="1" x14ac:dyDescent="0.25">
      <c r="A1402" s="88"/>
      <c r="B1402" s="89"/>
      <c r="D1402" s="91"/>
      <c r="E1402" s="78"/>
      <c r="F1402" s="91"/>
      <c r="G1402" s="91"/>
      <c r="H1402" s="55"/>
      <c r="I1402" s="55"/>
      <c r="J1402" s="94"/>
      <c r="K1402" s="95"/>
      <c r="L1402" s="55"/>
      <c r="M1402" s="55"/>
      <c r="N1402" s="55"/>
    </row>
    <row r="1403" spans="1:14" s="90" customFormat="1" ht="18.75" customHeight="1" x14ac:dyDescent="0.25">
      <c r="A1403" s="88"/>
      <c r="B1403" s="89"/>
      <c r="D1403" s="91"/>
      <c r="E1403" s="78"/>
      <c r="F1403" s="91"/>
      <c r="G1403" s="91"/>
      <c r="H1403" s="55"/>
      <c r="I1403" s="55"/>
      <c r="J1403" s="94"/>
      <c r="K1403" s="95"/>
      <c r="L1403" s="55"/>
      <c r="M1403" s="55"/>
      <c r="N1403" s="55"/>
    </row>
    <row r="1404" spans="1:14" s="90" customFormat="1" ht="18.75" customHeight="1" x14ac:dyDescent="0.25">
      <c r="A1404" s="88"/>
      <c r="B1404" s="89"/>
      <c r="D1404" s="91"/>
      <c r="E1404" s="78"/>
      <c r="F1404" s="91"/>
      <c r="G1404" s="91"/>
      <c r="H1404" s="55"/>
      <c r="I1404" s="55"/>
      <c r="J1404" s="94"/>
      <c r="K1404" s="95"/>
      <c r="L1404" s="55"/>
      <c r="M1404" s="55"/>
      <c r="N1404" s="55"/>
    </row>
    <row r="1405" spans="1:14" s="90" customFormat="1" ht="18.75" customHeight="1" x14ac:dyDescent="0.25">
      <c r="A1405" s="88"/>
      <c r="B1405" s="89"/>
      <c r="D1405" s="91"/>
      <c r="E1405" s="78"/>
      <c r="F1405" s="91"/>
      <c r="G1405" s="91"/>
      <c r="H1405" s="55"/>
      <c r="I1405" s="55"/>
      <c r="J1405" s="94"/>
      <c r="K1405" s="95"/>
      <c r="L1405" s="55"/>
      <c r="M1405" s="55"/>
      <c r="N1405" s="55"/>
    </row>
    <row r="1406" spans="1:14" s="90" customFormat="1" ht="18.75" customHeight="1" x14ac:dyDescent="0.25">
      <c r="A1406" s="88"/>
      <c r="B1406" s="89"/>
      <c r="D1406" s="91"/>
      <c r="E1406" s="78"/>
      <c r="F1406" s="91"/>
      <c r="G1406" s="91"/>
      <c r="H1406" s="55"/>
      <c r="I1406" s="55"/>
      <c r="J1406" s="94"/>
      <c r="K1406" s="95"/>
      <c r="L1406" s="55"/>
      <c r="M1406" s="55"/>
      <c r="N1406" s="55"/>
    </row>
    <row r="1407" spans="1:14" s="90" customFormat="1" ht="18.75" customHeight="1" x14ac:dyDescent="0.25">
      <c r="A1407" s="88"/>
      <c r="B1407" s="89"/>
      <c r="D1407" s="91"/>
      <c r="E1407" s="78"/>
      <c r="F1407" s="91"/>
      <c r="G1407" s="91"/>
      <c r="H1407" s="55"/>
      <c r="I1407" s="55"/>
      <c r="J1407" s="94"/>
      <c r="K1407" s="95"/>
      <c r="L1407" s="55"/>
      <c r="M1407" s="55"/>
      <c r="N1407" s="55"/>
    </row>
    <row r="1408" spans="1:14" s="90" customFormat="1" ht="18.75" customHeight="1" x14ac:dyDescent="0.25">
      <c r="A1408" s="88"/>
      <c r="B1408" s="89"/>
      <c r="D1408" s="91"/>
      <c r="E1408" s="78"/>
      <c r="F1408" s="91"/>
      <c r="G1408" s="91"/>
      <c r="H1408" s="55"/>
      <c r="I1408" s="55"/>
      <c r="J1408" s="94"/>
      <c r="K1408" s="95"/>
      <c r="L1408" s="55"/>
      <c r="M1408" s="55"/>
      <c r="N1408" s="55"/>
    </row>
    <row r="1409" spans="1:14" s="90" customFormat="1" ht="18.75" customHeight="1" x14ac:dyDescent="0.25">
      <c r="A1409" s="88"/>
      <c r="B1409" s="89"/>
      <c r="D1409" s="91"/>
      <c r="E1409" s="78"/>
      <c r="F1409" s="91"/>
      <c r="G1409" s="91"/>
      <c r="H1409" s="55"/>
      <c r="I1409" s="55"/>
      <c r="J1409" s="94"/>
      <c r="K1409" s="95"/>
      <c r="L1409" s="55"/>
      <c r="M1409" s="55"/>
      <c r="N1409" s="55"/>
    </row>
    <row r="1410" spans="1:14" s="90" customFormat="1" ht="18.75" customHeight="1" x14ac:dyDescent="0.25">
      <c r="A1410" s="88"/>
      <c r="B1410" s="89"/>
      <c r="D1410" s="91"/>
      <c r="E1410" s="78"/>
      <c r="F1410" s="91"/>
      <c r="G1410" s="91"/>
      <c r="H1410" s="55"/>
      <c r="I1410" s="55"/>
      <c r="J1410" s="94"/>
      <c r="K1410" s="95"/>
      <c r="L1410" s="55"/>
      <c r="M1410" s="55"/>
      <c r="N1410" s="55"/>
    </row>
    <row r="1411" spans="1:14" s="90" customFormat="1" ht="18.75" customHeight="1" x14ac:dyDescent="0.25">
      <c r="A1411" s="88"/>
      <c r="B1411" s="89"/>
      <c r="D1411" s="91"/>
      <c r="E1411" s="78"/>
      <c r="F1411" s="91"/>
      <c r="G1411" s="91"/>
      <c r="H1411" s="55"/>
      <c r="I1411" s="55"/>
      <c r="J1411" s="94"/>
      <c r="K1411" s="95"/>
      <c r="L1411" s="55"/>
      <c r="M1411" s="55"/>
      <c r="N1411" s="55"/>
    </row>
    <row r="1412" spans="1:14" s="90" customFormat="1" ht="18.75" customHeight="1" x14ac:dyDescent="0.25">
      <c r="A1412" s="88"/>
      <c r="B1412" s="89"/>
      <c r="D1412" s="91"/>
      <c r="E1412" s="78"/>
      <c r="F1412" s="91"/>
      <c r="G1412" s="91"/>
      <c r="H1412" s="55"/>
      <c r="I1412" s="55"/>
      <c r="J1412" s="94"/>
      <c r="K1412" s="95"/>
      <c r="L1412" s="55"/>
      <c r="M1412" s="55"/>
      <c r="N1412" s="55"/>
    </row>
    <row r="1413" spans="1:14" s="90" customFormat="1" ht="18.75" customHeight="1" x14ac:dyDescent="0.25">
      <c r="A1413" s="88"/>
      <c r="B1413" s="89"/>
      <c r="D1413" s="91"/>
      <c r="E1413" s="78"/>
      <c r="F1413" s="91"/>
      <c r="G1413" s="91"/>
      <c r="H1413" s="55"/>
      <c r="I1413" s="55"/>
      <c r="J1413" s="94"/>
      <c r="K1413" s="95"/>
      <c r="L1413" s="55"/>
      <c r="M1413" s="55"/>
      <c r="N1413" s="55"/>
    </row>
    <row r="1414" spans="1:14" s="90" customFormat="1" ht="18.75" customHeight="1" x14ac:dyDescent="0.25">
      <c r="A1414" s="88"/>
      <c r="B1414" s="89"/>
      <c r="D1414" s="91"/>
      <c r="E1414" s="78"/>
      <c r="F1414" s="91"/>
      <c r="G1414" s="91"/>
      <c r="H1414" s="55"/>
      <c r="I1414" s="55"/>
      <c r="J1414" s="94"/>
      <c r="K1414" s="95"/>
      <c r="L1414" s="55"/>
      <c r="M1414" s="55"/>
      <c r="N1414" s="55"/>
    </row>
    <row r="1415" spans="1:14" s="90" customFormat="1" ht="18.75" customHeight="1" x14ac:dyDescent="0.25">
      <c r="A1415" s="88"/>
      <c r="B1415" s="89"/>
      <c r="D1415" s="91"/>
      <c r="E1415" s="78"/>
      <c r="F1415" s="91"/>
      <c r="G1415" s="91"/>
      <c r="H1415" s="55"/>
      <c r="I1415" s="55"/>
      <c r="J1415" s="94"/>
      <c r="K1415" s="95"/>
      <c r="L1415" s="55"/>
      <c r="M1415" s="55"/>
      <c r="N1415" s="55"/>
    </row>
    <row r="1416" spans="1:14" s="90" customFormat="1" ht="18.75" customHeight="1" x14ac:dyDescent="0.25">
      <c r="A1416" s="88"/>
      <c r="B1416" s="89"/>
      <c r="D1416" s="91"/>
      <c r="E1416" s="78"/>
      <c r="F1416" s="91"/>
      <c r="G1416" s="91"/>
      <c r="H1416" s="55"/>
      <c r="I1416" s="55"/>
      <c r="J1416" s="94"/>
      <c r="K1416" s="95"/>
      <c r="L1416" s="55"/>
      <c r="M1416" s="55"/>
      <c r="N1416" s="55"/>
    </row>
    <row r="1417" spans="1:14" s="90" customFormat="1" ht="18.75" customHeight="1" x14ac:dyDescent="0.25">
      <c r="A1417" s="88"/>
      <c r="B1417" s="89"/>
      <c r="D1417" s="91"/>
      <c r="E1417" s="78"/>
      <c r="F1417" s="91"/>
      <c r="G1417" s="91"/>
      <c r="H1417" s="55"/>
      <c r="I1417" s="55"/>
      <c r="J1417" s="94"/>
      <c r="K1417" s="95"/>
      <c r="L1417" s="55"/>
      <c r="M1417" s="55"/>
      <c r="N1417" s="55"/>
    </row>
    <row r="1418" spans="1:14" s="90" customFormat="1" ht="18.75" customHeight="1" x14ac:dyDescent="0.25">
      <c r="A1418" s="88"/>
      <c r="B1418" s="89"/>
      <c r="D1418" s="91"/>
      <c r="E1418" s="78"/>
      <c r="F1418" s="91"/>
      <c r="G1418" s="91"/>
      <c r="H1418" s="55"/>
      <c r="I1418" s="55"/>
      <c r="J1418" s="94"/>
      <c r="K1418" s="95"/>
      <c r="L1418" s="55"/>
      <c r="M1418" s="55"/>
      <c r="N1418" s="55"/>
    </row>
    <row r="1419" spans="1:14" s="90" customFormat="1" ht="18.75" customHeight="1" x14ac:dyDescent="0.25">
      <c r="A1419" s="88"/>
      <c r="B1419" s="89"/>
      <c r="D1419" s="91"/>
      <c r="E1419" s="78"/>
      <c r="F1419" s="91"/>
      <c r="G1419" s="91"/>
      <c r="H1419" s="55"/>
      <c r="I1419" s="55"/>
      <c r="J1419" s="94"/>
      <c r="K1419" s="95"/>
      <c r="L1419" s="55"/>
      <c r="M1419" s="55"/>
      <c r="N1419" s="55"/>
    </row>
    <row r="1420" spans="1:14" s="90" customFormat="1" ht="18.75" customHeight="1" x14ac:dyDescent="0.25">
      <c r="A1420" s="88"/>
      <c r="B1420" s="89"/>
      <c r="D1420" s="91"/>
      <c r="E1420" s="78"/>
      <c r="F1420" s="91"/>
      <c r="G1420" s="91"/>
      <c r="H1420" s="55"/>
      <c r="I1420" s="55"/>
      <c r="J1420" s="94"/>
      <c r="K1420" s="95"/>
      <c r="L1420" s="55"/>
      <c r="M1420" s="55"/>
      <c r="N1420" s="55"/>
    </row>
    <row r="1421" spans="1:14" s="90" customFormat="1" ht="18.75" customHeight="1" x14ac:dyDescent="0.25">
      <c r="A1421" s="88"/>
      <c r="B1421" s="89"/>
      <c r="D1421" s="91"/>
      <c r="E1421" s="78"/>
      <c r="F1421" s="91"/>
      <c r="G1421" s="91"/>
      <c r="H1421" s="55"/>
      <c r="I1421" s="55"/>
      <c r="J1421" s="94"/>
      <c r="K1421" s="95"/>
      <c r="L1421" s="55"/>
      <c r="M1421" s="55"/>
      <c r="N1421" s="55"/>
    </row>
    <row r="1422" spans="1:14" s="90" customFormat="1" ht="18.75" customHeight="1" x14ac:dyDescent="0.25">
      <c r="A1422" s="88"/>
      <c r="B1422" s="89"/>
      <c r="D1422" s="91"/>
      <c r="E1422" s="78"/>
      <c r="F1422" s="91"/>
      <c r="G1422" s="91"/>
      <c r="H1422" s="55"/>
      <c r="I1422" s="55"/>
      <c r="J1422" s="94"/>
      <c r="K1422" s="95"/>
      <c r="L1422" s="55"/>
      <c r="M1422" s="55"/>
      <c r="N1422" s="55"/>
    </row>
    <row r="1423" spans="1:14" s="90" customFormat="1" ht="18.75" customHeight="1" x14ac:dyDescent="0.25">
      <c r="A1423" s="88"/>
      <c r="B1423" s="89"/>
      <c r="D1423" s="91"/>
      <c r="E1423" s="78"/>
      <c r="F1423" s="91"/>
      <c r="G1423" s="91"/>
      <c r="H1423" s="55"/>
      <c r="I1423" s="55"/>
      <c r="J1423" s="94"/>
      <c r="K1423" s="95"/>
      <c r="L1423" s="55"/>
      <c r="M1423" s="55"/>
      <c r="N1423" s="55"/>
    </row>
    <row r="1424" spans="1:14" s="90" customFormat="1" ht="18.75" customHeight="1" x14ac:dyDescent="0.25">
      <c r="A1424" s="88"/>
      <c r="B1424" s="89"/>
      <c r="D1424" s="91"/>
      <c r="E1424" s="78"/>
      <c r="F1424" s="91"/>
      <c r="G1424" s="91"/>
      <c r="H1424" s="55"/>
      <c r="I1424" s="55"/>
      <c r="J1424" s="94"/>
      <c r="K1424" s="95"/>
      <c r="L1424" s="55"/>
      <c r="M1424" s="55"/>
      <c r="N1424" s="55"/>
    </row>
    <row r="1425" spans="1:14" s="90" customFormat="1" ht="18.75" customHeight="1" x14ac:dyDescent="0.25">
      <c r="A1425" s="88"/>
      <c r="B1425" s="89"/>
      <c r="D1425" s="91"/>
      <c r="E1425" s="78"/>
      <c r="F1425" s="91"/>
      <c r="G1425" s="91"/>
      <c r="H1425" s="55"/>
      <c r="I1425" s="55"/>
      <c r="J1425" s="94"/>
      <c r="K1425" s="95"/>
      <c r="L1425" s="55"/>
      <c r="M1425" s="55"/>
      <c r="N1425" s="55"/>
    </row>
    <row r="1426" spans="1:14" s="90" customFormat="1" ht="18.75" customHeight="1" x14ac:dyDescent="0.25">
      <c r="A1426" s="88"/>
      <c r="B1426" s="89"/>
      <c r="D1426" s="91"/>
      <c r="E1426" s="78"/>
      <c r="F1426" s="91"/>
      <c r="G1426" s="91"/>
      <c r="H1426" s="55"/>
      <c r="I1426" s="55"/>
      <c r="J1426" s="94"/>
      <c r="K1426" s="95"/>
      <c r="L1426" s="55"/>
      <c r="M1426" s="55"/>
      <c r="N1426" s="55"/>
    </row>
    <row r="1427" spans="1:14" s="90" customFormat="1" ht="18.75" customHeight="1" x14ac:dyDescent="0.25">
      <c r="A1427" s="88"/>
      <c r="B1427" s="89"/>
      <c r="D1427" s="91"/>
      <c r="E1427" s="78"/>
      <c r="F1427" s="91"/>
      <c r="G1427" s="91"/>
      <c r="H1427" s="55"/>
      <c r="I1427" s="55"/>
      <c r="J1427" s="94"/>
      <c r="K1427" s="95"/>
      <c r="L1427" s="55"/>
      <c r="M1427" s="55"/>
      <c r="N1427" s="55"/>
    </row>
    <row r="1428" spans="1:14" s="90" customFormat="1" ht="18.75" customHeight="1" x14ac:dyDescent="0.25">
      <c r="A1428" s="88"/>
      <c r="B1428" s="89"/>
      <c r="D1428" s="91"/>
      <c r="E1428" s="78"/>
      <c r="F1428" s="91"/>
      <c r="G1428" s="91"/>
      <c r="H1428" s="55"/>
      <c r="I1428" s="55"/>
      <c r="J1428" s="94"/>
      <c r="K1428" s="95"/>
      <c r="L1428" s="55"/>
      <c r="M1428" s="55"/>
      <c r="N1428" s="55"/>
    </row>
    <row r="1429" spans="1:14" s="90" customFormat="1" ht="18.75" customHeight="1" x14ac:dyDescent="0.25">
      <c r="A1429" s="88"/>
      <c r="B1429" s="89"/>
      <c r="D1429" s="91"/>
      <c r="E1429" s="78"/>
      <c r="F1429" s="91"/>
      <c r="G1429" s="91"/>
      <c r="H1429" s="55"/>
      <c r="I1429" s="55"/>
      <c r="J1429" s="94"/>
      <c r="K1429" s="95"/>
      <c r="L1429" s="55"/>
      <c r="M1429" s="55"/>
      <c r="N1429" s="55"/>
    </row>
    <row r="1430" spans="1:14" s="90" customFormat="1" ht="18.75" customHeight="1" x14ac:dyDescent="0.25">
      <c r="A1430" s="88"/>
      <c r="B1430" s="89"/>
      <c r="D1430" s="91"/>
      <c r="E1430" s="78"/>
      <c r="F1430" s="91"/>
      <c r="G1430" s="91"/>
      <c r="H1430" s="55"/>
      <c r="I1430" s="55"/>
      <c r="J1430" s="94"/>
      <c r="K1430" s="95"/>
      <c r="L1430" s="55"/>
      <c r="M1430" s="55"/>
      <c r="N1430" s="55"/>
    </row>
    <row r="1431" spans="1:14" s="90" customFormat="1" ht="18.75" customHeight="1" x14ac:dyDescent="0.25">
      <c r="A1431" s="88"/>
      <c r="B1431" s="89"/>
      <c r="D1431" s="91"/>
      <c r="E1431" s="78"/>
      <c r="F1431" s="91"/>
      <c r="G1431" s="91"/>
      <c r="H1431" s="55"/>
      <c r="I1431" s="55"/>
      <c r="J1431" s="94"/>
      <c r="K1431" s="95"/>
      <c r="L1431" s="55"/>
      <c r="M1431" s="55"/>
      <c r="N1431" s="55"/>
    </row>
    <row r="1432" spans="1:14" s="90" customFormat="1" ht="18.75" customHeight="1" x14ac:dyDescent="0.25">
      <c r="A1432" s="88"/>
      <c r="B1432" s="89"/>
      <c r="D1432" s="91"/>
      <c r="E1432" s="78"/>
      <c r="F1432" s="91"/>
      <c r="G1432" s="91"/>
      <c r="H1432" s="55"/>
      <c r="I1432" s="55"/>
      <c r="J1432" s="94"/>
      <c r="K1432" s="95"/>
      <c r="L1432" s="55"/>
      <c r="M1432" s="55"/>
      <c r="N1432" s="55"/>
    </row>
    <row r="1433" spans="1:14" s="90" customFormat="1" ht="18.75" customHeight="1" x14ac:dyDescent="0.25">
      <c r="A1433" s="88"/>
      <c r="B1433" s="89"/>
      <c r="D1433" s="91"/>
      <c r="E1433" s="78"/>
      <c r="F1433" s="91"/>
      <c r="G1433" s="91"/>
      <c r="H1433" s="55"/>
      <c r="I1433" s="55"/>
      <c r="J1433" s="94"/>
      <c r="K1433" s="95"/>
      <c r="L1433" s="55"/>
      <c r="M1433" s="55"/>
      <c r="N1433" s="55"/>
    </row>
    <row r="1434" spans="1:14" s="90" customFormat="1" ht="18.75" customHeight="1" x14ac:dyDescent="0.25">
      <c r="A1434" s="88"/>
      <c r="B1434" s="89"/>
      <c r="D1434" s="91"/>
      <c r="E1434" s="78"/>
      <c r="F1434" s="91"/>
      <c r="G1434" s="91"/>
      <c r="H1434" s="55"/>
      <c r="I1434" s="55"/>
      <c r="J1434" s="94"/>
      <c r="K1434" s="95"/>
      <c r="L1434" s="55"/>
      <c r="M1434" s="55"/>
      <c r="N1434" s="55"/>
    </row>
    <row r="1435" spans="1:14" s="90" customFormat="1" ht="18.75" customHeight="1" x14ac:dyDescent="0.25">
      <c r="A1435" s="88"/>
      <c r="B1435" s="89"/>
      <c r="D1435" s="91"/>
      <c r="E1435" s="78"/>
      <c r="F1435" s="91"/>
      <c r="G1435" s="91"/>
      <c r="H1435" s="55"/>
      <c r="I1435" s="55"/>
      <c r="J1435" s="94"/>
      <c r="K1435" s="95"/>
      <c r="L1435" s="55"/>
      <c r="M1435" s="55"/>
      <c r="N1435" s="55"/>
    </row>
    <row r="1436" spans="1:14" s="90" customFormat="1" ht="18.75" customHeight="1" x14ac:dyDescent="0.25">
      <c r="A1436" s="88"/>
      <c r="B1436" s="89"/>
      <c r="D1436" s="91"/>
      <c r="E1436" s="78"/>
      <c r="F1436" s="91"/>
      <c r="G1436" s="91"/>
      <c r="H1436" s="55"/>
      <c r="I1436" s="55"/>
      <c r="J1436" s="94"/>
      <c r="K1436" s="95"/>
      <c r="L1436" s="55"/>
      <c r="M1436" s="55"/>
      <c r="N1436" s="55"/>
    </row>
    <row r="1437" spans="1:14" s="90" customFormat="1" ht="18.75" customHeight="1" x14ac:dyDescent="0.25">
      <c r="A1437" s="88"/>
      <c r="B1437" s="89"/>
      <c r="D1437" s="91"/>
      <c r="E1437" s="78"/>
      <c r="F1437" s="91"/>
      <c r="G1437" s="91"/>
      <c r="H1437" s="55"/>
      <c r="I1437" s="55"/>
      <c r="J1437" s="94"/>
      <c r="K1437" s="95"/>
      <c r="L1437" s="55"/>
      <c r="M1437" s="55"/>
      <c r="N1437" s="55"/>
    </row>
    <row r="1438" spans="1:14" s="90" customFormat="1" ht="18.75" customHeight="1" x14ac:dyDescent="0.25">
      <c r="A1438" s="88"/>
      <c r="B1438" s="89"/>
      <c r="D1438" s="91"/>
      <c r="E1438" s="78"/>
      <c r="F1438" s="91"/>
      <c r="G1438" s="91"/>
      <c r="H1438" s="55"/>
      <c r="I1438" s="55"/>
      <c r="J1438" s="94"/>
      <c r="K1438" s="95"/>
      <c r="L1438" s="55"/>
      <c r="M1438" s="55"/>
      <c r="N1438" s="55"/>
    </row>
    <row r="1439" spans="1:14" s="90" customFormat="1" ht="18.75" customHeight="1" x14ac:dyDescent="0.25">
      <c r="A1439" s="88"/>
      <c r="B1439" s="89"/>
      <c r="D1439" s="91"/>
      <c r="E1439" s="78"/>
      <c r="F1439" s="91"/>
      <c r="G1439" s="91"/>
      <c r="H1439" s="55"/>
      <c r="I1439" s="55"/>
      <c r="J1439" s="94"/>
      <c r="K1439" s="95"/>
      <c r="L1439" s="55"/>
      <c r="M1439" s="55"/>
      <c r="N1439" s="55"/>
    </row>
    <row r="1440" spans="1:14" s="90" customFormat="1" ht="18.75" customHeight="1" x14ac:dyDescent="0.25">
      <c r="A1440" s="88"/>
      <c r="B1440" s="89"/>
      <c r="D1440" s="91"/>
      <c r="E1440" s="78"/>
      <c r="F1440" s="91"/>
      <c r="G1440" s="91"/>
      <c r="H1440" s="55"/>
      <c r="I1440" s="55"/>
      <c r="J1440" s="94"/>
      <c r="K1440" s="95"/>
      <c r="L1440" s="55"/>
      <c r="M1440" s="55"/>
      <c r="N1440" s="55"/>
    </row>
    <row r="1441" spans="1:14" s="90" customFormat="1" ht="18.75" customHeight="1" x14ac:dyDescent="0.25">
      <c r="A1441" s="88"/>
      <c r="B1441" s="89"/>
      <c r="D1441" s="91"/>
      <c r="E1441" s="78"/>
      <c r="F1441" s="91"/>
      <c r="G1441" s="91"/>
      <c r="H1441" s="55"/>
      <c r="I1441" s="55"/>
      <c r="J1441" s="94"/>
      <c r="K1441" s="95"/>
      <c r="L1441" s="55"/>
      <c r="M1441" s="55"/>
      <c r="N1441" s="55"/>
    </row>
    <row r="1442" spans="1:14" s="90" customFormat="1" ht="18.75" customHeight="1" x14ac:dyDescent="0.25">
      <c r="A1442" s="88"/>
      <c r="B1442" s="89"/>
      <c r="D1442" s="91"/>
      <c r="E1442" s="78"/>
      <c r="F1442" s="91"/>
      <c r="G1442" s="91"/>
      <c r="H1442" s="55"/>
      <c r="I1442" s="55"/>
      <c r="J1442" s="94"/>
      <c r="K1442" s="95"/>
      <c r="L1442" s="55"/>
      <c r="M1442" s="55"/>
      <c r="N1442" s="55"/>
    </row>
    <row r="1443" spans="1:14" s="90" customFormat="1" ht="18.75" customHeight="1" x14ac:dyDescent="0.25">
      <c r="A1443" s="88"/>
      <c r="B1443" s="89"/>
      <c r="D1443" s="91"/>
      <c r="E1443" s="78"/>
      <c r="F1443" s="91"/>
      <c r="G1443" s="91"/>
      <c r="H1443" s="55"/>
      <c r="I1443" s="55"/>
      <c r="J1443" s="94"/>
      <c r="K1443" s="95"/>
      <c r="L1443" s="55"/>
      <c r="M1443" s="55"/>
      <c r="N1443" s="55"/>
    </row>
    <row r="1444" spans="1:14" s="90" customFormat="1" ht="18.75" customHeight="1" x14ac:dyDescent="0.25">
      <c r="A1444" s="88"/>
      <c r="B1444" s="89"/>
      <c r="D1444" s="91"/>
      <c r="E1444" s="78"/>
      <c r="F1444" s="91"/>
      <c r="G1444" s="91"/>
      <c r="H1444" s="55"/>
      <c r="I1444" s="55"/>
      <c r="J1444" s="94"/>
      <c r="K1444" s="95"/>
      <c r="L1444" s="55"/>
      <c r="M1444" s="55"/>
      <c r="N1444" s="55"/>
    </row>
  </sheetData>
  <protectedRanges>
    <protectedRange sqref="I45:I106 I2:I27 I29:I43 I108:I65535 K2:K65535 F2:H65535" name="company b"/>
    <protectedRange sqref="D2:E65535 J2:J65535" name="company a"/>
  </protectedRanges>
  <autoFilter ref="A1:N110" xr:uid="{00000000-0009-0000-0000-000002000000}"/>
  <conditionalFormatting sqref="J2">
    <cfRule type="cellIs" dxfId="2" priority="1" operator="between">
      <formula>$N$22</formula>
      <formula>$N$23</formula>
    </cfRule>
  </conditionalFormatting>
  <dataValidations count="1">
    <dataValidation type="custom" allowBlank="1" showInputMessage="1" showErrorMessage="1" errorTitle="Jersey Company" error="Please type Jsy for a Jersey Company" sqref="RDQ983041:RDQ1048576 RNM983041:RNM1048576 IW65537:IW131071 SS65537:SS131071 ACO65537:ACO131071 AMK65537:AMK131071 AWG65537:AWG131071 BGC65537:BGC131071 BPY65537:BPY131071 BZU65537:BZU131071 CJQ65537:CJQ131071 CTM65537:CTM131071 DDI65537:DDI131071 DNE65537:DNE131071 DXA65537:DXA131071 EGW65537:EGW131071 EQS65537:EQS131071 FAO65537:FAO131071 FKK65537:FKK131071 FUG65537:FUG131071 GEC65537:GEC131071 GNY65537:GNY131071 GXU65537:GXU131071 HHQ65537:HHQ131071 HRM65537:HRM131071 IBI65537:IBI131071 ILE65537:ILE131071 IVA65537:IVA131071 JEW65537:JEW131071 JOS65537:JOS131071 JYO65537:JYO131071 KIK65537:KIK131071 KSG65537:KSG131071 LCC65537:LCC131071 LLY65537:LLY131071 LVU65537:LVU131071 MFQ65537:MFQ131071 MPM65537:MPM131071 MZI65537:MZI131071 NJE65537:NJE131071 NTA65537:NTA131071 OCW65537:OCW131071 OMS65537:OMS131071 OWO65537:OWO131071 PGK65537:PGK131071 PQG65537:PQG131071 QAC65537:QAC131071 QJY65537:QJY131071 QTU65537:QTU131071 RDQ65537:RDQ131071 RNM65537:RNM131071 RXI65537:RXI131071 SHE65537:SHE131071 SRA65537:SRA131071 TAW65537:TAW131071 TKS65537:TKS131071 TUO65537:TUO131071 UEK65537:UEK131071 UOG65537:UOG131071 UYC65537:UYC131071 VHY65537:VHY131071 VRU65537:VRU131071 WBQ65537:WBQ131071 WLM65537:WLM131071 WVI65537:WVI131071 RXI983041:RXI1048576 IW131073:IW196607 SS131073:SS196607 ACO131073:ACO196607 AMK131073:AMK196607 AWG131073:AWG196607 BGC131073:BGC196607 BPY131073:BPY196607 BZU131073:BZU196607 CJQ131073:CJQ196607 CTM131073:CTM196607 DDI131073:DDI196607 DNE131073:DNE196607 DXA131073:DXA196607 EGW131073:EGW196607 EQS131073:EQS196607 FAO131073:FAO196607 FKK131073:FKK196607 FUG131073:FUG196607 GEC131073:GEC196607 GNY131073:GNY196607 GXU131073:GXU196607 HHQ131073:HHQ196607 HRM131073:HRM196607 IBI131073:IBI196607 ILE131073:ILE196607 IVA131073:IVA196607 JEW131073:JEW196607 JOS131073:JOS196607 JYO131073:JYO196607 KIK131073:KIK196607 KSG131073:KSG196607 LCC131073:LCC196607 LLY131073:LLY196607 LVU131073:LVU196607 MFQ131073:MFQ196607 MPM131073:MPM196607 MZI131073:MZI196607 NJE131073:NJE196607 NTA131073:NTA196607 OCW131073:OCW196607 OMS131073:OMS196607 OWO131073:OWO196607 PGK131073:PGK196607 PQG131073:PQG196607 QAC131073:QAC196607 QJY131073:QJY196607 QTU131073:QTU196607 RDQ131073:RDQ196607 RNM131073:RNM196607 RXI131073:RXI196607 SHE131073:SHE196607 SRA131073:SRA196607 TAW131073:TAW196607 TKS131073:TKS196607 TUO131073:TUO196607 UEK131073:UEK196607 UOG131073:UOG196607 UYC131073:UYC196607 VHY131073:VHY196607 VRU131073:VRU196607 WBQ131073:WBQ196607 WLM131073:WLM196607 WVI131073:WVI196607 SHE983041:SHE1048576 IW196609:IW262143 SS196609:SS262143 ACO196609:ACO262143 AMK196609:AMK262143 AWG196609:AWG262143 BGC196609:BGC262143 BPY196609:BPY262143 BZU196609:BZU262143 CJQ196609:CJQ262143 CTM196609:CTM262143 DDI196609:DDI262143 DNE196609:DNE262143 DXA196609:DXA262143 EGW196609:EGW262143 EQS196609:EQS262143 FAO196609:FAO262143 FKK196609:FKK262143 FUG196609:FUG262143 GEC196609:GEC262143 GNY196609:GNY262143 GXU196609:GXU262143 HHQ196609:HHQ262143 HRM196609:HRM262143 IBI196609:IBI262143 ILE196609:ILE262143 IVA196609:IVA262143 JEW196609:JEW262143 JOS196609:JOS262143 JYO196609:JYO262143 KIK196609:KIK262143 KSG196609:KSG262143 LCC196609:LCC262143 LLY196609:LLY262143 LVU196609:LVU262143 MFQ196609:MFQ262143 MPM196609:MPM262143 MZI196609:MZI262143 NJE196609:NJE262143 NTA196609:NTA262143 OCW196609:OCW262143 OMS196609:OMS262143 OWO196609:OWO262143 PGK196609:PGK262143 PQG196609:PQG262143 QAC196609:QAC262143 QJY196609:QJY262143 QTU196609:QTU262143 RDQ196609:RDQ262143 RNM196609:RNM262143 RXI196609:RXI262143 SHE196609:SHE262143 SRA196609:SRA262143 TAW196609:TAW262143 TKS196609:TKS262143 TUO196609:TUO262143 UEK196609:UEK262143 UOG196609:UOG262143 UYC196609:UYC262143 VHY196609:VHY262143 VRU196609:VRU262143 WBQ196609:WBQ262143 WLM196609:WLM262143 WVI196609:WVI262143 SRA983041:SRA1048576 IW262145:IW327679 SS262145:SS327679 ACO262145:ACO327679 AMK262145:AMK327679 AWG262145:AWG327679 BGC262145:BGC327679 BPY262145:BPY327679 BZU262145:BZU327679 CJQ262145:CJQ327679 CTM262145:CTM327679 DDI262145:DDI327679 DNE262145:DNE327679 DXA262145:DXA327679 EGW262145:EGW327679 EQS262145:EQS327679 FAO262145:FAO327679 FKK262145:FKK327679 FUG262145:FUG327679 GEC262145:GEC327679 GNY262145:GNY327679 GXU262145:GXU327679 HHQ262145:HHQ327679 HRM262145:HRM327679 IBI262145:IBI327679 ILE262145:ILE327679 IVA262145:IVA327679 JEW262145:JEW327679 JOS262145:JOS327679 JYO262145:JYO327679 KIK262145:KIK327679 KSG262145:KSG327679 LCC262145:LCC327679 LLY262145:LLY327679 LVU262145:LVU327679 MFQ262145:MFQ327679 MPM262145:MPM327679 MZI262145:MZI327679 NJE262145:NJE327679 NTA262145:NTA327679 OCW262145:OCW327679 OMS262145:OMS327679 OWO262145:OWO327679 PGK262145:PGK327679 PQG262145:PQG327679 QAC262145:QAC327679 QJY262145:QJY327679 QTU262145:QTU327679 RDQ262145:RDQ327679 RNM262145:RNM327679 RXI262145:RXI327679 SHE262145:SHE327679 SRA262145:SRA327679 TAW262145:TAW327679 TKS262145:TKS327679 TUO262145:TUO327679 UEK262145:UEK327679 UOG262145:UOG327679 UYC262145:UYC327679 VHY262145:VHY327679 VRU262145:VRU327679 WBQ262145:WBQ327679 WLM262145:WLM327679 WVI262145:WVI327679 TAW983041:TAW1048576 IW327681:IW393215 SS327681:SS393215 ACO327681:ACO393215 AMK327681:AMK393215 AWG327681:AWG393215 BGC327681:BGC393215 BPY327681:BPY393215 BZU327681:BZU393215 CJQ327681:CJQ393215 CTM327681:CTM393215 DDI327681:DDI393215 DNE327681:DNE393215 DXA327681:DXA393215 EGW327681:EGW393215 EQS327681:EQS393215 FAO327681:FAO393215 FKK327681:FKK393215 FUG327681:FUG393215 GEC327681:GEC393215 GNY327681:GNY393215 GXU327681:GXU393215 HHQ327681:HHQ393215 HRM327681:HRM393215 IBI327681:IBI393215 ILE327681:ILE393215 IVA327681:IVA393215 JEW327681:JEW393215 JOS327681:JOS393215 JYO327681:JYO393215 KIK327681:KIK393215 KSG327681:KSG393215 LCC327681:LCC393215 LLY327681:LLY393215 LVU327681:LVU393215 MFQ327681:MFQ393215 MPM327681:MPM393215 MZI327681:MZI393215 NJE327681:NJE393215 NTA327681:NTA393215 OCW327681:OCW393215 OMS327681:OMS393215 OWO327681:OWO393215 PGK327681:PGK393215 PQG327681:PQG393215 QAC327681:QAC393215 QJY327681:QJY393215 QTU327681:QTU393215 RDQ327681:RDQ393215 RNM327681:RNM393215 RXI327681:RXI393215 SHE327681:SHE393215 SRA327681:SRA393215 TAW327681:TAW393215 TKS327681:TKS393215 TUO327681:TUO393215 UEK327681:UEK393215 UOG327681:UOG393215 UYC327681:UYC393215 VHY327681:VHY393215 VRU327681:VRU393215 WBQ327681:WBQ393215 WLM327681:WLM393215 WVI327681:WVI393215 TKS983041:TKS1048576 IW393217:IW458751 SS393217:SS458751 ACO393217:ACO458751 AMK393217:AMK458751 AWG393217:AWG458751 BGC393217:BGC458751 BPY393217:BPY458751 BZU393217:BZU458751 CJQ393217:CJQ458751 CTM393217:CTM458751 DDI393217:DDI458751 DNE393217:DNE458751 DXA393217:DXA458751 EGW393217:EGW458751 EQS393217:EQS458751 FAO393217:FAO458751 FKK393217:FKK458751 FUG393217:FUG458751 GEC393217:GEC458751 GNY393217:GNY458751 GXU393217:GXU458751 HHQ393217:HHQ458751 HRM393217:HRM458751 IBI393217:IBI458751 ILE393217:ILE458751 IVA393217:IVA458751 JEW393217:JEW458751 JOS393217:JOS458751 JYO393217:JYO458751 KIK393217:KIK458751 KSG393217:KSG458751 LCC393217:LCC458751 LLY393217:LLY458751 LVU393217:LVU458751 MFQ393217:MFQ458751 MPM393217:MPM458751 MZI393217:MZI458751 NJE393217:NJE458751 NTA393217:NTA458751 OCW393217:OCW458751 OMS393217:OMS458751 OWO393217:OWO458751 PGK393217:PGK458751 PQG393217:PQG458751 QAC393217:QAC458751 QJY393217:QJY458751 QTU393217:QTU458751 RDQ393217:RDQ458751 RNM393217:RNM458751 RXI393217:RXI458751 SHE393217:SHE458751 SRA393217:SRA458751 TAW393217:TAW458751 TKS393217:TKS458751 TUO393217:TUO458751 UEK393217:UEK458751 UOG393217:UOG458751 UYC393217:UYC458751 VHY393217:VHY458751 VRU393217:VRU458751 WBQ393217:WBQ458751 WLM393217:WLM458751 WVI393217:WVI458751 TUO983041:TUO1048576 IW458753:IW524287 SS458753:SS524287 ACO458753:ACO524287 AMK458753:AMK524287 AWG458753:AWG524287 BGC458753:BGC524287 BPY458753:BPY524287 BZU458753:BZU524287 CJQ458753:CJQ524287 CTM458753:CTM524287 DDI458753:DDI524287 DNE458753:DNE524287 DXA458753:DXA524287 EGW458753:EGW524287 EQS458753:EQS524287 FAO458753:FAO524287 FKK458753:FKK524287 FUG458753:FUG524287 GEC458753:GEC524287 GNY458753:GNY524287 GXU458753:GXU524287 HHQ458753:HHQ524287 HRM458753:HRM524287 IBI458753:IBI524287 ILE458753:ILE524287 IVA458753:IVA524287 JEW458753:JEW524287 JOS458753:JOS524287 JYO458753:JYO524287 KIK458753:KIK524287 KSG458753:KSG524287 LCC458753:LCC524287 LLY458753:LLY524287 LVU458753:LVU524287 MFQ458753:MFQ524287 MPM458753:MPM524287 MZI458753:MZI524287 NJE458753:NJE524287 NTA458753:NTA524287 OCW458753:OCW524287 OMS458753:OMS524287 OWO458753:OWO524287 PGK458753:PGK524287 PQG458753:PQG524287 QAC458753:QAC524287 QJY458753:QJY524287 QTU458753:QTU524287 RDQ458753:RDQ524287 RNM458753:RNM524287 RXI458753:RXI524287 SHE458753:SHE524287 SRA458753:SRA524287 TAW458753:TAW524287 TKS458753:TKS524287 TUO458753:TUO524287 UEK458753:UEK524287 UOG458753:UOG524287 UYC458753:UYC524287 VHY458753:VHY524287 VRU458753:VRU524287 WBQ458753:WBQ524287 WLM458753:WLM524287 WVI458753:WVI524287 UEK983041:UEK1048576 IW524289:IW589823 SS524289:SS589823 ACO524289:ACO589823 AMK524289:AMK589823 AWG524289:AWG589823 BGC524289:BGC589823 BPY524289:BPY589823 BZU524289:BZU589823 CJQ524289:CJQ589823 CTM524289:CTM589823 DDI524289:DDI589823 DNE524289:DNE589823 DXA524289:DXA589823 EGW524289:EGW589823 EQS524289:EQS589823 FAO524289:FAO589823 FKK524289:FKK589823 FUG524289:FUG589823 GEC524289:GEC589823 GNY524289:GNY589823 GXU524289:GXU589823 HHQ524289:HHQ589823 HRM524289:HRM589823 IBI524289:IBI589823 ILE524289:ILE589823 IVA524289:IVA589823 JEW524289:JEW589823 JOS524289:JOS589823 JYO524289:JYO589823 KIK524289:KIK589823 KSG524289:KSG589823 LCC524289:LCC589823 LLY524289:LLY589823 LVU524289:LVU589823 MFQ524289:MFQ589823 MPM524289:MPM589823 MZI524289:MZI589823 NJE524289:NJE589823 NTA524289:NTA589823 OCW524289:OCW589823 OMS524289:OMS589823 OWO524289:OWO589823 PGK524289:PGK589823 PQG524289:PQG589823 QAC524289:QAC589823 QJY524289:QJY589823 QTU524289:QTU589823 RDQ524289:RDQ589823 RNM524289:RNM589823 RXI524289:RXI589823 SHE524289:SHE589823 SRA524289:SRA589823 TAW524289:TAW589823 TKS524289:TKS589823 TUO524289:TUO589823 UEK524289:UEK589823 UOG524289:UOG589823 UYC524289:UYC589823 VHY524289:VHY589823 VRU524289:VRU589823 WBQ524289:WBQ589823 WLM524289:WLM589823 WVI524289:WVI589823 UOG983041:UOG1048576 IW589825:IW655359 SS589825:SS655359 ACO589825:ACO655359 AMK589825:AMK655359 AWG589825:AWG655359 BGC589825:BGC655359 BPY589825:BPY655359 BZU589825:BZU655359 CJQ589825:CJQ655359 CTM589825:CTM655359 DDI589825:DDI655359 DNE589825:DNE655359 DXA589825:DXA655359 EGW589825:EGW655359 EQS589825:EQS655359 FAO589825:FAO655359 FKK589825:FKK655359 FUG589825:FUG655359 GEC589825:GEC655359 GNY589825:GNY655359 GXU589825:GXU655359 HHQ589825:HHQ655359 HRM589825:HRM655359 IBI589825:IBI655359 ILE589825:ILE655359 IVA589825:IVA655359 JEW589825:JEW655359 JOS589825:JOS655359 JYO589825:JYO655359 KIK589825:KIK655359 KSG589825:KSG655359 LCC589825:LCC655359 LLY589825:LLY655359 LVU589825:LVU655359 MFQ589825:MFQ655359 MPM589825:MPM655359 MZI589825:MZI655359 NJE589825:NJE655359 NTA589825:NTA655359 OCW589825:OCW655359 OMS589825:OMS655359 OWO589825:OWO655359 PGK589825:PGK655359 PQG589825:PQG655359 QAC589825:QAC655359 QJY589825:QJY655359 QTU589825:QTU655359 RDQ589825:RDQ655359 RNM589825:RNM655359 RXI589825:RXI655359 SHE589825:SHE655359 SRA589825:SRA655359 TAW589825:TAW655359 TKS589825:TKS655359 TUO589825:TUO655359 UEK589825:UEK655359 UOG589825:UOG655359 UYC589825:UYC655359 VHY589825:VHY655359 VRU589825:VRU655359 WBQ589825:WBQ655359 WLM589825:WLM655359 WVI589825:WVI655359 UYC983041:UYC1048576 IW655361:IW720895 SS655361:SS720895 ACO655361:ACO720895 AMK655361:AMK720895 AWG655361:AWG720895 BGC655361:BGC720895 BPY655361:BPY720895 BZU655361:BZU720895 CJQ655361:CJQ720895 CTM655361:CTM720895 DDI655361:DDI720895 DNE655361:DNE720895 DXA655361:DXA720895 EGW655361:EGW720895 EQS655361:EQS720895 FAO655361:FAO720895 FKK655361:FKK720895 FUG655361:FUG720895 GEC655361:GEC720895 GNY655361:GNY720895 GXU655361:GXU720895 HHQ655361:HHQ720895 HRM655361:HRM720895 IBI655361:IBI720895 ILE655361:ILE720895 IVA655361:IVA720895 JEW655361:JEW720895 JOS655361:JOS720895 JYO655361:JYO720895 KIK655361:KIK720895 KSG655361:KSG720895 LCC655361:LCC720895 LLY655361:LLY720895 LVU655361:LVU720895 MFQ655361:MFQ720895 MPM655361:MPM720895 MZI655361:MZI720895 NJE655361:NJE720895 NTA655361:NTA720895 OCW655361:OCW720895 OMS655361:OMS720895 OWO655361:OWO720895 PGK655361:PGK720895 PQG655361:PQG720895 QAC655361:QAC720895 QJY655361:QJY720895 QTU655361:QTU720895 RDQ655361:RDQ720895 RNM655361:RNM720895 RXI655361:RXI720895 SHE655361:SHE720895 SRA655361:SRA720895 TAW655361:TAW720895 TKS655361:TKS720895 TUO655361:TUO720895 UEK655361:UEK720895 UOG655361:UOG720895 UYC655361:UYC720895 VHY655361:VHY720895 VRU655361:VRU720895 WBQ655361:WBQ720895 WLM655361:WLM720895 WVI655361:WVI720895 VHY983041:VHY1048576 IW720897:IW786431 SS720897:SS786431 ACO720897:ACO786431 AMK720897:AMK786431 AWG720897:AWG786431 BGC720897:BGC786431 BPY720897:BPY786431 BZU720897:BZU786431 CJQ720897:CJQ786431 CTM720897:CTM786431 DDI720897:DDI786431 DNE720897:DNE786431 DXA720897:DXA786431 EGW720897:EGW786431 EQS720897:EQS786431 FAO720897:FAO786431 FKK720897:FKK786431 FUG720897:FUG786431 GEC720897:GEC786431 GNY720897:GNY786431 GXU720897:GXU786431 HHQ720897:HHQ786431 HRM720897:HRM786431 IBI720897:IBI786431 ILE720897:ILE786431 IVA720897:IVA786431 JEW720897:JEW786431 JOS720897:JOS786431 JYO720897:JYO786431 KIK720897:KIK786431 KSG720897:KSG786431 LCC720897:LCC786431 LLY720897:LLY786431 LVU720897:LVU786431 MFQ720897:MFQ786431 MPM720897:MPM786431 MZI720897:MZI786431 NJE720897:NJE786431 NTA720897:NTA786431 OCW720897:OCW786431 OMS720897:OMS786431 OWO720897:OWO786431 PGK720897:PGK786431 PQG720897:PQG786431 QAC720897:QAC786431 QJY720897:QJY786431 QTU720897:QTU786431 RDQ720897:RDQ786431 RNM720897:RNM786431 RXI720897:RXI786431 SHE720897:SHE786431 SRA720897:SRA786431 TAW720897:TAW786431 TKS720897:TKS786431 TUO720897:TUO786431 UEK720897:UEK786431 UOG720897:UOG786431 UYC720897:UYC786431 VHY720897:VHY786431 VRU720897:VRU786431 WBQ720897:WBQ786431 WLM720897:WLM786431 WVI720897:WVI786431 VRU983041:VRU1048576 IW786433:IW851967 SS786433:SS851967 ACO786433:ACO851967 AMK786433:AMK851967 AWG786433:AWG851967 BGC786433:BGC851967 BPY786433:BPY851967 BZU786433:BZU851967 CJQ786433:CJQ851967 CTM786433:CTM851967 DDI786433:DDI851967 DNE786433:DNE851967 DXA786433:DXA851967 EGW786433:EGW851967 EQS786433:EQS851967 FAO786433:FAO851967 FKK786433:FKK851967 FUG786433:FUG851967 GEC786433:GEC851967 GNY786433:GNY851967 GXU786433:GXU851967 HHQ786433:HHQ851967 HRM786433:HRM851967 IBI786433:IBI851967 ILE786433:ILE851967 IVA786433:IVA851967 JEW786433:JEW851967 JOS786433:JOS851967 JYO786433:JYO851967 KIK786433:KIK851967 KSG786433:KSG851967 LCC786433:LCC851967 LLY786433:LLY851967 LVU786433:LVU851967 MFQ786433:MFQ851967 MPM786433:MPM851967 MZI786433:MZI851967 NJE786433:NJE851967 NTA786433:NTA851967 OCW786433:OCW851967 OMS786433:OMS851967 OWO786433:OWO851967 PGK786433:PGK851967 PQG786433:PQG851967 QAC786433:QAC851967 QJY786433:QJY851967 QTU786433:QTU851967 RDQ786433:RDQ851967 RNM786433:RNM851967 RXI786433:RXI851967 SHE786433:SHE851967 SRA786433:SRA851967 TAW786433:TAW851967 TKS786433:TKS851967 TUO786433:TUO851967 UEK786433:UEK851967 UOG786433:UOG851967 UYC786433:UYC851967 VHY786433:VHY851967 VRU786433:VRU851967 WBQ786433:WBQ851967 WLM786433:WLM851967 WVI786433:WVI851967 WBQ983041:WBQ1048576 IW851969:IW917503 SS851969:SS917503 ACO851969:ACO917503 AMK851969:AMK917503 AWG851969:AWG917503 BGC851969:BGC917503 BPY851969:BPY917503 BZU851969:BZU917503 CJQ851969:CJQ917503 CTM851969:CTM917503 DDI851969:DDI917503 DNE851969:DNE917503 DXA851969:DXA917503 EGW851969:EGW917503 EQS851969:EQS917503 FAO851969:FAO917503 FKK851969:FKK917503 FUG851969:FUG917503 GEC851969:GEC917503 GNY851969:GNY917503 GXU851969:GXU917503 HHQ851969:HHQ917503 HRM851969:HRM917503 IBI851969:IBI917503 ILE851969:ILE917503 IVA851969:IVA917503 JEW851969:JEW917503 JOS851969:JOS917503 JYO851969:JYO917503 KIK851969:KIK917503 KSG851969:KSG917503 LCC851969:LCC917503 LLY851969:LLY917503 LVU851969:LVU917503 MFQ851969:MFQ917503 MPM851969:MPM917503 MZI851969:MZI917503 NJE851969:NJE917503 NTA851969:NTA917503 OCW851969:OCW917503 OMS851969:OMS917503 OWO851969:OWO917503 PGK851969:PGK917503 PQG851969:PQG917503 QAC851969:QAC917503 QJY851969:QJY917503 QTU851969:QTU917503 RDQ851969:RDQ917503 RNM851969:RNM917503 RXI851969:RXI917503 SHE851969:SHE917503 SRA851969:SRA917503 TAW851969:TAW917503 TKS851969:TKS917503 TUO851969:TUO917503 UEK851969:UEK917503 UOG851969:UOG917503 UYC851969:UYC917503 VHY851969:VHY917503 VRU851969:VRU917503 WBQ851969:WBQ917503 WLM851969:WLM917503 WVI851969:WVI917503 WLM983041:WLM1048576 IW917505:IW983039 SS917505:SS983039 ACO917505:ACO983039 AMK917505:AMK983039 AWG917505:AWG983039 BGC917505:BGC983039 BPY917505:BPY983039 BZU917505:BZU983039 CJQ917505:CJQ983039 CTM917505:CTM983039 DDI917505:DDI983039 DNE917505:DNE983039 DXA917505:DXA983039 EGW917505:EGW983039 EQS917505:EQS983039 FAO917505:FAO983039 FKK917505:FKK983039 FUG917505:FUG983039 GEC917505:GEC983039 GNY917505:GNY983039 GXU917505:GXU983039 HHQ917505:HHQ983039 HRM917505:HRM983039 IBI917505:IBI983039 ILE917505:ILE983039 IVA917505:IVA983039 JEW917505:JEW983039 JOS917505:JOS983039 JYO917505:JYO983039 KIK917505:KIK983039 KSG917505:KSG983039 LCC917505:LCC983039 LLY917505:LLY983039 LVU917505:LVU983039 MFQ917505:MFQ983039 MPM917505:MPM983039 MZI917505:MZI983039 NJE917505:NJE983039 NTA917505:NTA983039 OCW917505:OCW983039 OMS917505:OMS983039 OWO917505:OWO983039 PGK917505:PGK983039 PQG917505:PQG983039 QAC917505:QAC983039 QJY917505:QJY983039 QTU917505:QTU983039 RDQ917505:RDQ983039 RNM917505:RNM983039 RXI917505:RXI983039 SHE917505:SHE983039 SRA917505:SRA983039 TAW917505:TAW983039 TKS917505:TKS983039 TUO917505:TUO983039 UEK917505:UEK983039 UOG917505:UOG983039 UYC917505:UYC983039 VHY917505:VHY983039 VRU917505:VRU983039 WBQ917505:WBQ983039 WLM917505:WLM983039 WVI917505:WVI983039 WVI983041:WVI1048576 IW983041:IW1048576 SS983041:SS1048576 ACO983041:ACO1048576 AMK983041:AMK1048576 AWG983041:AWG1048576 BGC983041:BGC1048576 BPY983041:BPY1048576 BZU983041:BZU1048576 CJQ983041:CJQ1048576 CTM983041:CTM1048576 DDI983041:DDI1048576 DNE983041:DNE1048576 DXA983041:DXA1048576 EGW983041:EGW1048576 EQS983041:EQS1048576 FAO983041:FAO1048576 FKK983041:FKK1048576 FUG983041:FUG1048576 GEC983041:GEC1048576 GNY983041:GNY1048576 GXU983041:GXU1048576 HHQ983041:HHQ1048576 HRM983041:HRM1048576 IBI983041:IBI1048576 ILE983041:ILE1048576 IVA983041:IVA1048576 JEW983041:JEW1048576 JOS983041:JOS1048576 JYO983041:JYO1048576 KIK983041:KIK1048576 KSG983041:KSG1048576 LCC983041:LCC1048576 LLY983041:LLY1048576 LVU983041:LVU1048576 MFQ983041:MFQ1048576 MPM983041:MPM1048576 MZI983041:MZI1048576 NJE983041:NJE1048576 NTA983041:NTA1048576 OCW983041:OCW1048576 OMS983041:OMS1048576 OWO983041:OWO1048576 PGK983041:PGK1048576 PQG983041:PQG1048576 QAC983041:QAC1048576 QJY983041:QJY1048576 QTU983041:QTU1048576 WVI2:WVI65535 WLM2:WLM65535 WBQ2:WBQ65535 VRU2:VRU65535 VHY2:VHY65535 UYC2:UYC65535 UOG2:UOG65535 UEK2:UEK65535 TUO2:TUO65535 TKS2:TKS65535 TAW2:TAW65535 SRA2:SRA65535 SHE2:SHE65535 RXI2:RXI65535 RNM2:RNM65535 RDQ2:RDQ65535 QTU2:QTU65535 QJY2:QJY65535 QAC2:QAC65535 PQG2:PQG65535 PGK2:PGK65535 OWO2:OWO65535 OMS2:OMS65535 OCW2:OCW65535 NTA2:NTA65535 NJE2:NJE65535 MZI2:MZI65535 MPM2:MPM65535 MFQ2:MFQ65535 LVU2:LVU65535 LLY2:LLY65535 LCC2:LCC65535 KSG2:KSG65535 KIK2:KIK65535 JYO2:JYO65535 JOS2:JOS65535 JEW2:JEW65535 IVA2:IVA65535 ILE2:ILE65535 IBI2:IBI65535 HRM2:HRM65535 HHQ2:HHQ65535 GXU2:GXU65535 GNY2:GNY65535 GEC2:GEC65535 FUG2:FUG65535 FKK2:FKK65535 FAO2:FAO65535 EQS2:EQS65535 EGW2:EGW65535 DXA2:DXA65535 DNE2:DNE65535 DDI2:DDI65535 CTM2:CTM65535 CJQ2:CJQ65535 BZU2:BZU65535 BPY2:BPY65535 BGC2:BGC65535 AWG2:AWG65535 AMK2:AMK65535 ACO2:ACO65535 SS2:SS65535 IW2:IW65535" xr:uid="{93AC1B37-00A8-4537-92AF-B8D4CAD412CA}">
      <formula1>"Jsy"</formula1>
    </dataValidation>
  </dataValidations>
  <pageMargins left="0.75" right="0.75" top="1" bottom="1" header="0.5" footer="0.5"/>
  <pageSetup scale="65" orientation="landscape"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A1:X309"/>
  <sheetViews>
    <sheetView zoomScaleNormal="100" workbookViewId="0">
      <selection activeCell="G21" sqref="G21"/>
    </sheetView>
  </sheetViews>
  <sheetFormatPr defaultColWidth="9" defaultRowHeight="15.75" x14ac:dyDescent="0.25"/>
  <cols>
    <col min="1" max="1" width="13.5" style="6" customWidth="1"/>
    <col min="2" max="2" width="6.25" style="6" customWidth="1"/>
    <col min="3" max="3" width="7.75" style="6" customWidth="1"/>
    <col min="4" max="5" width="9" style="6"/>
    <col min="6" max="6" width="22.75" style="6" customWidth="1"/>
    <col min="7" max="8" width="10.125" style="6" bestFit="1" customWidth="1"/>
    <col min="9" max="9" width="9.125" style="6" bestFit="1" customWidth="1"/>
    <col min="10" max="15" width="9" style="6"/>
    <col min="16" max="16" width="12.75" style="6" customWidth="1"/>
    <col min="17" max="17" width="12.25" style="6" customWidth="1"/>
    <col min="18" max="18" width="15.5" style="6" customWidth="1"/>
    <col min="19" max="19" width="6.75" style="6" customWidth="1"/>
    <col min="20" max="20" width="9.75" style="6" bestFit="1" customWidth="1"/>
    <col min="21" max="21" width="7.75" style="6" customWidth="1"/>
    <col min="22" max="22" width="8.375" style="6" customWidth="1"/>
    <col min="23" max="23" width="6.375" style="6" customWidth="1"/>
    <col min="24" max="24" width="11.375" style="6" bestFit="1" customWidth="1"/>
    <col min="25" max="16384" width="9" style="6"/>
  </cols>
  <sheetData>
    <row r="1" spans="1:13" x14ac:dyDescent="0.25">
      <c r="A1" s="100" t="s">
        <v>106</v>
      </c>
      <c r="B1" s="100"/>
      <c r="C1" s="100"/>
      <c r="D1" s="100"/>
      <c r="E1" s="100"/>
      <c r="F1" s="100"/>
      <c r="G1" s="100"/>
      <c r="H1" s="100"/>
      <c r="I1" s="100"/>
    </row>
    <row r="2" spans="1:13" x14ac:dyDescent="0.25">
      <c r="A2" s="100"/>
      <c r="B2" s="100"/>
      <c r="C2" s="100"/>
      <c r="D2" s="100"/>
      <c r="E2" s="100"/>
      <c r="F2" s="100"/>
      <c r="G2" s="100"/>
      <c r="H2" s="100"/>
      <c r="I2" s="100"/>
    </row>
    <row r="3" spans="1:13" s="7" customFormat="1" x14ac:dyDescent="0.25">
      <c r="A3" s="17" t="s">
        <v>107</v>
      </c>
      <c r="B3" s="17" t="s">
        <v>108</v>
      </c>
      <c r="C3" s="17" t="s">
        <v>109</v>
      </c>
      <c r="D3" s="17" t="s">
        <v>110</v>
      </c>
      <c r="E3" s="17" t="s">
        <v>111</v>
      </c>
      <c r="F3" s="17" t="s">
        <v>112</v>
      </c>
      <c r="G3" s="17" t="s">
        <v>45</v>
      </c>
      <c r="H3" s="17" t="s">
        <v>113</v>
      </c>
      <c r="I3" s="17" t="s">
        <v>114</v>
      </c>
    </row>
    <row r="4" spans="1:13" x14ac:dyDescent="0.25">
      <c r="A4" s="6" t="s">
        <v>115</v>
      </c>
      <c r="B4" s="6" t="s">
        <v>116</v>
      </c>
      <c r="C4" s="8">
        <v>45879</v>
      </c>
      <c r="D4" s="6" t="s">
        <v>117</v>
      </c>
      <c r="E4" s="6" t="s">
        <v>118</v>
      </c>
      <c r="F4" s="6" t="s">
        <v>119</v>
      </c>
      <c r="G4" s="9">
        <v>185.4</v>
      </c>
      <c r="H4" s="10">
        <v>101.97</v>
      </c>
      <c r="I4" s="6">
        <v>12</v>
      </c>
    </row>
    <row r="5" spans="1:13" x14ac:dyDescent="0.25">
      <c r="A5" s="6" t="s">
        <v>115</v>
      </c>
      <c r="B5" s="6" t="s">
        <v>116</v>
      </c>
      <c r="C5" s="8">
        <v>45849</v>
      </c>
      <c r="D5" s="6" t="s">
        <v>120</v>
      </c>
      <c r="E5" s="6" t="s">
        <v>121</v>
      </c>
      <c r="F5" s="6" t="s">
        <v>122</v>
      </c>
      <c r="G5" s="9">
        <v>54</v>
      </c>
      <c r="H5" s="10">
        <v>25.92</v>
      </c>
      <c r="I5" s="6">
        <v>4</v>
      </c>
      <c r="M5" s="6" t="s">
        <v>123</v>
      </c>
    </row>
    <row r="6" spans="1:13" x14ac:dyDescent="0.25">
      <c r="A6" s="6" t="s">
        <v>115</v>
      </c>
      <c r="B6" s="6" t="s">
        <v>116</v>
      </c>
      <c r="C6" s="8">
        <v>45910</v>
      </c>
      <c r="D6" s="6" t="s">
        <v>117</v>
      </c>
      <c r="E6" s="6" t="s">
        <v>124</v>
      </c>
      <c r="F6" s="6" t="s">
        <v>125</v>
      </c>
      <c r="G6" s="9">
        <v>282</v>
      </c>
      <c r="H6" s="10">
        <v>138.18</v>
      </c>
      <c r="I6" s="6">
        <v>12</v>
      </c>
    </row>
    <row r="7" spans="1:13" x14ac:dyDescent="0.25">
      <c r="A7" s="6" t="s">
        <v>126</v>
      </c>
      <c r="B7" s="6" t="s">
        <v>127</v>
      </c>
      <c r="C7" s="8">
        <v>45879</v>
      </c>
      <c r="D7" s="6" t="s">
        <v>120</v>
      </c>
      <c r="E7" s="6" t="s">
        <v>128</v>
      </c>
      <c r="F7" s="6" t="s">
        <v>129</v>
      </c>
      <c r="G7" s="9">
        <v>132</v>
      </c>
      <c r="H7" s="10">
        <v>58.08</v>
      </c>
      <c r="I7" s="6">
        <v>12</v>
      </c>
    </row>
    <row r="8" spans="1:13" x14ac:dyDescent="0.25">
      <c r="A8" s="6" t="s">
        <v>126</v>
      </c>
      <c r="B8" s="6" t="s">
        <v>127</v>
      </c>
      <c r="C8" s="8">
        <v>45879</v>
      </c>
      <c r="D8" s="6" t="s">
        <v>117</v>
      </c>
      <c r="E8" s="6" t="s">
        <v>118</v>
      </c>
      <c r="F8" s="6" t="s">
        <v>130</v>
      </c>
      <c r="G8" s="9">
        <v>104.4</v>
      </c>
      <c r="H8" s="10">
        <v>40.716000000000001</v>
      </c>
      <c r="I8" s="6">
        <v>9</v>
      </c>
    </row>
    <row r="9" spans="1:13" x14ac:dyDescent="0.25">
      <c r="A9" s="6" t="s">
        <v>126</v>
      </c>
      <c r="B9" s="6" t="s">
        <v>127</v>
      </c>
      <c r="C9" s="8">
        <v>45667</v>
      </c>
      <c r="D9" s="6" t="s">
        <v>120</v>
      </c>
      <c r="E9" s="6" t="s">
        <v>128</v>
      </c>
      <c r="F9" s="6" t="s">
        <v>131</v>
      </c>
      <c r="G9" s="9">
        <v>130.5</v>
      </c>
      <c r="H9" s="10">
        <v>65.25</v>
      </c>
      <c r="I9" s="6">
        <v>9</v>
      </c>
    </row>
    <row r="10" spans="1:13" x14ac:dyDescent="0.25">
      <c r="A10" s="6" t="s">
        <v>126</v>
      </c>
      <c r="B10" s="6" t="s">
        <v>127</v>
      </c>
      <c r="C10" s="8">
        <v>45879</v>
      </c>
      <c r="D10" s="6" t="s">
        <v>120</v>
      </c>
      <c r="E10" s="6" t="s">
        <v>128</v>
      </c>
      <c r="F10" s="6" t="s">
        <v>129</v>
      </c>
      <c r="G10" s="9">
        <v>132</v>
      </c>
      <c r="H10" s="10">
        <v>58.08</v>
      </c>
      <c r="I10" s="6">
        <v>12</v>
      </c>
    </row>
    <row r="11" spans="1:13" x14ac:dyDescent="0.25">
      <c r="A11" s="6" t="s">
        <v>126</v>
      </c>
      <c r="B11" s="6" t="s">
        <v>127</v>
      </c>
      <c r="C11" s="8">
        <v>45879</v>
      </c>
      <c r="D11" s="6" t="s">
        <v>120</v>
      </c>
      <c r="E11" s="6" t="s">
        <v>132</v>
      </c>
      <c r="F11" s="6" t="s">
        <v>133</v>
      </c>
      <c r="G11" s="9">
        <v>90</v>
      </c>
      <c r="H11" s="10">
        <v>36</v>
      </c>
      <c r="I11" s="6">
        <v>5</v>
      </c>
    </row>
    <row r="12" spans="1:13" x14ac:dyDescent="0.25">
      <c r="A12" s="6" t="s">
        <v>126</v>
      </c>
      <c r="B12" s="6" t="s">
        <v>127</v>
      </c>
      <c r="C12" s="8">
        <v>45879</v>
      </c>
      <c r="D12" s="6" t="s">
        <v>117</v>
      </c>
      <c r="E12" s="6" t="s">
        <v>118</v>
      </c>
      <c r="F12" s="6" t="s">
        <v>134</v>
      </c>
      <c r="G12" s="9">
        <v>130.5</v>
      </c>
      <c r="H12" s="10">
        <v>58.725000000000001</v>
      </c>
      <c r="I12" s="6">
        <v>9</v>
      </c>
    </row>
    <row r="13" spans="1:13" x14ac:dyDescent="0.25">
      <c r="A13" s="6" t="s">
        <v>126</v>
      </c>
      <c r="B13" s="6" t="s">
        <v>127</v>
      </c>
      <c r="C13" s="8">
        <v>45879</v>
      </c>
      <c r="D13" s="6" t="s">
        <v>120</v>
      </c>
      <c r="E13" s="6" t="s">
        <v>128</v>
      </c>
      <c r="F13" s="6" t="s">
        <v>129</v>
      </c>
      <c r="G13" s="9">
        <v>132</v>
      </c>
      <c r="H13" s="10">
        <v>52.8</v>
      </c>
      <c r="I13" s="6">
        <v>12</v>
      </c>
    </row>
    <row r="14" spans="1:13" x14ac:dyDescent="0.25">
      <c r="A14" s="6" t="s">
        <v>126</v>
      </c>
      <c r="B14" s="6" t="s">
        <v>127</v>
      </c>
      <c r="C14" s="8">
        <v>45879</v>
      </c>
      <c r="D14" s="6" t="s">
        <v>117</v>
      </c>
      <c r="E14" s="6" t="s">
        <v>118</v>
      </c>
      <c r="F14" s="6" t="s">
        <v>135</v>
      </c>
      <c r="G14" s="9">
        <v>72</v>
      </c>
      <c r="H14" s="10">
        <v>32.4</v>
      </c>
      <c r="I14" s="6">
        <v>6</v>
      </c>
    </row>
    <row r="15" spans="1:13" x14ac:dyDescent="0.25">
      <c r="A15" s="6" t="s">
        <v>136</v>
      </c>
      <c r="B15" s="6" t="s">
        <v>137</v>
      </c>
      <c r="C15" s="8">
        <v>45879</v>
      </c>
      <c r="D15" s="6" t="s">
        <v>120</v>
      </c>
      <c r="E15" s="6" t="s">
        <v>121</v>
      </c>
      <c r="F15" s="6" t="s">
        <v>122</v>
      </c>
      <c r="G15" s="9">
        <v>54</v>
      </c>
      <c r="H15" s="10">
        <v>25.92</v>
      </c>
      <c r="I15" s="6">
        <v>4</v>
      </c>
    </row>
    <row r="16" spans="1:13" x14ac:dyDescent="0.25">
      <c r="A16" s="6" t="s">
        <v>138</v>
      </c>
      <c r="B16" s="6" t="s">
        <v>137</v>
      </c>
      <c r="C16" s="8">
        <v>45879</v>
      </c>
      <c r="D16" s="6" t="s">
        <v>120</v>
      </c>
      <c r="E16" s="6" t="s">
        <v>139</v>
      </c>
      <c r="F16" s="6" t="s">
        <v>140</v>
      </c>
      <c r="G16" s="9">
        <v>234</v>
      </c>
      <c r="H16" s="10">
        <v>128.69999999999999</v>
      </c>
      <c r="I16" s="6">
        <v>9</v>
      </c>
    </row>
    <row r="17" spans="1:24" x14ac:dyDescent="0.25">
      <c r="A17" s="6" t="s">
        <v>138</v>
      </c>
      <c r="B17" s="6" t="s">
        <v>137</v>
      </c>
      <c r="C17" s="8">
        <v>45879</v>
      </c>
      <c r="D17" s="6" t="s">
        <v>120</v>
      </c>
      <c r="E17" s="6" t="s">
        <v>132</v>
      </c>
      <c r="F17" s="6" t="s">
        <v>122</v>
      </c>
      <c r="G17" s="9">
        <v>54</v>
      </c>
      <c r="H17" s="10">
        <v>21.06</v>
      </c>
      <c r="I17" s="6">
        <v>4</v>
      </c>
    </row>
    <row r="18" spans="1:24" x14ac:dyDescent="0.25">
      <c r="A18" s="6" t="s">
        <v>136</v>
      </c>
      <c r="B18" s="6" t="s">
        <v>137</v>
      </c>
      <c r="C18" s="8">
        <v>45879</v>
      </c>
      <c r="D18" s="6" t="s">
        <v>117</v>
      </c>
      <c r="E18" s="6" t="s">
        <v>118</v>
      </c>
      <c r="F18" s="6" t="s">
        <v>134</v>
      </c>
      <c r="G18" s="9">
        <v>130.5</v>
      </c>
      <c r="H18" s="10">
        <v>58.725000000000001</v>
      </c>
      <c r="I18" s="6">
        <v>9</v>
      </c>
    </row>
    <row r="19" spans="1:24" x14ac:dyDescent="0.25">
      <c r="A19" s="6" t="s">
        <v>138</v>
      </c>
      <c r="B19" s="6" t="s">
        <v>137</v>
      </c>
      <c r="C19" s="8">
        <v>45879</v>
      </c>
      <c r="D19" s="6" t="s">
        <v>120</v>
      </c>
      <c r="E19" s="6" t="s">
        <v>139</v>
      </c>
      <c r="F19" s="6" t="s">
        <v>140</v>
      </c>
      <c r="G19" s="9">
        <v>234</v>
      </c>
      <c r="H19" s="10">
        <v>114.66</v>
      </c>
      <c r="I19" s="6">
        <v>9</v>
      </c>
    </row>
    <row r="20" spans="1:24" x14ac:dyDescent="0.25">
      <c r="A20" s="6" t="s">
        <v>138</v>
      </c>
      <c r="B20" s="6" t="s">
        <v>137</v>
      </c>
      <c r="C20" s="8">
        <v>45879</v>
      </c>
      <c r="D20" s="6" t="s">
        <v>120</v>
      </c>
      <c r="E20" s="6" t="s">
        <v>128</v>
      </c>
      <c r="F20" s="6" t="s">
        <v>141</v>
      </c>
      <c r="G20" s="9">
        <v>138</v>
      </c>
      <c r="H20" s="10">
        <v>67.62</v>
      </c>
      <c r="I20" s="6">
        <v>12</v>
      </c>
    </row>
    <row r="21" spans="1:24" x14ac:dyDescent="0.25">
      <c r="A21" s="6" t="s">
        <v>136</v>
      </c>
      <c r="B21" s="6" t="s">
        <v>137</v>
      </c>
      <c r="C21" s="8">
        <v>45879</v>
      </c>
      <c r="D21" s="6" t="s">
        <v>117</v>
      </c>
      <c r="E21" s="6" t="s">
        <v>118</v>
      </c>
      <c r="F21" s="6" t="s">
        <v>142</v>
      </c>
      <c r="G21" s="9">
        <v>186</v>
      </c>
      <c r="H21" s="10">
        <v>102.3</v>
      </c>
      <c r="I21" s="6">
        <v>12</v>
      </c>
      <c r="P21" s="11"/>
      <c r="Q21" s="11"/>
      <c r="R21" s="11"/>
      <c r="S21" s="11"/>
      <c r="T21" s="11"/>
      <c r="U21" s="11"/>
      <c r="V21" s="11"/>
      <c r="W21" s="11"/>
      <c r="X21" s="11"/>
    </row>
    <row r="22" spans="1:24" x14ac:dyDescent="0.25">
      <c r="A22" s="6" t="s">
        <v>138</v>
      </c>
      <c r="B22" s="6" t="s">
        <v>137</v>
      </c>
      <c r="C22" s="8">
        <v>45879</v>
      </c>
      <c r="D22" s="6" t="s">
        <v>120</v>
      </c>
      <c r="E22" s="6" t="s">
        <v>139</v>
      </c>
      <c r="F22" s="6" t="s">
        <v>143</v>
      </c>
      <c r="G22" s="9">
        <v>193</v>
      </c>
      <c r="H22" s="10">
        <v>73.34</v>
      </c>
      <c r="I22" s="6">
        <v>10</v>
      </c>
      <c r="P22" s="12"/>
      <c r="Q22" s="11"/>
      <c r="R22" s="11"/>
      <c r="S22" s="11"/>
      <c r="T22" s="11"/>
      <c r="U22" s="11"/>
      <c r="V22" s="11"/>
      <c r="W22" s="11"/>
      <c r="X22" s="11"/>
    </row>
    <row r="23" spans="1:24" x14ac:dyDescent="0.25">
      <c r="A23" s="6" t="s">
        <v>138</v>
      </c>
      <c r="B23" s="6" t="s">
        <v>137</v>
      </c>
      <c r="C23" s="8">
        <v>45879</v>
      </c>
      <c r="D23" s="6" t="s">
        <v>120</v>
      </c>
      <c r="E23" s="6" t="s">
        <v>144</v>
      </c>
      <c r="F23" s="6" t="s">
        <v>145</v>
      </c>
      <c r="G23" s="9">
        <v>282</v>
      </c>
      <c r="H23" s="10">
        <v>149.46</v>
      </c>
      <c r="I23" s="6">
        <v>12</v>
      </c>
      <c r="P23" s="12"/>
      <c r="Q23" s="11"/>
      <c r="R23" s="11"/>
      <c r="S23" s="11"/>
      <c r="T23" s="11"/>
      <c r="U23" s="11"/>
      <c r="V23" s="11"/>
      <c r="W23" s="11"/>
      <c r="X23" s="11"/>
    </row>
    <row r="24" spans="1:24" x14ac:dyDescent="0.25">
      <c r="A24" s="6" t="s">
        <v>136</v>
      </c>
      <c r="B24" s="6" t="s">
        <v>137</v>
      </c>
      <c r="C24" s="8">
        <v>45879</v>
      </c>
      <c r="D24" s="6" t="s">
        <v>120</v>
      </c>
      <c r="E24" s="6" t="s">
        <v>139</v>
      </c>
      <c r="F24" s="6" t="s">
        <v>143</v>
      </c>
      <c r="G24" s="9">
        <v>193</v>
      </c>
      <c r="H24" s="10">
        <v>75.27</v>
      </c>
      <c r="I24" s="6">
        <v>10</v>
      </c>
      <c r="P24" s="12"/>
      <c r="Q24" s="11"/>
      <c r="R24" s="11"/>
      <c r="S24" s="11"/>
      <c r="T24" s="11"/>
      <c r="U24" s="11"/>
      <c r="V24" s="11"/>
      <c r="W24" s="11"/>
      <c r="X24" s="11"/>
    </row>
    <row r="25" spans="1:24" x14ac:dyDescent="0.25">
      <c r="A25" s="6" t="s">
        <v>138</v>
      </c>
      <c r="B25" s="6" t="s">
        <v>137</v>
      </c>
      <c r="C25" s="8">
        <v>45879</v>
      </c>
      <c r="D25" s="6" t="s">
        <v>117</v>
      </c>
      <c r="E25" s="6" t="s">
        <v>118</v>
      </c>
      <c r="F25" s="6" t="s">
        <v>135</v>
      </c>
      <c r="G25" s="9">
        <v>72</v>
      </c>
      <c r="H25" s="10">
        <v>33.119999999999997</v>
      </c>
      <c r="I25" s="6">
        <v>6</v>
      </c>
      <c r="P25" s="12"/>
      <c r="Q25" s="11"/>
      <c r="R25" s="11"/>
      <c r="S25" s="11"/>
      <c r="T25" s="11"/>
      <c r="U25" s="11"/>
      <c r="V25" s="11"/>
      <c r="W25" s="11"/>
      <c r="X25" s="11"/>
    </row>
    <row r="26" spans="1:24" x14ac:dyDescent="0.25">
      <c r="A26" s="6" t="s">
        <v>138</v>
      </c>
      <c r="B26" s="6" t="s">
        <v>137</v>
      </c>
      <c r="C26" s="8">
        <v>45879</v>
      </c>
      <c r="D26" s="6" t="s">
        <v>120</v>
      </c>
      <c r="E26" s="6" t="s">
        <v>144</v>
      </c>
      <c r="F26" s="6" t="s">
        <v>146</v>
      </c>
      <c r="G26" s="9">
        <v>165</v>
      </c>
      <c r="H26" s="10">
        <v>77.55</v>
      </c>
      <c r="I26" s="6">
        <v>5</v>
      </c>
      <c r="P26" s="12"/>
      <c r="Q26" s="11"/>
      <c r="R26" s="11"/>
      <c r="S26" s="11"/>
      <c r="T26" s="11"/>
      <c r="U26" s="11"/>
      <c r="V26" s="11"/>
      <c r="W26" s="11"/>
      <c r="X26" s="11"/>
    </row>
    <row r="27" spans="1:24" x14ac:dyDescent="0.25">
      <c r="A27" s="6" t="s">
        <v>147</v>
      </c>
      <c r="B27" s="6" t="s">
        <v>116</v>
      </c>
      <c r="C27" s="8">
        <v>45879</v>
      </c>
      <c r="D27" s="6" t="s">
        <v>120</v>
      </c>
      <c r="E27" s="6" t="s">
        <v>144</v>
      </c>
      <c r="F27" s="6" t="s">
        <v>148</v>
      </c>
      <c r="G27" s="9">
        <v>168</v>
      </c>
      <c r="H27" s="10">
        <v>77.28</v>
      </c>
      <c r="I27" s="6">
        <v>12</v>
      </c>
      <c r="P27" s="12"/>
      <c r="Q27" s="11"/>
      <c r="R27" s="11"/>
      <c r="S27" s="11"/>
      <c r="T27" s="11"/>
      <c r="U27" s="11"/>
      <c r="V27" s="11"/>
      <c r="W27" s="11"/>
      <c r="X27" s="11"/>
    </row>
    <row r="28" spans="1:24" x14ac:dyDescent="0.25">
      <c r="A28" s="6" t="s">
        <v>149</v>
      </c>
      <c r="B28" s="6" t="s">
        <v>116</v>
      </c>
      <c r="C28" s="8">
        <v>45879</v>
      </c>
      <c r="D28" s="6" t="s">
        <v>120</v>
      </c>
      <c r="E28" s="6" t="s">
        <v>128</v>
      </c>
      <c r="F28" s="6" t="s">
        <v>129</v>
      </c>
      <c r="G28" s="9">
        <v>132</v>
      </c>
      <c r="H28" s="10">
        <v>58.08</v>
      </c>
      <c r="I28" s="6">
        <v>12</v>
      </c>
      <c r="P28" s="12"/>
      <c r="Q28" s="11"/>
      <c r="R28" s="11"/>
      <c r="S28" s="11"/>
    </row>
    <row r="29" spans="1:24" x14ac:dyDescent="0.25">
      <c r="A29" s="6" t="s">
        <v>115</v>
      </c>
      <c r="B29" s="6" t="s">
        <v>116</v>
      </c>
      <c r="C29" s="8">
        <v>45879</v>
      </c>
      <c r="D29" s="6" t="s">
        <v>120</v>
      </c>
      <c r="E29" s="6" t="s">
        <v>144</v>
      </c>
      <c r="F29" s="6" t="s">
        <v>148</v>
      </c>
      <c r="G29" s="9">
        <v>168</v>
      </c>
      <c r="H29" s="10">
        <v>62.16</v>
      </c>
      <c r="I29" s="6">
        <v>12</v>
      </c>
      <c r="P29" s="12"/>
      <c r="Q29" s="11"/>
      <c r="R29" s="11"/>
      <c r="S29" s="11"/>
    </row>
    <row r="30" spans="1:24" x14ac:dyDescent="0.25">
      <c r="A30" s="6" t="s">
        <v>115</v>
      </c>
      <c r="B30" s="6" t="s">
        <v>116</v>
      </c>
      <c r="C30" s="8">
        <v>45879</v>
      </c>
      <c r="D30" s="6" t="s">
        <v>120</v>
      </c>
      <c r="E30" s="6" t="s">
        <v>139</v>
      </c>
      <c r="F30" s="6" t="s">
        <v>150</v>
      </c>
      <c r="G30" s="9">
        <v>120</v>
      </c>
      <c r="H30" s="10">
        <v>48</v>
      </c>
      <c r="I30" s="6">
        <v>6</v>
      </c>
      <c r="P30" s="11"/>
      <c r="Q30" s="11"/>
      <c r="R30" s="11"/>
    </row>
    <row r="31" spans="1:24" x14ac:dyDescent="0.25">
      <c r="A31" s="6" t="s">
        <v>115</v>
      </c>
      <c r="B31" s="6" t="s">
        <v>116</v>
      </c>
      <c r="C31" s="8">
        <v>45879</v>
      </c>
      <c r="D31" s="6" t="s">
        <v>120</v>
      </c>
      <c r="E31" s="6" t="s">
        <v>121</v>
      </c>
      <c r="F31" s="6" t="s">
        <v>122</v>
      </c>
      <c r="G31" s="9">
        <v>54</v>
      </c>
      <c r="H31" s="10">
        <v>24.3</v>
      </c>
      <c r="I31" s="6">
        <v>4</v>
      </c>
      <c r="P31" s="11"/>
      <c r="Q31" s="11"/>
      <c r="R31" s="11"/>
    </row>
    <row r="32" spans="1:24" x14ac:dyDescent="0.25">
      <c r="A32" s="6" t="s">
        <v>115</v>
      </c>
      <c r="B32" s="6" t="s">
        <v>116</v>
      </c>
      <c r="C32" s="8">
        <v>45879</v>
      </c>
      <c r="D32" s="6" t="s">
        <v>117</v>
      </c>
      <c r="E32" s="6" t="s">
        <v>124</v>
      </c>
      <c r="F32" s="6" t="s">
        <v>125</v>
      </c>
      <c r="G32" s="9">
        <v>282</v>
      </c>
      <c r="H32" s="10">
        <v>138.18</v>
      </c>
      <c r="I32" s="6">
        <v>12</v>
      </c>
      <c r="P32" s="11"/>
      <c r="Q32" s="11"/>
      <c r="R32" s="11"/>
    </row>
    <row r="33" spans="1:18" x14ac:dyDescent="0.25">
      <c r="A33" s="6" t="s">
        <v>115</v>
      </c>
      <c r="B33" s="6" t="s">
        <v>116</v>
      </c>
      <c r="C33" s="8">
        <v>45879</v>
      </c>
      <c r="D33" s="6" t="s">
        <v>117</v>
      </c>
      <c r="E33" s="6" t="s">
        <v>118</v>
      </c>
      <c r="F33" s="6" t="s">
        <v>151</v>
      </c>
      <c r="G33" s="9">
        <v>135</v>
      </c>
      <c r="H33" s="10">
        <v>55.35</v>
      </c>
      <c r="I33" s="6">
        <v>9</v>
      </c>
      <c r="P33" s="11"/>
      <c r="Q33" s="11"/>
      <c r="R33" s="11"/>
    </row>
    <row r="34" spans="1:18" x14ac:dyDescent="0.25">
      <c r="A34" s="6" t="s">
        <v>152</v>
      </c>
      <c r="B34" s="6" t="s">
        <v>127</v>
      </c>
      <c r="C34" s="8">
        <v>45849</v>
      </c>
      <c r="D34" s="6" t="s">
        <v>120</v>
      </c>
      <c r="E34" s="6" t="s">
        <v>139</v>
      </c>
      <c r="F34" s="6" t="s">
        <v>143</v>
      </c>
      <c r="G34" s="9">
        <v>193</v>
      </c>
      <c r="H34" s="10">
        <v>102.29</v>
      </c>
      <c r="I34" s="6">
        <v>10</v>
      </c>
      <c r="P34" s="11"/>
      <c r="Q34" s="11"/>
      <c r="R34" s="11"/>
    </row>
    <row r="35" spans="1:18" x14ac:dyDescent="0.25">
      <c r="A35" s="6" t="s">
        <v>126</v>
      </c>
      <c r="B35" s="6" t="s">
        <v>127</v>
      </c>
      <c r="C35" s="8">
        <v>45849</v>
      </c>
      <c r="D35" s="6" t="s">
        <v>117</v>
      </c>
      <c r="E35" s="6" t="s">
        <v>118</v>
      </c>
      <c r="F35" s="6" t="s">
        <v>153</v>
      </c>
      <c r="G35" s="9">
        <v>145</v>
      </c>
      <c r="H35" s="10">
        <v>78.3</v>
      </c>
      <c r="I35" s="6">
        <v>10</v>
      </c>
      <c r="P35" s="11"/>
      <c r="Q35" s="11"/>
      <c r="R35" s="11"/>
    </row>
    <row r="36" spans="1:18" x14ac:dyDescent="0.25">
      <c r="A36" s="6" t="s">
        <v>126</v>
      </c>
      <c r="B36" s="6" t="s">
        <v>127</v>
      </c>
      <c r="C36" s="8">
        <v>45849</v>
      </c>
      <c r="D36" s="6" t="s">
        <v>120</v>
      </c>
      <c r="E36" s="6" t="s">
        <v>139</v>
      </c>
      <c r="F36" s="6" t="s">
        <v>143</v>
      </c>
      <c r="G36" s="9">
        <v>193</v>
      </c>
      <c r="H36" s="10">
        <v>88.78</v>
      </c>
      <c r="I36" s="6">
        <v>10</v>
      </c>
      <c r="P36" s="11"/>
      <c r="Q36" s="11"/>
      <c r="R36" s="11"/>
    </row>
    <row r="37" spans="1:18" x14ac:dyDescent="0.25">
      <c r="A37" s="6" t="s">
        <v>126</v>
      </c>
      <c r="B37" s="6" t="s">
        <v>127</v>
      </c>
      <c r="C37" s="8">
        <v>45849</v>
      </c>
      <c r="D37" s="6" t="s">
        <v>120</v>
      </c>
      <c r="E37" s="6" t="s">
        <v>144</v>
      </c>
      <c r="F37" s="6" t="s">
        <v>154</v>
      </c>
      <c r="G37" s="9">
        <v>235.2</v>
      </c>
      <c r="H37" s="10">
        <v>89.375999999999991</v>
      </c>
      <c r="I37" s="6">
        <v>12</v>
      </c>
      <c r="P37" s="11"/>
      <c r="Q37" s="11"/>
      <c r="R37" s="11"/>
    </row>
    <row r="38" spans="1:18" x14ac:dyDescent="0.25">
      <c r="A38" s="6" t="s">
        <v>126</v>
      </c>
      <c r="B38" s="6" t="s">
        <v>127</v>
      </c>
      <c r="C38" s="8">
        <v>45849</v>
      </c>
      <c r="D38" s="6" t="s">
        <v>120</v>
      </c>
      <c r="E38" s="6" t="s">
        <v>144</v>
      </c>
      <c r="F38" s="6" t="s">
        <v>146</v>
      </c>
      <c r="G38" s="9">
        <v>165</v>
      </c>
      <c r="H38" s="10">
        <v>75.900000000000006</v>
      </c>
      <c r="I38" s="6">
        <v>5</v>
      </c>
      <c r="P38" s="11"/>
      <c r="Q38" s="11"/>
      <c r="R38" s="11"/>
    </row>
    <row r="39" spans="1:18" x14ac:dyDescent="0.25">
      <c r="A39" s="6" t="s">
        <v>152</v>
      </c>
      <c r="B39" s="6" t="s">
        <v>127</v>
      </c>
      <c r="C39" s="8">
        <v>45849</v>
      </c>
      <c r="D39" s="6" t="s">
        <v>117</v>
      </c>
      <c r="E39" s="6" t="s">
        <v>118</v>
      </c>
      <c r="F39" s="6" t="s">
        <v>135</v>
      </c>
      <c r="G39" s="9">
        <v>72</v>
      </c>
      <c r="H39" s="10">
        <v>33.119999999999997</v>
      </c>
      <c r="I39" s="6">
        <v>6</v>
      </c>
    </row>
    <row r="40" spans="1:18" x14ac:dyDescent="0.25">
      <c r="A40" s="6" t="s">
        <v>152</v>
      </c>
      <c r="B40" s="6" t="s">
        <v>127</v>
      </c>
      <c r="C40" s="8">
        <v>45849</v>
      </c>
      <c r="D40" s="6" t="s">
        <v>117</v>
      </c>
      <c r="E40" s="6" t="s">
        <v>124</v>
      </c>
      <c r="F40" s="6" t="s">
        <v>155</v>
      </c>
      <c r="G40" s="9">
        <v>160</v>
      </c>
      <c r="H40" s="10">
        <v>86.4</v>
      </c>
      <c r="I40" s="6">
        <v>10</v>
      </c>
    </row>
    <row r="41" spans="1:18" x14ac:dyDescent="0.25">
      <c r="A41" s="6" t="s">
        <v>136</v>
      </c>
      <c r="B41" s="6" t="s">
        <v>137</v>
      </c>
      <c r="C41" s="8">
        <v>45849</v>
      </c>
      <c r="D41" s="6" t="s">
        <v>117</v>
      </c>
      <c r="E41" s="6" t="s">
        <v>124</v>
      </c>
      <c r="F41" s="6" t="s">
        <v>125</v>
      </c>
      <c r="G41" s="9">
        <v>282</v>
      </c>
      <c r="H41" s="10">
        <v>138.18</v>
      </c>
      <c r="I41" s="6">
        <v>12</v>
      </c>
    </row>
    <row r="42" spans="1:18" x14ac:dyDescent="0.25">
      <c r="A42" s="6" t="s">
        <v>156</v>
      </c>
      <c r="B42" s="6" t="s">
        <v>137</v>
      </c>
      <c r="C42" s="8">
        <v>45849</v>
      </c>
      <c r="D42" s="6" t="s">
        <v>120</v>
      </c>
      <c r="E42" s="6" t="s">
        <v>121</v>
      </c>
      <c r="F42" s="6" t="s">
        <v>122</v>
      </c>
      <c r="G42" s="9">
        <v>54</v>
      </c>
      <c r="H42" s="10">
        <v>23.68</v>
      </c>
      <c r="I42" s="6">
        <v>4</v>
      </c>
    </row>
    <row r="43" spans="1:18" x14ac:dyDescent="0.25">
      <c r="A43" s="6" t="s">
        <v>138</v>
      </c>
      <c r="B43" s="6" t="s">
        <v>137</v>
      </c>
      <c r="C43" s="8">
        <v>45849</v>
      </c>
      <c r="D43" s="6" t="s">
        <v>117</v>
      </c>
      <c r="E43" s="6" t="s">
        <v>118</v>
      </c>
      <c r="F43" s="6" t="s">
        <v>153</v>
      </c>
      <c r="G43" s="9">
        <v>145</v>
      </c>
      <c r="H43" s="10">
        <v>71.05</v>
      </c>
      <c r="I43" s="6">
        <v>10</v>
      </c>
    </row>
    <row r="44" spans="1:18" x14ac:dyDescent="0.25">
      <c r="A44" s="6" t="s">
        <v>136</v>
      </c>
      <c r="B44" s="6" t="s">
        <v>137</v>
      </c>
      <c r="C44" s="8">
        <v>45849</v>
      </c>
      <c r="D44" s="6" t="s">
        <v>120</v>
      </c>
      <c r="E44" s="6" t="s">
        <v>121</v>
      </c>
      <c r="F44" s="6" t="s">
        <v>133</v>
      </c>
      <c r="G44" s="9">
        <v>90</v>
      </c>
      <c r="H44" s="10">
        <v>36</v>
      </c>
      <c r="I44" s="6">
        <v>5</v>
      </c>
    </row>
    <row r="45" spans="1:18" x14ac:dyDescent="0.25">
      <c r="A45" s="6" t="s">
        <v>156</v>
      </c>
      <c r="B45" s="6" t="s">
        <v>137</v>
      </c>
      <c r="C45" s="8">
        <v>45849</v>
      </c>
      <c r="D45" s="6" t="s">
        <v>117</v>
      </c>
      <c r="E45" s="6" t="s">
        <v>124</v>
      </c>
      <c r="F45" s="6" t="s">
        <v>125</v>
      </c>
      <c r="G45" s="9">
        <v>282</v>
      </c>
      <c r="H45" s="10">
        <v>152.28</v>
      </c>
      <c r="I45" s="6">
        <v>12</v>
      </c>
    </row>
    <row r="46" spans="1:18" x14ac:dyDescent="0.25">
      <c r="A46" s="6" t="s">
        <v>138</v>
      </c>
      <c r="B46" s="6" t="s">
        <v>137</v>
      </c>
      <c r="C46" s="8">
        <v>45849</v>
      </c>
      <c r="D46" s="6" t="s">
        <v>120</v>
      </c>
      <c r="E46" s="6" t="s">
        <v>128</v>
      </c>
      <c r="F46" s="6" t="s">
        <v>129</v>
      </c>
      <c r="G46" s="9">
        <v>132</v>
      </c>
      <c r="H46" s="10">
        <v>71.28</v>
      </c>
      <c r="I46" s="6">
        <v>12</v>
      </c>
    </row>
    <row r="47" spans="1:18" x14ac:dyDescent="0.25">
      <c r="A47" s="6" t="s">
        <v>136</v>
      </c>
      <c r="B47" s="6" t="s">
        <v>137</v>
      </c>
      <c r="C47" s="8">
        <v>45849</v>
      </c>
      <c r="D47" s="6" t="s">
        <v>120</v>
      </c>
      <c r="E47" s="6" t="s">
        <v>144</v>
      </c>
      <c r="F47" s="6" t="s">
        <v>148</v>
      </c>
      <c r="G47" s="9">
        <v>168</v>
      </c>
      <c r="H47" s="10">
        <v>78.959999999999994</v>
      </c>
      <c r="I47" s="6">
        <v>12</v>
      </c>
    </row>
    <row r="48" spans="1:18" x14ac:dyDescent="0.25">
      <c r="A48" s="6" t="s">
        <v>156</v>
      </c>
      <c r="B48" s="6" t="s">
        <v>137</v>
      </c>
      <c r="C48" s="8">
        <v>45849</v>
      </c>
      <c r="D48" s="6" t="s">
        <v>120</v>
      </c>
      <c r="E48" s="6" t="s">
        <v>128</v>
      </c>
      <c r="F48" s="6" t="s">
        <v>141</v>
      </c>
      <c r="G48" s="9">
        <v>138</v>
      </c>
      <c r="H48" s="10">
        <v>55.2</v>
      </c>
      <c r="I48" s="6">
        <v>12</v>
      </c>
    </row>
    <row r="49" spans="1:9" x14ac:dyDescent="0.25">
      <c r="A49" s="6" t="s">
        <v>138</v>
      </c>
      <c r="B49" s="6" t="s">
        <v>137</v>
      </c>
      <c r="C49" s="8">
        <v>45849</v>
      </c>
      <c r="D49" s="6" t="s">
        <v>120</v>
      </c>
      <c r="E49" s="6" t="s">
        <v>139</v>
      </c>
      <c r="F49" s="6" t="s">
        <v>143</v>
      </c>
      <c r="G49" s="9">
        <v>193</v>
      </c>
      <c r="H49" s="10">
        <v>96.5</v>
      </c>
      <c r="I49" s="6">
        <v>10</v>
      </c>
    </row>
    <row r="50" spans="1:9" x14ac:dyDescent="0.25">
      <c r="A50" s="6" t="s">
        <v>136</v>
      </c>
      <c r="B50" s="6" t="s">
        <v>137</v>
      </c>
      <c r="C50" s="8">
        <v>45849</v>
      </c>
      <c r="D50" s="6" t="s">
        <v>120</v>
      </c>
      <c r="E50" s="6" t="s">
        <v>144</v>
      </c>
      <c r="F50" s="6" t="s">
        <v>154</v>
      </c>
      <c r="G50" s="9">
        <v>235.2</v>
      </c>
      <c r="H50" s="10">
        <v>123.304</v>
      </c>
      <c r="I50" s="6">
        <v>12</v>
      </c>
    </row>
    <row r="51" spans="1:9" x14ac:dyDescent="0.25">
      <c r="A51" s="6" t="s">
        <v>156</v>
      </c>
      <c r="B51" s="6" t="s">
        <v>137</v>
      </c>
      <c r="C51" s="8">
        <v>45849</v>
      </c>
      <c r="D51" s="6" t="s">
        <v>120</v>
      </c>
      <c r="E51" s="6" t="s">
        <v>144</v>
      </c>
      <c r="F51" s="6" t="s">
        <v>146</v>
      </c>
      <c r="G51" s="9">
        <v>165</v>
      </c>
      <c r="H51" s="10">
        <v>75.900000000000006</v>
      </c>
      <c r="I51" s="6">
        <v>5</v>
      </c>
    </row>
    <row r="52" spans="1:9" x14ac:dyDescent="0.25">
      <c r="A52" s="6" t="s">
        <v>138</v>
      </c>
      <c r="B52" s="6" t="s">
        <v>137</v>
      </c>
      <c r="C52" s="8">
        <v>45849</v>
      </c>
      <c r="D52" s="6" t="s">
        <v>120</v>
      </c>
      <c r="E52" s="6" t="s">
        <v>128</v>
      </c>
      <c r="F52" s="6" t="s">
        <v>131</v>
      </c>
      <c r="G52" s="9">
        <v>130.5</v>
      </c>
      <c r="H52" s="10">
        <v>69.165000000000006</v>
      </c>
      <c r="I52" s="6">
        <v>9</v>
      </c>
    </row>
    <row r="53" spans="1:9" x14ac:dyDescent="0.25">
      <c r="A53" s="6" t="s">
        <v>149</v>
      </c>
      <c r="B53" s="6" t="s">
        <v>116</v>
      </c>
      <c r="C53" s="8">
        <v>45849</v>
      </c>
      <c r="D53" s="6" t="s">
        <v>120</v>
      </c>
      <c r="E53" s="6" t="s">
        <v>139</v>
      </c>
      <c r="F53" s="6" t="s">
        <v>150</v>
      </c>
      <c r="G53" s="9">
        <v>120</v>
      </c>
      <c r="H53" s="10">
        <v>64.8</v>
      </c>
      <c r="I53" s="6">
        <v>6</v>
      </c>
    </row>
    <row r="54" spans="1:9" x14ac:dyDescent="0.25">
      <c r="A54" s="6" t="s">
        <v>115</v>
      </c>
      <c r="B54" s="6" t="s">
        <v>116</v>
      </c>
      <c r="C54" s="8">
        <v>45849</v>
      </c>
      <c r="D54" s="6" t="s">
        <v>117</v>
      </c>
      <c r="E54" s="6" t="s">
        <v>118</v>
      </c>
      <c r="F54" s="6" t="s">
        <v>135</v>
      </c>
      <c r="G54" s="9">
        <v>72</v>
      </c>
      <c r="H54" s="10">
        <v>39.6</v>
      </c>
      <c r="I54" s="6">
        <v>6</v>
      </c>
    </row>
    <row r="55" spans="1:9" x14ac:dyDescent="0.25">
      <c r="A55" s="6" t="s">
        <v>147</v>
      </c>
      <c r="B55" s="6" t="s">
        <v>116</v>
      </c>
      <c r="C55" s="8">
        <v>45849</v>
      </c>
      <c r="D55" s="6" t="s">
        <v>120</v>
      </c>
      <c r="E55" s="6" t="s">
        <v>128</v>
      </c>
      <c r="F55" s="6" t="s">
        <v>131</v>
      </c>
      <c r="G55" s="9">
        <v>130.5</v>
      </c>
      <c r="H55" s="10">
        <v>67.86</v>
      </c>
      <c r="I55" s="6">
        <v>9</v>
      </c>
    </row>
    <row r="56" spans="1:9" x14ac:dyDescent="0.25">
      <c r="A56" s="6" t="s">
        <v>147</v>
      </c>
      <c r="B56" s="6" t="s">
        <v>116</v>
      </c>
      <c r="C56" s="8">
        <v>45849</v>
      </c>
      <c r="D56" s="6" t="s">
        <v>117</v>
      </c>
      <c r="E56" s="6" t="s">
        <v>118</v>
      </c>
      <c r="F56" s="6" t="s">
        <v>151</v>
      </c>
      <c r="G56" s="9">
        <v>135</v>
      </c>
      <c r="H56" s="10">
        <v>63.45</v>
      </c>
      <c r="I56" s="6">
        <v>9</v>
      </c>
    </row>
    <row r="57" spans="1:9" x14ac:dyDescent="0.25">
      <c r="A57" s="6" t="s">
        <v>147</v>
      </c>
      <c r="B57" s="6" t="s">
        <v>116</v>
      </c>
      <c r="C57" s="8">
        <v>45849</v>
      </c>
      <c r="D57" s="6" t="s">
        <v>120</v>
      </c>
      <c r="E57" s="6" t="s">
        <v>121</v>
      </c>
      <c r="F57" s="6" t="s">
        <v>133</v>
      </c>
      <c r="G57" s="9">
        <v>90</v>
      </c>
      <c r="H57" s="10">
        <v>46.8</v>
      </c>
      <c r="I57" s="6">
        <v>5</v>
      </c>
    </row>
    <row r="58" spans="1:9" x14ac:dyDescent="0.25">
      <c r="A58" s="6" t="s">
        <v>147</v>
      </c>
      <c r="B58" s="6" t="s">
        <v>116</v>
      </c>
      <c r="C58" s="8">
        <v>45849</v>
      </c>
      <c r="D58" s="6" t="s">
        <v>117</v>
      </c>
      <c r="E58" s="6" t="s">
        <v>118</v>
      </c>
      <c r="F58" s="6" t="s">
        <v>151</v>
      </c>
      <c r="G58" s="9">
        <v>135</v>
      </c>
      <c r="H58" s="10">
        <v>55.35</v>
      </c>
      <c r="I58" s="6">
        <v>9</v>
      </c>
    </row>
    <row r="59" spans="1:9" x14ac:dyDescent="0.25">
      <c r="A59" s="6" t="s">
        <v>147</v>
      </c>
      <c r="B59" s="6" t="s">
        <v>116</v>
      </c>
      <c r="C59" s="8">
        <v>45849</v>
      </c>
      <c r="D59" s="6" t="s">
        <v>120</v>
      </c>
      <c r="E59" s="6" t="s">
        <v>139</v>
      </c>
      <c r="F59" s="6" t="s">
        <v>140</v>
      </c>
      <c r="G59" s="9">
        <v>234</v>
      </c>
      <c r="H59" s="10">
        <v>121.68</v>
      </c>
      <c r="I59" s="6">
        <v>9</v>
      </c>
    </row>
    <row r="60" spans="1:9" x14ac:dyDescent="0.25">
      <c r="A60" s="6" t="s">
        <v>157</v>
      </c>
      <c r="B60" s="6" t="s">
        <v>158</v>
      </c>
      <c r="C60" s="8">
        <v>45849</v>
      </c>
      <c r="D60" s="6" t="s">
        <v>120</v>
      </c>
      <c r="E60" s="6" t="s">
        <v>144</v>
      </c>
      <c r="F60" s="6" t="s">
        <v>148</v>
      </c>
      <c r="G60" s="9">
        <v>168</v>
      </c>
      <c r="H60" s="10">
        <v>62.16</v>
      </c>
      <c r="I60" s="6">
        <v>12</v>
      </c>
    </row>
    <row r="61" spans="1:9" x14ac:dyDescent="0.25">
      <c r="A61" s="6" t="s">
        <v>157</v>
      </c>
      <c r="B61" s="6" t="s">
        <v>158</v>
      </c>
      <c r="C61" s="8">
        <v>45849</v>
      </c>
      <c r="D61" s="6" t="s">
        <v>117</v>
      </c>
      <c r="E61" s="6" t="s">
        <v>118</v>
      </c>
      <c r="F61" s="6" t="s">
        <v>142</v>
      </c>
      <c r="G61" s="9">
        <v>186</v>
      </c>
      <c r="H61" s="10">
        <v>79.98</v>
      </c>
      <c r="I61" s="6">
        <v>12</v>
      </c>
    </row>
    <row r="62" spans="1:9" x14ac:dyDescent="0.25">
      <c r="A62" s="6" t="s">
        <v>157</v>
      </c>
      <c r="B62" s="6" t="s">
        <v>158</v>
      </c>
      <c r="C62" s="8">
        <v>45849</v>
      </c>
      <c r="D62" s="6" t="s">
        <v>120</v>
      </c>
      <c r="E62" s="6" t="s">
        <v>139</v>
      </c>
      <c r="F62" s="6" t="s">
        <v>150</v>
      </c>
      <c r="G62" s="9">
        <v>120</v>
      </c>
      <c r="H62" s="10">
        <v>64.8</v>
      </c>
      <c r="I62" s="6">
        <v>6</v>
      </c>
    </row>
    <row r="63" spans="1:9" x14ac:dyDescent="0.25">
      <c r="A63" s="6" t="s">
        <v>157</v>
      </c>
      <c r="B63" s="6" t="s">
        <v>158</v>
      </c>
      <c r="C63" s="8">
        <v>45849</v>
      </c>
      <c r="D63" s="6" t="s">
        <v>120</v>
      </c>
      <c r="E63" s="6" t="s">
        <v>144</v>
      </c>
      <c r="F63" s="6" t="s">
        <v>148</v>
      </c>
      <c r="G63" s="9">
        <v>168</v>
      </c>
      <c r="H63" s="10">
        <v>77.28</v>
      </c>
      <c r="I63" s="6">
        <v>12</v>
      </c>
    </row>
    <row r="64" spans="1:9" x14ac:dyDescent="0.25">
      <c r="A64" s="6" t="s">
        <v>157</v>
      </c>
      <c r="B64" s="6" t="s">
        <v>158</v>
      </c>
      <c r="C64" s="8">
        <v>45849</v>
      </c>
      <c r="D64" s="6" t="s">
        <v>120</v>
      </c>
      <c r="E64" s="6" t="s">
        <v>144</v>
      </c>
      <c r="F64" s="6" t="s">
        <v>145</v>
      </c>
      <c r="G64" s="9">
        <v>282</v>
      </c>
      <c r="H64" s="10">
        <v>143.82</v>
      </c>
      <c r="I64" s="6">
        <v>12</v>
      </c>
    </row>
    <row r="65" spans="1:9" x14ac:dyDescent="0.25">
      <c r="A65" s="6" t="s">
        <v>157</v>
      </c>
      <c r="B65" s="6" t="s">
        <v>158</v>
      </c>
      <c r="C65" s="8">
        <v>45849</v>
      </c>
      <c r="D65" s="6" t="s">
        <v>117</v>
      </c>
      <c r="E65" s="6" t="s">
        <v>118</v>
      </c>
      <c r="F65" s="6" t="s">
        <v>135</v>
      </c>
      <c r="G65" s="9">
        <v>72</v>
      </c>
      <c r="H65" s="10">
        <v>26.64</v>
      </c>
      <c r="I65" s="6">
        <v>6</v>
      </c>
    </row>
    <row r="66" spans="1:9" x14ac:dyDescent="0.25">
      <c r="A66" s="6" t="s">
        <v>157</v>
      </c>
      <c r="B66" s="6" t="s">
        <v>158</v>
      </c>
      <c r="C66" s="8">
        <v>45849</v>
      </c>
      <c r="D66" s="6" t="s">
        <v>120</v>
      </c>
      <c r="E66" s="6" t="s">
        <v>144</v>
      </c>
      <c r="F66" s="6" t="s">
        <v>148</v>
      </c>
      <c r="G66" s="9">
        <v>168</v>
      </c>
      <c r="H66" s="10">
        <v>80.64</v>
      </c>
      <c r="I66" s="6">
        <v>12</v>
      </c>
    </row>
    <row r="67" spans="1:9" x14ac:dyDescent="0.25">
      <c r="A67" s="6" t="s">
        <v>157</v>
      </c>
      <c r="B67" s="6" t="s">
        <v>158</v>
      </c>
      <c r="C67" s="8">
        <v>45849</v>
      </c>
      <c r="D67" s="6" t="s">
        <v>117</v>
      </c>
      <c r="E67" s="6" t="s">
        <v>118</v>
      </c>
      <c r="F67" s="6" t="s">
        <v>153</v>
      </c>
      <c r="G67" s="9">
        <v>145</v>
      </c>
      <c r="H67" s="10">
        <v>71.05</v>
      </c>
      <c r="I67" s="6">
        <v>10</v>
      </c>
    </row>
    <row r="68" spans="1:9" x14ac:dyDescent="0.25">
      <c r="A68" s="6" t="s">
        <v>152</v>
      </c>
      <c r="B68" s="6" t="s">
        <v>127</v>
      </c>
      <c r="C68" s="8">
        <v>45818</v>
      </c>
      <c r="D68" s="6" t="s">
        <v>120</v>
      </c>
      <c r="E68" s="6" t="s">
        <v>121</v>
      </c>
      <c r="F68" s="6" t="s">
        <v>122</v>
      </c>
      <c r="G68" s="9">
        <v>54</v>
      </c>
      <c r="H68" s="10">
        <v>23.68</v>
      </c>
      <c r="I68" s="6">
        <v>4</v>
      </c>
    </row>
    <row r="69" spans="1:9" x14ac:dyDescent="0.25">
      <c r="A69" s="6" t="s">
        <v>152</v>
      </c>
      <c r="B69" s="6" t="s">
        <v>127</v>
      </c>
      <c r="C69" s="8">
        <v>45818</v>
      </c>
      <c r="D69" s="6" t="s">
        <v>117</v>
      </c>
      <c r="E69" s="6" t="s">
        <v>118</v>
      </c>
      <c r="F69" s="6" t="s">
        <v>119</v>
      </c>
      <c r="G69" s="9">
        <v>185.4</v>
      </c>
      <c r="H69" s="10">
        <v>100.11600000000001</v>
      </c>
      <c r="I69" s="6">
        <v>12</v>
      </c>
    </row>
    <row r="70" spans="1:9" x14ac:dyDescent="0.25">
      <c r="A70" s="6" t="s">
        <v>152</v>
      </c>
      <c r="B70" s="6" t="s">
        <v>127</v>
      </c>
      <c r="C70" s="8">
        <v>45818</v>
      </c>
      <c r="D70" s="6" t="s">
        <v>120</v>
      </c>
      <c r="E70" s="6" t="s">
        <v>121</v>
      </c>
      <c r="F70" s="6" t="s">
        <v>133</v>
      </c>
      <c r="G70" s="9">
        <v>90</v>
      </c>
      <c r="H70" s="10">
        <v>46.8</v>
      </c>
      <c r="I70" s="6">
        <v>5</v>
      </c>
    </row>
    <row r="71" spans="1:9" x14ac:dyDescent="0.25">
      <c r="A71" s="6" t="s">
        <v>152</v>
      </c>
      <c r="B71" s="6" t="s">
        <v>127</v>
      </c>
      <c r="C71" s="8">
        <v>45818</v>
      </c>
      <c r="D71" s="6" t="s">
        <v>120</v>
      </c>
      <c r="E71" s="6" t="s">
        <v>121</v>
      </c>
      <c r="F71" s="6" t="s">
        <v>122</v>
      </c>
      <c r="G71" s="9">
        <v>54</v>
      </c>
      <c r="H71" s="10">
        <v>24.3</v>
      </c>
      <c r="I71" s="6">
        <v>4</v>
      </c>
    </row>
    <row r="72" spans="1:9" x14ac:dyDescent="0.25">
      <c r="A72" s="6" t="s">
        <v>152</v>
      </c>
      <c r="B72" s="6" t="s">
        <v>127</v>
      </c>
      <c r="C72" s="8">
        <v>45818</v>
      </c>
      <c r="D72" s="6" t="s">
        <v>117</v>
      </c>
      <c r="E72" s="6" t="s">
        <v>118</v>
      </c>
      <c r="F72" s="6" t="s">
        <v>119</v>
      </c>
      <c r="G72" s="9">
        <v>185.4</v>
      </c>
      <c r="H72" s="10">
        <v>83.43</v>
      </c>
      <c r="I72" s="6">
        <v>12</v>
      </c>
    </row>
    <row r="73" spans="1:9" x14ac:dyDescent="0.25">
      <c r="A73" s="6" t="s">
        <v>152</v>
      </c>
      <c r="B73" s="6" t="s">
        <v>127</v>
      </c>
      <c r="C73" s="8">
        <v>45818</v>
      </c>
      <c r="D73" s="6" t="s">
        <v>117</v>
      </c>
      <c r="E73" s="6" t="s">
        <v>118</v>
      </c>
      <c r="F73" s="6" t="s">
        <v>153</v>
      </c>
      <c r="G73" s="9">
        <v>145</v>
      </c>
      <c r="H73" s="10">
        <v>71.05</v>
      </c>
      <c r="I73" s="6">
        <v>10</v>
      </c>
    </row>
    <row r="74" spans="1:9" x14ac:dyDescent="0.25">
      <c r="A74" s="6" t="s">
        <v>152</v>
      </c>
      <c r="B74" s="6" t="s">
        <v>127</v>
      </c>
      <c r="C74" s="8">
        <v>45818</v>
      </c>
      <c r="D74" s="6" t="s">
        <v>120</v>
      </c>
      <c r="E74" s="6" t="s">
        <v>121</v>
      </c>
      <c r="F74" s="6" t="s">
        <v>122</v>
      </c>
      <c r="G74" s="9">
        <v>54</v>
      </c>
      <c r="H74" s="10">
        <v>21.06</v>
      </c>
      <c r="I74" s="6">
        <v>4</v>
      </c>
    </row>
    <row r="75" spans="1:9" x14ac:dyDescent="0.25">
      <c r="A75" s="6" t="s">
        <v>152</v>
      </c>
      <c r="B75" s="6" t="s">
        <v>127</v>
      </c>
      <c r="C75" s="8">
        <v>45818</v>
      </c>
      <c r="D75" s="6" t="s">
        <v>117</v>
      </c>
      <c r="E75" s="6" t="s">
        <v>118</v>
      </c>
      <c r="F75" s="6" t="s">
        <v>151</v>
      </c>
      <c r="G75" s="9">
        <v>135</v>
      </c>
      <c r="H75" s="10">
        <v>49.95</v>
      </c>
      <c r="I75" s="6">
        <v>9</v>
      </c>
    </row>
    <row r="76" spans="1:9" x14ac:dyDescent="0.25">
      <c r="A76" s="6" t="s">
        <v>136</v>
      </c>
      <c r="B76" s="6" t="s">
        <v>137</v>
      </c>
      <c r="C76" s="8">
        <v>45818</v>
      </c>
      <c r="D76" s="6" t="s">
        <v>117</v>
      </c>
      <c r="E76" s="6" t="s">
        <v>118</v>
      </c>
      <c r="F76" s="6" t="s">
        <v>151</v>
      </c>
      <c r="G76" s="9">
        <v>135</v>
      </c>
      <c r="H76" s="10">
        <v>55.35</v>
      </c>
      <c r="I76" s="6">
        <v>9</v>
      </c>
    </row>
    <row r="77" spans="1:9" x14ac:dyDescent="0.25">
      <c r="A77" s="6" t="s">
        <v>156</v>
      </c>
      <c r="B77" s="6" t="s">
        <v>137</v>
      </c>
      <c r="C77" s="8">
        <v>45818</v>
      </c>
      <c r="D77" s="6" t="s">
        <v>120</v>
      </c>
      <c r="E77" s="6" t="s">
        <v>139</v>
      </c>
      <c r="F77" s="6" t="s">
        <v>150</v>
      </c>
      <c r="G77" s="9">
        <v>120</v>
      </c>
      <c r="H77" s="10">
        <v>48</v>
      </c>
      <c r="I77" s="6">
        <v>6</v>
      </c>
    </row>
    <row r="78" spans="1:9" x14ac:dyDescent="0.25">
      <c r="A78" s="6" t="s">
        <v>138</v>
      </c>
      <c r="B78" s="6" t="s">
        <v>137</v>
      </c>
      <c r="C78" s="8">
        <v>45818</v>
      </c>
      <c r="D78" s="6" t="s">
        <v>117</v>
      </c>
      <c r="E78" s="6" t="s">
        <v>118</v>
      </c>
      <c r="F78" s="6" t="s">
        <v>119</v>
      </c>
      <c r="G78" s="9">
        <v>185.4</v>
      </c>
      <c r="H78" s="10">
        <v>83.43</v>
      </c>
      <c r="I78" s="6">
        <v>12</v>
      </c>
    </row>
    <row r="79" spans="1:9" x14ac:dyDescent="0.25">
      <c r="A79" s="6" t="s">
        <v>136</v>
      </c>
      <c r="B79" s="6" t="s">
        <v>137</v>
      </c>
      <c r="C79" s="8">
        <v>45818</v>
      </c>
      <c r="D79" s="6" t="s">
        <v>120</v>
      </c>
      <c r="E79" s="6" t="s">
        <v>128</v>
      </c>
      <c r="F79" s="6" t="s">
        <v>129</v>
      </c>
      <c r="G79" s="9">
        <v>132</v>
      </c>
      <c r="H79" s="10">
        <v>58.08</v>
      </c>
      <c r="I79" s="6">
        <v>12</v>
      </c>
    </row>
    <row r="80" spans="1:9" x14ac:dyDescent="0.25">
      <c r="A80" s="6" t="s">
        <v>156</v>
      </c>
      <c r="B80" s="6" t="s">
        <v>137</v>
      </c>
      <c r="C80" s="8">
        <v>45818</v>
      </c>
      <c r="D80" s="6" t="s">
        <v>117</v>
      </c>
      <c r="E80" s="6" t="s">
        <v>118</v>
      </c>
      <c r="F80" s="6" t="s">
        <v>151</v>
      </c>
      <c r="G80" s="9">
        <v>135</v>
      </c>
      <c r="H80" s="10">
        <v>71.55</v>
      </c>
      <c r="I80" s="6">
        <v>9</v>
      </c>
    </row>
    <row r="81" spans="1:9" x14ac:dyDescent="0.25">
      <c r="A81" s="6" t="s">
        <v>138</v>
      </c>
      <c r="B81" s="6" t="s">
        <v>137</v>
      </c>
      <c r="C81" s="8">
        <v>45818</v>
      </c>
      <c r="D81" s="6" t="s">
        <v>117</v>
      </c>
      <c r="E81" s="6" t="s">
        <v>124</v>
      </c>
      <c r="F81" s="6" t="s">
        <v>159</v>
      </c>
      <c r="G81" s="9">
        <v>89.55</v>
      </c>
      <c r="H81" s="10">
        <v>34.924500000000002</v>
      </c>
      <c r="I81" s="6">
        <v>9</v>
      </c>
    </row>
    <row r="82" spans="1:9" x14ac:dyDescent="0.25">
      <c r="A82" s="6" t="s">
        <v>136</v>
      </c>
      <c r="B82" s="6" t="s">
        <v>137</v>
      </c>
      <c r="C82" s="8">
        <v>45818</v>
      </c>
      <c r="D82" s="6" t="s">
        <v>117</v>
      </c>
      <c r="E82" s="6" t="s">
        <v>124</v>
      </c>
      <c r="F82" s="6" t="s">
        <v>159</v>
      </c>
      <c r="G82" s="9">
        <v>89.55</v>
      </c>
      <c r="H82" s="10">
        <v>47.461500000000001</v>
      </c>
      <c r="I82" s="6">
        <v>9</v>
      </c>
    </row>
    <row r="83" spans="1:9" x14ac:dyDescent="0.25">
      <c r="A83" s="6" t="s">
        <v>156</v>
      </c>
      <c r="B83" s="6" t="s">
        <v>137</v>
      </c>
      <c r="C83" s="8">
        <v>45818</v>
      </c>
      <c r="D83" s="6" t="s">
        <v>120</v>
      </c>
      <c r="E83" s="6" t="s">
        <v>144</v>
      </c>
      <c r="F83" s="6" t="s">
        <v>148</v>
      </c>
      <c r="G83" s="9">
        <v>168</v>
      </c>
      <c r="H83" s="10">
        <v>80.64</v>
      </c>
      <c r="I83" s="6">
        <v>12</v>
      </c>
    </row>
    <row r="84" spans="1:9" x14ac:dyDescent="0.25">
      <c r="A84" s="6" t="s">
        <v>138</v>
      </c>
      <c r="B84" s="6" t="s">
        <v>137</v>
      </c>
      <c r="C84" s="8">
        <v>45818</v>
      </c>
      <c r="D84" s="6" t="s">
        <v>117</v>
      </c>
      <c r="E84" s="6" t="s">
        <v>118</v>
      </c>
      <c r="F84" s="6" t="s">
        <v>151</v>
      </c>
      <c r="G84" s="9">
        <v>135</v>
      </c>
      <c r="H84" s="10">
        <v>64.8</v>
      </c>
      <c r="I84" s="6">
        <v>9</v>
      </c>
    </row>
    <row r="85" spans="1:9" x14ac:dyDescent="0.25">
      <c r="A85" s="6" t="s">
        <v>136</v>
      </c>
      <c r="B85" s="6" t="s">
        <v>137</v>
      </c>
      <c r="C85" s="8">
        <v>45818</v>
      </c>
      <c r="D85" s="6" t="s">
        <v>120</v>
      </c>
      <c r="E85" s="6" t="s">
        <v>144</v>
      </c>
      <c r="F85" s="6" t="s">
        <v>145</v>
      </c>
      <c r="G85" s="9">
        <v>282</v>
      </c>
      <c r="H85" s="10">
        <v>109.98</v>
      </c>
      <c r="I85" s="6">
        <v>12</v>
      </c>
    </row>
    <row r="86" spans="1:9" x14ac:dyDescent="0.25">
      <c r="A86" s="6" t="s">
        <v>156</v>
      </c>
      <c r="B86" s="6" t="s">
        <v>137</v>
      </c>
      <c r="C86" s="8">
        <v>45818</v>
      </c>
      <c r="D86" s="6" t="s">
        <v>120</v>
      </c>
      <c r="E86" s="6" t="s">
        <v>144</v>
      </c>
      <c r="F86" s="6" t="s">
        <v>154</v>
      </c>
      <c r="G86" s="9">
        <v>235.2</v>
      </c>
      <c r="H86" s="10">
        <v>89.375999999999991</v>
      </c>
      <c r="I86" s="6">
        <v>12</v>
      </c>
    </row>
    <row r="87" spans="1:9" x14ac:dyDescent="0.25">
      <c r="A87" s="6" t="s">
        <v>138</v>
      </c>
      <c r="B87" s="6" t="s">
        <v>137</v>
      </c>
      <c r="C87" s="8">
        <v>45818</v>
      </c>
      <c r="D87" s="6" t="s">
        <v>120</v>
      </c>
      <c r="E87" s="6" t="s">
        <v>144</v>
      </c>
      <c r="F87" s="6" t="s">
        <v>146</v>
      </c>
      <c r="G87" s="9">
        <v>165</v>
      </c>
      <c r="H87" s="10">
        <v>75.900000000000006</v>
      </c>
      <c r="I87" s="6">
        <v>5</v>
      </c>
    </row>
    <row r="88" spans="1:9" x14ac:dyDescent="0.25">
      <c r="A88" s="6" t="s">
        <v>149</v>
      </c>
      <c r="B88" s="6" t="s">
        <v>116</v>
      </c>
      <c r="C88" s="8">
        <v>45818</v>
      </c>
      <c r="D88" s="6" t="s">
        <v>117</v>
      </c>
      <c r="E88" s="6" t="s">
        <v>118</v>
      </c>
      <c r="F88" s="6" t="s">
        <v>142</v>
      </c>
      <c r="G88" s="9">
        <v>186</v>
      </c>
      <c r="H88" s="10">
        <v>79.98</v>
      </c>
      <c r="I88" s="6">
        <v>12</v>
      </c>
    </row>
    <row r="89" spans="1:9" x14ac:dyDescent="0.25">
      <c r="A89" s="6" t="s">
        <v>147</v>
      </c>
      <c r="B89" s="6" t="s">
        <v>116</v>
      </c>
      <c r="C89" s="8">
        <v>45818</v>
      </c>
      <c r="D89" s="6" t="s">
        <v>117</v>
      </c>
      <c r="E89" s="6" t="s">
        <v>118</v>
      </c>
      <c r="F89" s="6" t="s">
        <v>119</v>
      </c>
      <c r="G89" s="9">
        <v>185.4</v>
      </c>
      <c r="H89" s="10">
        <v>100.11600000000001</v>
      </c>
      <c r="I89" s="6">
        <v>12</v>
      </c>
    </row>
    <row r="90" spans="1:9" x14ac:dyDescent="0.25">
      <c r="A90" s="6" t="s">
        <v>115</v>
      </c>
      <c r="B90" s="6" t="s">
        <v>116</v>
      </c>
      <c r="C90" s="8">
        <v>45818</v>
      </c>
      <c r="D90" s="6" t="s">
        <v>120</v>
      </c>
      <c r="E90" s="6" t="s">
        <v>144</v>
      </c>
      <c r="F90" s="6" t="s">
        <v>146</v>
      </c>
      <c r="G90" s="9">
        <v>165</v>
      </c>
      <c r="H90" s="10">
        <v>66</v>
      </c>
      <c r="I90" s="6">
        <v>5</v>
      </c>
    </row>
    <row r="91" spans="1:9" x14ac:dyDescent="0.25">
      <c r="A91" s="6" t="s">
        <v>149</v>
      </c>
      <c r="B91" s="6" t="s">
        <v>116</v>
      </c>
      <c r="C91" s="8">
        <v>45818</v>
      </c>
      <c r="D91" s="6" t="s">
        <v>117</v>
      </c>
      <c r="E91" s="6" t="s">
        <v>118</v>
      </c>
      <c r="F91" s="6" t="s">
        <v>153</v>
      </c>
      <c r="G91" s="9">
        <v>145</v>
      </c>
      <c r="H91" s="10">
        <v>71.05</v>
      </c>
      <c r="I91" s="6">
        <v>10</v>
      </c>
    </row>
    <row r="92" spans="1:9" x14ac:dyDescent="0.25">
      <c r="A92" s="6" t="s">
        <v>149</v>
      </c>
      <c r="B92" s="6" t="s">
        <v>116</v>
      </c>
      <c r="C92" s="8">
        <v>45818</v>
      </c>
      <c r="D92" s="6" t="s">
        <v>117</v>
      </c>
      <c r="E92" s="6" t="s">
        <v>118</v>
      </c>
      <c r="F92" s="6" t="s">
        <v>119</v>
      </c>
      <c r="G92" s="9">
        <v>185.4</v>
      </c>
      <c r="H92" s="10">
        <v>100.11600000000001</v>
      </c>
      <c r="I92" s="6">
        <v>12</v>
      </c>
    </row>
    <row r="93" spans="1:9" x14ac:dyDescent="0.25">
      <c r="A93" s="6" t="s">
        <v>149</v>
      </c>
      <c r="B93" s="6" t="s">
        <v>116</v>
      </c>
      <c r="C93" s="8">
        <v>45818</v>
      </c>
      <c r="D93" s="6" t="s">
        <v>120</v>
      </c>
      <c r="E93" s="6" t="s">
        <v>139</v>
      </c>
      <c r="F93" s="6" t="s">
        <v>140</v>
      </c>
      <c r="G93" s="9">
        <v>234</v>
      </c>
      <c r="H93" s="10">
        <v>121.68</v>
      </c>
      <c r="I93" s="6">
        <v>9</v>
      </c>
    </row>
    <row r="94" spans="1:9" x14ac:dyDescent="0.25">
      <c r="A94" s="6" t="s">
        <v>149</v>
      </c>
      <c r="B94" s="6" t="s">
        <v>116</v>
      </c>
      <c r="C94" s="8">
        <v>45818</v>
      </c>
      <c r="D94" s="6" t="s">
        <v>117</v>
      </c>
      <c r="E94" s="6" t="s">
        <v>118</v>
      </c>
      <c r="F94" s="6" t="s">
        <v>135</v>
      </c>
      <c r="G94" s="9">
        <v>72</v>
      </c>
      <c r="H94" s="10">
        <v>36</v>
      </c>
      <c r="I94" s="6">
        <v>6</v>
      </c>
    </row>
    <row r="95" spans="1:9" x14ac:dyDescent="0.25">
      <c r="A95" s="6" t="s">
        <v>152</v>
      </c>
      <c r="B95" s="6" t="s">
        <v>127</v>
      </c>
      <c r="C95" s="8">
        <v>45788</v>
      </c>
      <c r="D95" s="6" t="s">
        <v>120</v>
      </c>
      <c r="E95" s="6" t="s">
        <v>139</v>
      </c>
      <c r="F95" s="6" t="s">
        <v>143</v>
      </c>
      <c r="G95" s="9">
        <v>193</v>
      </c>
      <c r="H95" s="10">
        <v>73.34</v>
      </c>
      <c r="I95" s="6">
        <v>10</v>
      </c>
    </row>
    <row r="96" spans="1:9" x14ac:dyDescent="0.25">
      <c r="A96" s="6" t="s">
        <v>126</v>
      </c>
      <c r="B96" s="6" t="s">
        <v>127</v>
      </c>
      <c r="C96" s="8">
        <v>45788</v>
      </c>
      <c r="D96" s="6" t="s">
        <v>120</v>
      </c>
      <c r="E96" s="6" t="s">
        <v>139</v>
      </c>
      <c r="F96" s="6" t="s">
        <v>143</v>
      </c>
      <c r="G96" s="9">
        <v>193</v>
      </c>
      <c r="H96" s="10">
        <v>88.78</v>
      </c>
      <c r="I96" s="6">
        <v>10</v>
      </c>
    </row>
    <row r="97" spans="1:9" x14ac:dyDescent="0.25">
      <c r="A97" s="6" t="s">
        <v>152</v>
      </c>
      <c r="B97" s="6" t="s">
        <v>127</v>
      </c>
      <c r="C97" s="8">
        <v>45788</v>
      </c>
      <c r="D97" s="6" t="s">
        <v>120</v>
      </c>
      <c r="E97" s="6" t="s">
        <v>139</v>
      </c>
      <c r="F97" s="6" t="s">
        <v>143</v>
      </c>
      <c r="G97" s="9">
        <v>193</v>
      </c>
      <c r="H97" s="10">
        <v>96.5</v>
      </c>
      <c r="I97" s="6">
        <v>10</v>
      </c>
    </row>
    <row r="98" spans="1:9" x14ac:dyDescent="0.25">
      <c r="A98" s="6" t="s">
        <v>126</v>
      </c>
      <c r="B98" s="6" t="s">
        <v>127</v>
      </c>
      <c r="C98" s="8">
        <v>45788</v>
      </c>
      <c r="D98" s="6" t="s">
        <v>120</v>
      </c>
      <c r="E98" s="6" t="s">
        <v>128</v>
      </c>
      <c r="F98" s="6" t="s">
        <v>129</v>
      </c>
      <c r="G98" s="9">
        <v>132</v>
      </c>
      <c r="H98" s="10">
        <v>50.16</v>
      </c>
      <c r="I98" s="6">
        <v>12</v>
      </c>
    </row>
    <row r="99" spans="1:9" x14ac:dyDescent="0.25">
      <c r="A99" s="6" t="s">
        <v>126</v>
      </c>
      <c r="B99" s="6" t="s">
        <v>127</v>
      </c>
      <c r="C99" s="8">
        <v>45788</v>
      </c>
      <c r="D99" s="6" t="s">
        <v>120</v>
      </c>
      <c r="E99" s="6" t="s">
        <v>144</v>
      </c>
      <c r="F99" s="6" t="s">
        <v>145</v>
      </c>
      <c r="G99" s="9">
        <v>282</v>
      </c>
      <c r="H99" s="10">
        <v>109.98</v>
      </c>
      <c r="I99" s="6">
        <v>12</v>
      </c>
    </row>
    <row r="100" spans="1:9" x14ac:dyDescent="0.25">
      <c r="A100" s="6" t="s">
        <v>152</v>
      </c>
      <c r="B100" s="6" t="s">
        <v>127</v>
      </c>
      <c r="C100" s="8">
        <v>45788</v>
      </c>
      <c r="D100" s="6" t="s">
        <v>117</v>
      </c>
      <c r="E100" s="6" t="s">
        <v>118</v>
      </c>
      <c r="F100" s="6" t="s">
        <v>134</v>
      </c>
      <c r="G100" s="9">
        <v>130.5</v>
      </c>
      <c r="H100" s="10">
        <v>48.284999999999997</v>
      </c>
      <c r="I100" s="6">
        <v>9</v>
      </c>
    </row>
    <row r="101" spans="1:9" x14ac:dyDescent="0.25">
      <c r="A101" s="6" t="s">
        <v>160</v>
      </c>
      <c r="B101" s="6" t="s">
        <v>137</v>
      </c>
      <c r="C101" s="8">
        <v>45788</v>
      </c>
      <c r="D101" s="6" t="s">
        <v>120</v>
      </c>
      <c r="E101" s="6" t="s">
        <v>139</v>
      </c>
      <c r="F101" s="6" t="s">
        <v>143</v>
      </c>
      <c r="G101" s="9">
        <v>193</v>
      </c>
      <c r="H101" s="10">
        <v>73.34</v>
      </c>
      <c r="I101" s="6">
        <v>10</v>
      </c>
    </row>
    <row r="102" spans="1:9" x14ac:dyDescent="0.25">
      <c r="A102" s="6" t="s">
        <v>160</v>
      </c>
      <c r="B102" s="6" t="s">
        <v>137</v>
      </c>
      <c r="C102" s="8">
        <v>45788</v>
      </c>
      <c r="D102" s="6" t="s">
        <v>117</v>
      </c>
      <c r="E102" s="6" t="s">
        <v>118</v>
      </c>
      <c r="F102" s="6" t="s">
        <v>134</v>
      </c>
      <c r="G102" s="9">
        <v>130.5</v>
      </c>
      <c r="H102" s="10">
        <v>54.81</v>
      </c>
      <c r="I102" s="6">
        <v>9</v>
      </c>
    </row>
    <row r="103" spans="1:9" x14ac:dyDescent="0.25">
      <c r="A103" s="6" t="s">
        <v>160</v>
      </c>
      <c r="B103" s="6" t="s">
        <v>137</v>
      </c>
      <c r="C103" s="8">
        <v>45788</v>
      </c>
      <c r="D103" s="6" t="s">
        <v>120</v>
      </c>
      <c r="E103" s="6" t="s">
        <v>144</v>
      </c>
      <c r="F103" s="6" t="s">
        <v>145</v>
      </c>
      <c r="G103" s="9">
        <v>282</v>
      </c>
      <c r="H103" s="10">
        <v>129.72</v>
      </c>
      <c r="I103" s="6">
        <v>12</v>
      </c>
    </row>
    <row r="104" spans="1:9" x14ac:dyDescent="0.25">
      <c r="A104" s="6" t="s">
        <v>160</v>
      </c>
      <c r="B104" s="6" t="s">
        <v>137</v>
      </c>
      <c r="C104" s="8">
        <v>45788</v>
      </c>
      <c r="D104" s="6" t="s">
        <v>120</v>
      </c>
      <c r="E104" s="6" t="s">
        <v>139</v>
      </c>
      <c r="F104" s="6" t="s">
        <v>143</v>
      </c>
      <c r="G104" s="9">
        <v>193</v>
      </c>
      <c r="H104" s="10">
        <v>88.78</v>
      </c>
      <c r="I104" s="6">
        <v>10</v>
      </c>
    </row>
    <row r="105" spans="1:9" x14ac:dyDescent="0.25">
      <c r="A105" s="6" t="s">
        <v>160</v>
      </c>
      <c r="B105" s="6" t="s">
        <v>137</v>
      </c>
      <c r="C105" s="8">
        <v>45788</v>
      </c>
      <c r="D105" s="6" t="s">
        <v>117</v>
      </c>
      <c r="E105" s="6" t="s">
        <v>118</v>
      </c>
      <c r="F105" s="6" t="s">
        <v>134</v>
      </c>
      <c r="G105" s="9">
        <v>130.5</v>
      </c>
      <c r="H105" s="10">
        <v>50.895000000000003</v>
      </c>
      <c r="I105" s="6">
        <v>9</v>
      </c>
    </row>
    <row r="106" spans="1:9" x14ac:dyDescent="0.25">
      <c r="A106" s="6" t="s">
        <v>160</v>
      </c>
      <c r="B106" s="6" t="s">
        <v>137</v>
      </c>
      <c r="C106" s="8">
        <v>45788</v>
      </c>
      <c r="D106" s="6" t="s">
        <v>117</v>
      </c>
      <c r="E106" s="6" t="s">
        <v>118</v>
      </c>
      <c r="F106" s="6" t="s">
        <v>151</v>
      </c>
      <c r="G106" s="9">
        <v>135</v>
      </c>
      <c r="H106" s="10">
        <v>64.8</v>
      </c>
      <c r="I106" s="6">
        <v>9</v>
      </c>
    </row>
    <row r="107" spans="1:9" x14ac:dyDescent="0.25">
      <c r="A107" s="6" t="s">
        <v>160</v>
      </c>
      <c r="B107" s="6" t="s">
        <v>137</v>
      </c>
      <c r="C107" s="8">
        <v>45788</v>
      </c>
      <c r="D107" s="6" t="s">
        <v>120</v>
      </c>
      <c r="E107" s="6" t="s">
        <v>139</v>
      </c>
      <c r="F107" s="6" t="s">
        <v>143</v>
      </c>
      <c r="G107" s="9">
        <v>193</v>
      </c>
      <c r="H107" s="10">
        <v>96.5</v>
      </c>
      <c r="I107" s="6">
        <v>10</v>
      </c>
    </row>
    <row r="108" spans="1:9" x14ac:dyDescent="0.25">
      <c r="A108" s="6" t="s">
        <v>149</v>
      </c>
      <c r="B108" s="6" t="s">
        <v>116</v>
      </c>
      <c r="C108" s="8">
        <v>45788</v>
      </c>
      <c r="D108" s="6" t="s">
        <v>120</v>
      </c>
      <c r="E108" s="6" t="s">
        <v>144</v>
      </c>
      <c r="F108" s="6" t="s">
        <v>148</v>
      </c>
      <c r="G108" s="9">
        <v>168</v>
      </c>
      <c r="H108" s="10">
        <v>62.16</v>
      </c>
      <c r="I108" s="6">
        <v>12</v>
      </c>
    </row>
    <row r="109" spans="1:9" x14ac:dyDescent="0.25">
      <c r="A109" s="6" t="s">
        <v>115</v>
      </c>
      <c r="B109" s="6" t="s">
        <v>116</v>
      </c>
      <c r="C109" s="8">
        <v>45788</v>
      </c>
      <c r="D109" s="6" t="s">
        <v>117</v>
      </c>
      <c r="E109" s="6" t="s">
        <v>124</v>
      </c>
      <c r="F109" s="6" t="s">
        <v>155</v>
      </c>
      <c r="G109" s="9">
        <v>160</v>
      </c>
      <c r="H109" s="10">
        <v>86.4</v>
      </c>
      <c r="I109" s="6">
        <v>10</v>
      </c>
    </row>
    <row r="110" spans="1:9" x14ac:dyDescent="0.25">
      <c r="A110" s="6" t="s">
        <v>147</v>
      </c>
      <c r="B110" s="6" t="s">
        <v>116</v>
      </c>
      <c r="C110" s="8">
        <v>45788</v>
      </c>
      <c r="D110" s="6" t="s">
        <v>117</v>
      </c>
      <c r="E110" s="6" t="s">
        <v>118</v>
      </c>
      <c r="F110" s="6" t="s">
        <v>151</v>
      </c>
      <c r="G110" s="9">
        <v>135</v>
      </c>
      <c r="H110" s="10">
        <v>74.25</v>
      </c>
      <c r="I110" s="6">
        <v>9</v>
      </c>
    </row>
    <row r="111" spans="1:9" x14ac:dyDescent="0.25">
      <c r="A111" s="6" t="s">
        <v>149</v>
      </c>
      <c r="B111" s="6" t="s">
        <v>116</v>
      </c>
      <c r="C111" s="8">
        <v>45788</v>
      </c>
      <c r="D111" s="6" t="s">
        <v>120</v>
      </c>
      <c r="E111" s="6" t="s">
        <v>144</v>
      </c>
      <c r="F111" s="6" t="s">
        <v>148</v>
      </c>
      <c r="G111" s="9">
        <v>168</v>
      </c>
      <c r="H111" s="10">
        <v>80.64</v>
      </c>
      <c r="I111" s="6">
        <v>12</v>
      </c>
    </row>
    <row r="112" spans="1:9" x14ac:dyDescent="0.25">
      <c r="A112" s="6" t="s">
        <v>149</v>
      </c>
      <c r="B112" s="6" t="s">
        <v>116</v>
      </c>
      <c r="C112" s="8">
        <v>45788</v>
      </c>
      <c r="D112" s="6" t="s">
        <v>120</v>
      </c>
      <c r="E112" s="6" t="s">
        <v>121</v>
      </c>
      <c r="F112" s="6" t="s">
        <v>122</v>
      </c>
      <c r="G112" s="9">
        <v>54</v>
      </c>
      <c r="H112" s="10">
        <v>23.68</v>
      </c>
      <c r="I112" s="6">
        <v>4</v>
      </c>
    </row>
    <row r="113" spans="1:9" x14ac:dyDescent="0.25">
      <c r="A113" s="6" t="s">
        <v>149</v>
      </c>
      <c r="B113" s="6" t="s">
        <v>116</v>
      </c>
      <c r="C113" s="8">
        <v>45788</v>
      </c>
      <c r="D113" s="6" t="s">
        <v>117</v>
      </c>
      <c r="E113" s="6" t="s">
        <v>118</v>
      </c>
      <c r="F113" s="6" t="s">
        <v>151</v>
      </c>
      <c r="G113" s="9">
        <v>135</v>
      </c>
      <c r="H113" s="10">
        <v>63.45</v>
      </c>
      <c r="I113" s="6">
        <v>9</v>
      </c>
    </row>
    <row r="114" spans="1:9" x14ac:dyDescent="0.25">
      <c r="A114" s="6" t="s">
        <v>149</v>
      </c>
      <c r="B114" s="6" t="s">
        <v>116</v>
      </c>
      <c r="C114" s="8">
        <v>45788</v>
      </c>
      <c r="D114" s="6" t="s">
        <v>120</v>
      </c>
      <c r="E114" s="6" t="s">
        <v>121</v>
      </c>
      <c r="F114" s="6" t="s">
        <v>122</v>
      </c>
      <c r="G114" s="9">
        <v>54</v>
      </c>
      <c r="H114" s="10">
        <v>20.52</v>
      </c>
      <c r="I114" s="6">
        <v>4</v>
      </c>
    </row>
    <row r="115" spans="1:9" x14ac:dyDescent="0.25">
      <c r="A115" s="6" t="s">
        <v>152</v>
      </c>
      <c r="B115" s="6" t="s">
        <v>127</v>
      </c>
      <c r="C115" s="8">
        <v>45757</v>
      </c>
      <c r="D115" s="6" t="s">
        <v>120</v>
      </c>
      <c r="E115" s="6" t="s">
        <v>128</v>
      </c>
      <c r="F115" s="6" t="s">
        <v>141</v>
      </c>
      <c r="G115" s="9">
        <v>138</v>
      </c>
      <c r="H115" s="10">
        <v>55.2</v>
      </c>
      <c r="I115" s="6">
        <v>12</v>
      </c>
    </row>
    <row r="116" spans="1:9" x14ac:dyDescent="0.25">
      <c r="A116" s="6" t="s">
        <v>126</v>
      </c>
      <c r="B116" s="6" t="s">
        <v>127</v>
      </c>
      <c r="C116" s="8">
        <v>45757</v>
      </c>
      <c r="D116" s="6" t="s">
        <v>120</v>
      </c>
      <c r="E116" s="6" t="s">
        <v>144</v>
      </c>
      <c r="F116" s="6" t="s">
        <v>145</v>
      </c>
      <c r="G116" s="9">
        <v>282</v>
      </c>
      <c r="H116" s="10">
        <v>129.72</v>
      </c>
      <c r="I116" s="6">
        <v>12</v>
      </c>
    </row>
    <row r="117" spans="1:9" x14ac:dyDescent="0.25">
      <c r="A117" s="6" t="s">
        <v>152</v>
      </c>
      <c r="B117" s="6" t="s">
        <v>127</v>
      </c>
      <c r="C117" s="8">
        <v>45757</v>
      </c>
      <c r="D117" s="6" t="s">
        <v>117</v>
      </c>
      <c r="E117" s="6" t="s">
        <v>118</v>
      </c>
      <c r="F117" s="6" t="s">
        <v>151</v>
      </c>
      <c r="G117" s="9">
        <v>135</v>
      </c>
      <c r="H117" s="10">
        <v>64.8</v>
      </c>
      <c r="I117" s="6">
        <v>9</v>
      </c>
    </row>
    <row r="118" spans="1:9" x14ac:dyDescent="0.25">
      <c r="A118" s="6" t="s">
        <v>152</v>
      </c>
      <c r="B118" s="6" t="s">
        <v>127</v>
      </c>
      <c r="C118" s="8">
        <v>45757</v>
      </c>
      <c r="D118" s="6" t="s">
        <v>120</v>
      </c>
      <c r="E118" s="6" t="s">
        <v>144</v>
      </c>
      <c r="F118" s="6" t="s">
        <v>154</v>
      </c>
      <c r="G118" s="9">
        <v>235.2</v>
      </c>
      <c r="H118" s="10">
        <v>94.08</v>
      </c>
      <c r="I118" s="6">
        <v>12</v>
      </c>
    </row>
    <row r="119" spans="1:9" x14ac:dyDescent="0.25">
      <c r="A119" s="6" t="s">
        <v>126</v>
      </c>
      <c r="B119" s="6" t="s">
        <v>127</v>
      </c>
      <c r="C119" s="8">
        <v>45757</v>
      </c>
      <c r="D119" s="6" t="s">
        <v>120</v>
      </c>
      <c r="E119" s="6" t="s">
        <v>144</v>
      </c>
      <c r="F119" s="6" t="s">
        <v>154</v>
      </c>
      <c r="G119" s="9">
        <v>235.2</v>
      </c>
      <c r="H119" s="10">
        <v>129.36000000000001</v>
      </c>
      <c r="I119" s="6">
        <v>12</v>
      </c>
    </row>
    <row r="120" spans="1:9" x14ac:dyDescent="0.25">
      <c r="A120" s="6" t="s">
        <v>152</v>
      </c>
      <c r="B120" s="6" t="s">
        <v>127</v>
      </c>
      <c r="C120" s="8">
        <v>45757</v>
      </c>
      <c r="D120" s="6" t="s">
        <v>120</v>
      </c>
      <c r="E120" s="6" t="s">
        <v>139</v>
      </c>
      <c r="F120" s="6" t="s">
        <v>143</v>
      </c>
      <c r="G120" s="9">
        <v>193</v>
      </c>
      <c r="H120" s="10">
        <v>75.27</v>
      </c>
      <c r="I120" s="6">
        <v>10</v>
      </c>
    </row>
    <row r="121" spans="1:9" x14ac:dyDescent="0.25">
      <c r="A121" s="6" t="s">
        <v>138</v>
      </c>
      <c r="B121" s="6" t="s">
        <v>137</v>
      </c>
      <c r="C121" s="8">
        <v>45757</v>
      </c>
      <c r="D121" s="6" t="s">
        <v>120</v>
      </c>
      <c r="E121" s="6" t="s">
        <v>139</v>
      </c>
      <c r="F121" s="6" t="s">
        <v>140</v>
      </c>
      <c r="G121" s="9">
        <v>234</v>
      </c>
      <c r="H121" s="10">
        <v>121.68</v>
      </c>
      <c r="I121" s="6">
        <v>9</v>
      </c>
    </row>
    <row r="122" spans="1:9" x14ac:dyDescent="0.25">
      <c r="A122" s="6" t="s">
        <v>136</v>
      </c>
      <c r="B122" s="6" t="s">
        <v>137</v>
      </c>
      <c r="C122" s="8">
        <v>45757</v>
      </c>
      <c r="D122" s="6" t="s">
        <v>117</v>
      </c>
      <c r="E122" s="6" t="s">
        <v>118</v>
      </c>
      <c r="F122" s="6" t="s">
        <v>151</v>
      </c>
      <c r="G122" s="9">
        <v>135</v>
      </c>
      <c r="H122" s="10">
        <v>63.45</v>
      </c>
      <c r="I122" s="6">
        <v>9</v>
      </c>
    </row>
    <row r="123" spans="1:9" x14ac:dyDescent="0.25">
      <c r="A123" s="6" t="s">
        <v>156</v>
      </c>
      <c r="B123" s="6" t="s">
        <v>137</v>
      </c>
      <c r="C123" s="8">
        <v>45757</v>
      </c>
      <c r="D123" s="6" t="s">
        <v>120</v>
      </c>
      <c r="E123" s="6" t="s">
        <v>121</v>
      </c>
      <c r="F123" s="6" t="s">
        <v>122</v>
      </c>
      <c r="G123" s="9">
        <v>54</v>
      </c>
      <c r="H123" s="10">
        <v>24.3</v>
      </c>
      <c r="I123" s="6">
        <v>4</v>
      </c>
    </row>
    <row r="124" spans="1:9" x14ac:dyDescent="0.25">
      <c r="A124" s="6" t="s">
        <v>138</v>
      </c>
      <c r="B124" s="6" t="s">
        <v>137</v>
      </c>
      <c r="C124" s="8">
        <v>45757</v>
      </c>
      <c r="D124" s="6" t="s">
        <v>120</v>
      </c>
      <c r="E124" s="6" t="s">
        <v>128</v>
      </c>
      <c r="F124" s="6" t="s">
        <v>131</v>
      </c>
      <c r="G124" s="9">
        <v>130.5</v>
      </c>
      <c r="H124" s="10">
        <v>65.25</v>
      </c>
      <c r="I124" s="6">
        <v>9</v>
      </c>
    </row>
    <row r="125" spans="1:9" x14ac:dyDescent="0.25">
      <c r="A125" s="6" t="s">
        <v>136</v>
      </c>
      <c r="B125" s="6" t="s">
        <v>137</v>
      </c>
      <c r="C125" s="8">
        <v>45757</v>
      </c>
      <c r="D125" s="6" t="s">
        <v>120</v>
      </c>
      <c r="E125" s="6" t="s">
        <v>139</v>
      </c>
      <c r="F125" s="6" t="s">
        <v>140</v>
      </c>
      <c r="G125" s="9">
        <v>234</v>
      </c>
      <c r="H125" s="10">
        <v>91.26</v>
      </c>
      <c r="I125" s="6">
        <v>9</v>
      </c>
    </row>
    <row r="126" spans="1:9" x14ac:dyDescent="0.25">
      <c r="A126" s="6" t="s">
        <v>156</v>
      </c>
      <c r="B126" s="6" t="s">
        <v>137</v>
      </c>
      <c r="C126" s="8">
        <v>45757</v>
      </c>
      <c r="D126" s="6" t="s">
        <v>117</v>
      </c>
      <c r="E126" s="6" t="s">
        <v>118</v>
      </c>
      <c r="F126" s="6" t="s">
        <v>153</v>
      </c>
      <c r="G126" s="9">
        <v>145</v>
      </c>
      <c r="H126" s="10">
        <v>59.45</v>
      </c>
      <c r="I126" s="6">
        <v>10</v>
      </c>
    </row>
    <row r="127" spans="1:9" x14ac:dyDescent="0.25">
      <c r="A127" s="6" t="s">
        <v>138</v>
      </c>
      <c r="B127" s="6" t="s">
        <v>137</v>
      </c>
      <c r="C127" s="8">
        <v>45757</v>
      </c>
      <c r="D127" s="6" t="s">
        <v>117</v>
      </c>
      <c r="E127" s="6" t="s">
        <v>118</v>
      </c>
      <c r="F127" s="6" t="s">
        <v>153</v>
      </c>
      <c r="G127" s="9">
        <v>145</v>
      </c>
      <c r="H127" s="10">
        <v>65.25</v>
      </c>
      <c r="I127" s="6">
        <v>10</v>
      </c>
    </row>
    <row r="128" spans="1:9" x14ac:dyDescent="0.25">
      <c r="A128" s="6" t="s">
        <v>136</v>
      </c>
      <c r="B128" s="6" t="s">
        <v>137</v>
      </c>
      <c r="C128" s="8">
        <v>45757</v>
      </c>
      <c r="D128" s="6" t="s">
        <v>120</v>
      </c>
      <c r="E128" s="6" t="s">
        <v>128</v>
      </c>
      <c r="F128" s="6" t="s">
        <v>131</v>
      </c>
      <c r="G128" s="9">
        <v>130.5</v>
      </c>
      <c r="H128" s="10">
        <v>61.335000000000001</v>
      </c>
      <c r="I128" s="6">
        <v>9</v>
      </c>
    </row>
    <row r="129" spans="1:9" x14ac:dyDescent="0.25">
      <c r="A129" s="6" t="s">
        <v>156</v>
      </c>
      <c r="B129" s="6" t="s">
        <v>137</v>
      </c>
      <c r="C129" s="8">
        <v>45757</v>
      </c>
      <c r="D129" s="6" t="s">
        <v>117</v>
      </c>
      <c r="E129" s="6" t="s">
        <v>118</v>
      </c>
      <c r="F129" s="6" t="s">
        <v>134</v>
      </c>
      <c r="G129" s="9">
        <v>130.5</v>
      </c>
      <c r="H129" s="10">
        <v>50.895000000000003</v>
      </c>
      <c r="I129" s="6">
        <v>9</v>
      </c>
    </row>
    <row r="130" spans="1:9" x14ac:dyDescent="0.25">
      <c r="A130" s="6" t="s">
        <v>138</v>
      </c>
      <c r="B130" s="6" t="s">
        <v>137</v>
      </c>
      <c r="C130" s="8">
        <v>45757</v>
      </c>
      <c r="D130" s="6" t="s">
        <v>120</v>
      </c>
      <c r="E130" s="6" t="s">
        <v>144</v>
      </c>
      <c r="F130" s="6" t="s">
        <v>154</v>
      </c>
      <c r="G130" s="9">
        <v>235.2</v>
      </c>
      <c r="H130" s="10">
        <v>129.36000000000001</v>
      </c>
      <c r="I130" s="6">
        <v>12</v>
      </c>
    </row>
    <row r="131" spans="1:9" x14ac:dyDescent="0.25">
      <c r="A131" s="6" t="s">
        <v>136</v>
      </c>
      <c r="B131" s="6" t="s">
        <v>137</v>
      </c>
      <c r="C131" s="8">
        <v>45757</v>
      </c>
      <c r="D131" s="6" t="s">
        <v>120</v>
      </c>
      <c r="E131" s="6" t="s">
        <v>139</v>
      </c>
      <c r="F131" s="6" t="s">
        <v>143</v>
      </c>
      <c r="G131" s="9">
        <v>193</v>
      </c>
      <c r="H131" s="10">
        <v>88.78</v>
      </c>
      <c r="I131" s="6">
        <v>10</v>
      </c>
    </row>
    <row r="132" spans="1:9" x14ac:dyDescent="0.25">
      <c r="A132" s="6" t="s">
        <v>156</v>
      </c>
      <c r="B132" s="6" t="s">
        <v>137</v>
      </c>
      <c r="C132" s="8">
        <v>45757</v>
      </c>
      <c r="D132" s="6" t="s">
        <v>120</v>
      </c>
      <c r="E132" s="6" t="s">
        <v>128</v>
      </c>
      <c r="F132" s="6" t="s">
        <v>129</v>
      </c>
      <c r="G132" s="9">
        <v>132</v>
      </c>
      <c r="H132" s="10">
        <v>58.08</v>
      </c>
      <c r="I132" s="6">
        <v>12</v>
      </c>
    </row>
    <row r="133" spans="1:9" x14ac:dyDescent="0.25">
      <c r="A133" s="6" t="s">
        <v>115</v>
      </c>
      <c r="B133" s="6" t="s">
        <v>116</v>
      </c>
      <c r="C133" s="8">
        <v>45757</v>
      </c>
      <c r="D133" s="6" t="s">
        <v>120</v>
      </c>
      <c r="E133" s="6" t="s">
        <v>144</v>
      </c>
      <c r="F133" s="6" t="s">
        <v>146</v>
      </c>
      <c r="G133" s="9">
        <v>165</v>
      </c>
      <c r="H133" s="10">
        <v>75.900000000000006</v>
      </c>
      <c r="I133" s="6">
        <v>5</v>
      </c>
    </row>
    <row r="134" spans="1:9" x14ac:dyDescent="0.25">
      <c r="A134" s="6" t="s">
        <v>115</v>
      </c>
      <c r="B134" s="6" t="s">
        <v>116</v>
      </c>
      <c r="C134" s="8">
        <v>45757</v>
      </c>
      <c r="D134" s="6" t="s">
        <v>117</v>
      </c>
      <c r="E134" s="6" t="s">
        <v>118</v>
      </c>
      <c r="F134" s="6" t="s">
        <v>135</v>
      </c>
      <c r="G134" s="9">
        <v>72</v>
      </c>
      <c r="H134" s="10">
        <v>33.119999999999997</v>
      </c>
      <c r="I134" s="6">
        <v>6</v>
      </c>
    </row>
    <row r="135" spans="1:9" x14ac:dyDescent="0.25">
      <c r="A135" s="6" t="s">
        <v>115</v>
      </c>
      <c r="B135" s="6" t="s">
        <v>116</v>
      </c>
      <c r="C135" s="8">
        <v>45757</v>
      </c>
      <c r="D135" s="6" t="s">
        <v>117</v>
      </c>
      <c r="E135" s="6" t="s">
        <v>124</v>
      </c>
      <c r="F135" s="6" t="s">
        <v>155</v>
      </c>
      <c r="G135" s="9">
        <v>160</v>
      </c>
      <c r="H135" s="10">
        <v>86.4</v>
      </c>
      <c r="I135" s="6">
        <v>10</v>
      </c>
    </row>
    <row r="136" spans="1:9" x14ac:dyDescent="0.25">
      <c r="A136" s="6" t="s">
        <v>115</v>
      </c>
      <c r="B136" s="6" t="s">
        <v>116</v>
      </c>
      <c r="C136" s="8">
        <v>45757</v>
      </c>
      <c r="D136" s="6" t="s">
        <v>117</v>
      </c>
      <c r="E136" s="6" t="s">
        <v>118</v>
      </c>
      <c r="F136" s="6" t="s">
        <v>119</v>
      </c>
      <c r="G136" s="9">
        <v>185.4</v>
      </c>
      <c r="H136" s="10">
        <v>100.11600000000001</v>
      </c>
      <c r="I136" s="6">
        <v>12</v>
      </c>
    </row>
    <row r="137" spans="1:9" x14ac:dyDescent="0.25">
      <c r="A137" s="6" t="s">
        <v>115</v>
      </c>
      <c r="B137" s="6" t="s">
        <v>116</v>
      </c>
      <c r="C137" s="8">
        <v>45757</v>
      </c>
      <c r="D137" s="6" t="s">
        <v>117</v>
      </c>
      <c r="E137" s="6" t="s">
        <v>118</v>
      </c>
      <c r="F137" s="6" t="s">
        <v>135</v>
      </c>
      <c r="G137" s="9">
        <v>72</v>
      </c>
      <c r="H137" s="10">
        <v>39.6</v>
      </c>
      <c r="I137" s="6">
        <v>6</v>
      </c>
    </row>
    <row r="138" spans="1:9" x14ac:dyDescent="0.25">
      <c r="A138" s="6" t="s">
        <v>115</v>
      </c>
      <c r="B138" s="6" t="s">
        <v>116</v>
      </c>
      <c r="C138" s="8">
        <v>45757</v>
      </c>
      <c r="D138" s="6" t="s">
        <v>120</v>
      </c>
      <c r="E138" s="6" t="s">
        <v>128</v>
      </c>
      <c r="F138" s="6" t="s">
        <v>129</v>
      </c>
      <c r="G138" s="9">
        <v>132</v>
      </c>
      <c r="H138" s="10">
        <v>58.08</v>
      </c>
      <c r="I138" s="6">
        <v>12</v>
      </c>
    </row>
    <row r="139" spans="1:9" x14ac:dyDescent="0.25">
      <c r="A139" s="6" t="s">
        <v>115</v>
      </c>
      <c r="B139" s="6" t="s">
        <v>116</v>
      </c>
      <c r="C139" s="8">
        <v>45757</v>
      </c>
      <c r="D139" s="6" t="s">
        <v>120</v>
      </c>
      <c r="E139" s="6" t="s">
        <v>144</v>
      </c>
      <c r="F139" s="6" t="s">
        <v>146</v>
      </c>
      <c r="G139" s="9">
        <v>165</v>
      </c>
      <c r="H139" s="10">
        <v>75.900000000000006</v>
      </c>
      <c r="I139" s="6">
        <v>5</v>
      </c>
    </row>
    <row r="140" spans="1:9" x14ac:dyDescent="0.25">
      <c r="A140" s="6" t="s">
        <v>152</v>
      </c>
      <c r="B140" s="6" t="s">
        <v>127</v>
      </c>
      <c r="C140" s="8">
        <v>45726</v>
      </c>
      <c r="D140" s="6" t="s">
        <v>120</v>
      </c>
      <c r="E140" s="6" t="s">
        <v>144</v>
      </c>
      <c r="F140" s="6" t="s">
        <v>148</v>
      </c>
      <c r="G140" s="9">
        <v>168</v>
      </c>
      <c r="H140" s="10">
        <v>80.64</v>
      </c>
      <c r="I140" s="6">
        <v>12</v>
      </c>
    </row>
    <row r="141" spans="1:9" x14ac:dyDescent="0.25">
      <c r="A141" s="6" t="s">
        <v>126</v>
      </c>
      <c r="B141" s="6" t="s">
        <v>127</v>
      </c>
      <c r="C141" s="8">
        <v>45726</v>
      </c>
      <c r="D141" s="6" t="s">
        <v>117</v>
      </c>
      <c r="E141" s="6" t="s">
        <v>118</v>
      </c>
      <c r="F141" s="6" t="s">
        <v>134</v>
      </c>
      <c r="G141" s="9">
        <v>130.5</v>
      </c>
      <c r="H141" s="10">
        <v>54.81</v>
      </c>
      <c r="I141" s="6">
        <v>9</v>
      </c>
    </row>
    <row r="142" spans="1:9" x14ac:dyDescent="0.25">
      <c r="A142" s="6" t="s">
        <v>126</v>
      </c>
      <c r="B142" s="6" t="s">
        <v>127</v>
      </c>
      <c r="C142" s="8">
        <v>45726</v>
      </c>
      <c r="D142" s="6" t="s">
        <v>117</v>
      </c>
      <c r="E142" s="6" t="s">
        <v>118</v>
      </c>
      <c r="F142" s="6" t="s">
        <v>134</v>
      </c>
      <c r="G142" s="9">
        <v>130.5</v>
      </c>
      <c r="H142" s="10">
        <v>50.895000000000003</v>
      </c>
      <c r="I142" s="6">
        <v>9</v>
      </c>
    </row>
    <row r="143" spans="1:9" x14ac:dyDescent="0.25">
      <c r="A143" s="6" t="s">
        <v>152</v>
      </c>
      <c r="B143" s="6" t="s">
        <v>127</v>
      </c>
      <c r="C143" s="8">
        <v>45726</v>
      </c>
      <c r="D143" s="6" t="s">
        <v>120</v>
      </c>
      <c r="E143" s="6" t="s">
        <v>144</v>
      </c>
      <c r="F143" s="6" t="s">
        <v>145</v>
      </c>
      <c r="G143" s="9">
        <v>282</v>
      </c>
      <c r="H143" s="10">
        <v>149.46</v>
      </c>
      <c r="I143" s="6">
        <v>12</v>
      </c>
    </row>
    <row r="144" spans="1:9" x14ac:dyDescent="0.25">
      <c r="A144" s="6" t="s">
        <v>126</v>
      </c>
      <c r="B144" s="6" t="s">
        <v>127</v>
      </c>
      <c r="C144" s="8">
        <v>45726</v>
      </c>
      <c r="D144" s="6" t="s">
        <v>117</v>
      </c>
      <c r="E144" s="6" t="s">
        <v>118</v>
      </c>
      <c r="F144" s="6" t="s">
        <v>130</v>
      </c>
      <c r="G144" s="9">
        <v>104.4</v>
      </c>
      <c r="H144" s="10">
        <v>48.024000000000008</v>
      </c>
      <c r="I144" s="6">
        <v>9</v>
      </c>
    </row>
    <row r="145" spans="1:9" x14ac:dyDescent="0.25">
      <c r="A145" s="6" t="s">
        <v>152</v>
      </c>
      <c r="B145" s="6" t="s">
        <v>127</v>
      </c>
      <c r="C145" s="8">
        <v>45726</v>
      </c>
      <c r="D145" s="6" t="s">
        <v>120</v>
      </c>
      <c r="E145" s="6" t="s">
        <v>144</v>
      </c>
      <c r="F145" s="6" t="s">
        <v>154</v>
      </c>
      <c r="G145" s="9">
        <v>235.2</v>
      </c>
      <c r="H145" s="10">
        <v>123.304</v>
      </c>
      <c r="I145" s="6">
        <v>12</v>
      </c>
    </row>
    <row r="146" spans="1:9" x14ac:dyDescent="0.25">
      <c r="A146" s="6" t="s">
        <v>138</v>
      </c>
      <c r="B146" s="6" t="s">
        <v>137</v>
      </c>
      <c r="C146" s="8">
        <v>45726</v>
      </c>
      <c r="D146" s="6" t="s">
        <v>120</v>
      </c>
      <c r="E146" s="6" t="s">
        <v>128</v>
      </c>
      <c r="F146" s="6" t="s">
        <v>141</v>
      </c>
      <c r="G146" s="9">
        <v>138</v>
      </c>
      <c r="H146" s="10">
        <v>55.2</v>
      </c>
      <c r="I146" s="6">
        <v>12</v>
      </c>
    </row>
    <row r="147" spans="1:9" x14ac:dyDescent="0.25">
      <c r="A147" s="6" t="s">
        <v>138</v>
      </c>
      <c r="B147" s="6" t="s">
        <v>137</v>
      </c>
      <c r="C147" s="8">
        <v>45726</v>
      </c>
      <c r="D147" s="6" t="s">
        <v>117</v>
      </c>
      <c r="E147" s="6" t="s">
        <v>118</v>
      </c>
      <c r="F147" s="6" t="s">
        <v>153</v>
      </c>
      <c r="G147" s="9">
        <v>145</v>
      </c>
      <c r="H147" s="10">
        <v>65.25</v>
      </c>
      <c r="I147" s="6">
        <v>10</v>
      </c>
    </row>
    <row r="148" spans="1:9" x14ac:dyDescent="0.25">
      <c r="A148" s="6" t="s">
        <v>138</v>
      </c>
      <c r="B148" s="6" t="s">
        <v>137</v>
      </c>
      <c r="C148" s="8">
        <v>45726</v>
      </c>
      <c r="D148" s="6" t="s">
        <v>117</v>
      </c>
      <c r="E148" s="6" t="s">
        <v>124</v>
      </c>
      <c r="F148" s="6" t="s">
        <v>159</v>
      </c>
      <c r="G148" s="9">
        <v>89.55</v>
      </c>
      <c r="H148" s="10">
        <v>47.461500000000001</v>
      </c>
      <c r="I148" s="6">
        <v>9</v>
      </c>
    </row>
    <row r="149" spans="1:9" x14ac:dyDescent="0.25">
      <c r="A149" s="6" t="s">
        <v>138</v>
      </c>
      <c r="B149" s="6" t="s">
        <v>137</v>
      </c>
      <c r="C149" s="8">
        <v>45726</v>
      </c>
      <c r="D149" s="6" t="s">
        <v>120</v>
      </c>
      <c r="E149" s="6" t="s">
        <v>144</v>
      </c>
      <c r="F149" s="6" t="s">
        <v>148</v>
      </c>
      <c r="G149" s="9">
        <v>168</v>
      </c>
      <c r="H149" s="10">
        <v>78.959999999999994</v>
      </c>
      <c r="I149" s="6">
        <v>12</v>
      </c>
    </row>
    <row r="150" spans="1:9" x14ac:dyDescent="0.25">
      <c r="A150" s="6" t="s">
        <v>138</v>
      </c>
      <c r="B150" s="6" t="s">
        <v>137</v>
      </c>
      <c r="C150" s="8">
        <v>45726</v>
      </c>
      <c r="D150" s="6" t="s">
        <v>117</v>
      </c>
      <c r="E150" s="6" t="s">
        <v>118</v>
      </c>
      <c r="F150" s="6" t="s">
        <v>142</v>
      </c>
      <c r="G150" s="9">
        <v>186</v>
      </c>
      <c r="H150" s="10">
        <v>102.3</v>
      </c>
      <c r="I150" s="6">
        <v>12</v>
      </c>
    </row>
    <row r="151" spans="1:9" x14ac:dyDescent="0.25">
      <c r="A151" s="6" t="s">
        <v>138</v>
      </c>
      <c r="B151" s="6" t="s">
        <v>137</v>
      </c>
      <c r="C151" s="8">
        <v>45726</v>
      </c>
      <c r="D151" s="6" t="s">
        <v>120</v>
      </c>
      <c r="E151" s="6" t="s">
        <v>144</v>
      </c>
      <c r="F151" s="6" t="s">
        <v>148</v>
      </c>
      <c r="G151" s="9">
        <v>168</v>
      </c>
      <c r="H151" s="10">
        <v>63.84</v>
      </c>
      <c r="I151" s="6">
        <v>12</v>
      </c>
    </row>
    <row r="152" spans="1:9" x14ac:dyDescent="0.25">
      <c r="A152" s="6" t="s">
        <v>138</v>
      </c>
      <c r="B152" s="6" t="s">
        <v>137</v>
      </c>
      <c r="C152" s="8">
        <v>45726</v>
      </c>
      <c r="D152" s="6" t="s">
        <v>117</v>
      </c>
      <c r="E152" s="6" t="s">
        <v>118</v>
      </c>
      <c r="F152" s="6" t="s">
        <v>134</v>
      </c>
      <c r="G152" s="9">
        <v>130.5</v>
      </c>
      <c r="H152" s="10">
        <v>57.42</v>
      </c>
      <c r="I152" s="6">
        <v>9</v>
      </c>
    </row>
    <row r="153" spans="1:9" x14ac:dyDescent="0.25">
      <c r="A153" s="6" t="s">
        <v>138</v>
      </c>
      <c r="B153" s="6" t="s">
        <v>137</v>
      </c>
      <c r="C153" s="8">
        <v>45726</v>
      </c>
      <c r="D153" s="6" t="s">
        <v>117</v>
      </c>
      <c r="E153" s="6" t="s">
        <v>118</v>
      </c>
      <c r="F153" s="6" t="s">
        <v>153</v>
      </c>
      <c r="G153" s="9">
        <v>145</v>
      </c>
      <c r="H153" s="10">
        <v>78.3</v>
      </c>
      <c r="I153" s="6">
        <v>10</v>
      </c>
    </row>
    <row r="154" spans="1:9" x14ac:dyDescent="0.25">
      <c r="A154" s="6" t="s">
        <v>138</v>
      </c>
      <c r="B154" s="6" t="s">
        <v>137</v>
      </c>
      <c r="C154" s="8">
        <v>45726</v>
      </c>
      <c r="D154" s="6" t="s">
        <v>120</v>
      </c>
      <c r="E154" s="6" t="s">
        <v>128</v>
      </c>
      <c r="F154" s="6" t="s">
        <v>131</v>
      </c>
      <c r="G154" s="9">
        <v>130.5</v>
      </c>
      <c r="H154" s="10">
        <v>61.335000000000001</v>
      </c>
      <c r="I154" s="6">
        <v>9</v>
      </c>
    </row>
    <row r="155" spans="1:9" x14ac:dyDescent="0.25">
      <c r="A155" s="6" t="s">
        <v>138</v>
      </c>
      <c r="B155" s="6" t="s">
        <v>137</v>
      </c>
      <c r="C155" s="8">
        <v>45726</v>
      </c>
      <c r="D155" s="6" t="s">
        <v>120</v>
      </c>
      <c r="E155" s="6" t="s">
        <v>144</v>
      </c>
      <c r="F155" s="6" t="s">
        <v>148</v>
      </c>
      <c r="G155" s="9">
        <v>168</v>
      </c>
      <c r="H155" s="10">
        <v>80.64</v>
      </c>
      <c r="I155" s="6">
        <v>12</v>
      </c>
    </row>
    <row r="156" spans="1:9" x14ac:dyDescent="0.25">
      <c r="A156" s="6" t="s">
        <v>138</v>
      </c>
      <c r="B156" s="6" t="s">
        <v>137</v>
      </c>
      <c r="C156" s="8">
        <v>45726</v>
      </c>
      <c r="D156" s="6" t="s">
        <v>120</v>
      </c>
      <c r="E156" s="6" t="s">
        <v>128</v>
      </c>
      <c r="F156" s="6" t="s">
        <v>141</v>
      </c>
      <c r="G156" s="9">
        <v>138</v>
      </c>
      <c r="H156" s="10">
        <v>55.2</v>
      </c>
      <c r="I156" s="6">
        <v>12</v>
      </c>
    </row>
    <row r="157" spans="1:9" x14ac:dyDescent="0.25">
      <c r="A157" s="6" t="s">
        <v>115</v>
      </c>
      <c r="B157" s="6" t="s">
        <v>116</v>
      </c>
      <c r="C157" s="8">
        <v>45726</v>
      </c>
      <c r="D157" s="6" t="s">
        <v>120</v>
      </c>
      <c r="E157" s="6" t="s">
        <v>128</v>
      </c>
      <c r="F157" s="6" t="s">
        <v>131</v>
      </c>
      <c r="G157" s="9">
        <v>130.5</v>
      </c>
      <c r="H157" s="10">
        <v>67.86</v>
      </c>
      <c r="I157" s="6">
        <v>9</v>
      </c>
    </row>
    <row r="158" spans="1:9" x14ac:dyDescent="0.25">
      <c r="A158" s="6" t="s">
        <v>147</v>
      </c>
      <c r="B158" s="6" t="s">
        <v>116</v>
      </c>
      <c r="C158" s="8">
        <v>45726</v>
      </c>
      <c r="D158" s="6" t="s">
        <v>117</v>
      </c>
      <c r="E158" s="6" t="s">
        <v>118</v>
      </c>
      <c r="F158" s="6" t="s">
        <v>135</v>
      </c>
      <c r="G158" s="9">
        <v>72</v>
      </c>
      <c r="H158" s="10">
        <v>33.119999999999997</v>
      </c>
      <c r="I158" s="6">
        <v>6</v>
      </c>
    </row>
    <row r="159" spans="1:9" x14ac:dyDescent="0.25">
      <c r="A159" s="6" t="s">
        <v>149</v>
      </c>
      <c r="B159" s="6" t="s">
        <v>116</v>
      </c>
      <c r="C159" s="8">
        <v>45726</v>
      </c>
      <c r="D159" s="6" t="s">
        <v>117</v>
      </c>
      <c r="E159" s="6" t="s">
        <v>124</v>
      </c>
      <c r="F159" s="6" t="s">
        <v>155</v>
      </c>
      <c r="G159" s="9">
        <v>160</v>
      </c>
      <c r="H159" s="10">
        <v>83.2</v>
      </c>
      <c r="I159" s="6">
        <v>10</v>
      </c>
    </row>
    <row r="160" spans="1:9" x14ac:dyDescent="0.25">
      <c r="A160" s="6" t="s">
        <v>115</v>
      </c>
      <c r="B160" s="6" t="s">
        <v>116</v>
      </c>
      <c r="C160" s="8">
        <v>45726</v>
      </c>
      <c r="D160" s="6" t="s">
        <v>117</v>
      </c>
      <c r="E160" s="6" t="s">
        <v>118</v>
      </c>
      <c r="F160" s="6" t="s">
        <v>135</v>
      </c>
      <c r="G160" s="9">
        <v>72</v>
      </c>
      <c r="H160" s="10">
        <v>26.64</v>
      </c>
      <c r="I160" s="6">
        <v>6</v>
      </c>
    </row>
    <row r="161" spans="1:9" x14ac:dyDescent="0.25">
      <c r="A161" s="6" t="s">
        <v>115</v>
      </c>
      <c r="B161" s="6" t="s">
        <v>116</v>
      </c>
      <c r="C161" s="8">
        <v>45726</v>
      </c>
      <c r="D161" s="6" t="s">
        <v>120</v>
      </c>
      <c r="E161" s="6" t="s">
        <v>139</v>
      </c>
      <c r="F161" s="6" t="s">
        <v>140</v>
      </c>
      <c r="G161" s="9">
        <v>234</v>
      </c>
      <c r="H161" s="10">
        <v>128.69999999999999</v>
      </c>
      <c r="I161" s="6">
        <v>9</v>
      </c>
    </row>
    <row r="162" spans="1:9" x14ac:dyDescent="0.25">
      <c r="A162" s="6" t="s">
        <v>115</v>
      </c>
      <c r="B162" s="6" t="s">
        <v>116</v>
      </c>
      <c r="C162" s="8">
        <v>45726</v>
      </c>
      <c r="D162" s="6" t="s">
        <v>117</v>
      </c>
      <c r="E162" s="6" t="s">
        <v>118</v>
      </c>
      <c r="F162" s="6" t="s">
        <v>153</v>
      </c>
      <c r="G162" s="9">
        <v>145</v>
      </c>
      <c r="H162" s="10">
        <v>71.05</v>
      </c>
      <c r="I162" s="6">
        <v>10</v>
      </c>
    </row>
    <row r="163" spans="1:9" x14ac:dyDescent="0.25">
      <c r="A163" s="6" t="s">
        <v>115</v>
      </c>
      <c r="B163" s="6" t="s">
        <v>116</v>
      </c>
      <c r="C163" s="8">
        <v>45726</v>
      </c>
      <c r="D163" s="6" t="s">
        <v>117</v>
      </c>
      <c r="E163" s="6" t="s">
        <v>118</v>
      </c>
      <c r="F163" s="6" t="s">
        <v>119</v>
      </c>
      <c r="G163" s="9">
        <v>185.4</v>
      </c>
      <c r="H163" s="10">
        <v>101.97</v>
      </c>
      <c r="I163" s="6">
        <v>12</v>
      </c>
    </row>
    <row r="164" spans="1:9" x14ac:dyDescent="0.25">
      <c r="A164" s="6" t="s">
        <v>161</v>
      </c>
      <c r="B164" s="6" t="s">
        <v>127</v>
      </c>
      <c r="C164" s="8">
        <v>45696</v>
      </c>
      <c r="D164" s="6" t="s">
        <v>120</v>
      </c>
      <c r="E164" s="6" t="s">
        <v>139</v>
      </c>
      <c r="F164" s="6" t="s">
        <v>140</v>
      </c>
      <c r="G164" s="9">
        <v>234</v>
      </c>
      <c r="H164" s="10">
        <v>121.68</v>
      </c>
      <c r="I164" s="6">
        <v>9</v>
      </c>
    </row>
    <row r="165" spans="1:9" x14ac:dyDescent="0.25">
      <c r="A165" s="6" t="s">
        <v>161</v>
      </c>
      <c r="B165" s="6" t="s">
        <v>127</v>
      </c>
      <c r="C165" s="8">
        <v>45696</v>
      </c>
      <c r="D165" s="6" t="s">
        <v>117</v>
      </c>
      <c r="E165" s="6" t="s">
        <v>118</v>
      </c>
      <c r="F165" s="6" t="s">
        <v>151</v>
      </c>
      <c r="G165" s="9">
        <v>135</v>
      </c>
      <c r="H165" s="10">
        <v>55.35</v>
      </c>
      <c r="I165" s="6">
        <v>9</v>
      </c>
    </row>
    <row r="166" spans="1:9" x14ac:dyDescent="0.25">
      <c r="A166" s="6" t="s">
        <v>161</v>
      </c>
      <c r="B166" s="6" t="s">
        <v>127</v>
      </c>
      <c r="C166" s="8">
        <v>45696</v>
      </c>
      <c r="D166" s="6" t="s">
        <v>117</v>
      </c>
      <c r="E166" s="6" t="s">
        <v>124</v>
      </c>
      <c r="F166" s="6" t="s">
        <v>125</v>
      </c>
      <c r="G166" s="9">
        <v>282</v>
      </c>
      <c r="H166" s="10">
        <v>138.18</v>
      </c>
      <c r="I166" s="6">
        <v>12</v>
      </c>
    </row>
    <row r="167" spans="1:9" x14ac:dyDescent="0.25">
      <c r="A167" s="6" t="s">
        <v>161</v>
      </c>
      <c r="B167" s="6" t="s">
        <v>127</v>
      </c>
      <c r="C167" s="8">
        <v>45696</v>
      </c>
      <c r="D167" s="6" t="s">
        <v>120</v>
      </c>
      <c r="E167" s="6" t="s">
        <v>121</v>
      </c>
      <c r="F167" s="6" t="s">
        <v>122</v>
      </c>
      <c r="G167" s="9">
        <v>54</v>
      </c>
      <c r="H167" s="10">
        <v>25.92</v>
      </c>
      <c r="I167" s="6">
        <v>4</v>
      </c>
    </row>
    <row r="168" spans="1:9" x14ac:dyDescent="0.25">
      <c r="A168" s="6" t="s">
        <v>161</v>
      </c>
      <c r="B168" s="6" t="s">
        <v>127</v>
      </c>
      <c r="C168" s="8">
        <v>45696</v>
      </c>
      <c r="D168" s="6" t="s">
        <v>117</v>
      </c>
      <c r="E168" s="6" t="s">
        <v>118</v>
      </c>
      <c r="F168" s="6" t="s">
        <v>119</v>
      </c>
      <c r="G168" s="9">
        <v>185.4</v>
      </c>
      <c r="H168" s="10">
        <v>101.97</v>
      </c>
      <c r="I168" s="6">
        <v>12</v>
      </c>
    </row>
    <row r="169" spans="1:9" x14ac:dyDescent="0.25">
      <c r="A169" s="6" t="s">
        <v>161</v>
      </c>
      <c r="B169" s="6" t="s">
        <v>127</v>
      </c>
      <c r="C169" s="8">
        <v>45696</v>
      </c>
      <c r="D169" s="6" t="s">
        <v>120</v>
      </c>
      <c r="E169" s="6" t="s">
        <v>121</v>
      </c>
      <c r="F169" s="6" t="s">
        <v>122</v>
      </c>
      <c r="G169" s="9">
        <v>54</v>
      </c>
      <c r="H169" s="10">
        <v>20.52</v>
      </c>
      <c r="I169" s="6">
        <v>4</v>
      </c>
    </row>
    <row r="170" spans="1:9" x14ac:dyDescent="0.25">
      <c r="A170" s="6" t="s">
        <v>161</v>
      </c>
      <c r="B170" s="6" t="s">
        <v>127</v>
      </c>
      <c r="C170" s="8">
        <v>45696</v>
      </c>
      <c r="D170" s="6" t="s">
        <v>117</v>
      </c>
      <c r="E170" s="6" t="s">
        <v>118</v>
      </c>
      <c r="F170" s="6" t="s">
        <v>135</v>
      </c>
      <c r="G170" s="9">
        <v>72</v>
      </c>
      <c r="H170" s="10">
        <v>36</v>
      </c>
      <c r="I170" s="6">
        <v>6</v>
      </c>
    </row>
    <row r="171" spans="1:9" x14ac:dyDescent="0.25">
      <c r="A171" s="6" t="s">
        <v>161</v>
      </c>
      <c r="B171" s="6" t="s">
        <v>127</v>
      </c>
      <c r="C171" s="8">
        <v>45696</v>
      </c>
      <c r="D171" s="6" t="s">
        <v>117</v>
      </c>
      <c r="E171" s="6" t="s">
        <v>118</v>
      </c>
      <c r="F171" s="6" t="s">
        <v>151</v>
      </c>
      <c r="G171" s="9">
        <v>135</v>
      </c>
      <c r="H171" s="10">
        <v>63.45</v>
      </c>
      <c r="I171" s="6">
        <v>9</v>
      </c>
    </row>
    <row r="172" spans="1:9" x14ac:dyDescent="0.25">
      <c r="A172" s="6" t="s">
        <v>161</v>
      </c>
      <c r="B172" s="6" t="s">
        <v>127</v>
      </c>
      <c r="C172" s="8">
        <v>45696</v>
      </c>
      <c r="D172" s="6" t="s">
        <v>120</v>
      </c>
      <c r="E172" s="6" t="s">
        <v>139</v>
      </c>
      <c r="F172" s="6" t="s">
        <v>150</v>
      </c>
      <c r="G172" s="9">
        <v>120</v>
      </c>
      <c r="H172" s="10">
        <v>48</v>
      </c>
      <c r="I172" s="6">
        <v>6</v>
      </c>
    </row>
    <row r="173" spans="1:9" x14ac:dyDescent="0.25">
      <c r="A173" s="6" t="s">
        <v>161</v>
      </c>
      <c r="B173" s="6" t="s">
        <v>127</v>
      </c>
      <c r="C173" s="8">
        <v>45696</v>
      </c>
      <c r="D173" s="6" t="s">
        <v>120</v>
      </c>
      <c r="E173" s="6" t="s">
        <v>121</v>
      </c>
      <c r="F173" s="6" t="s">
        <v>122</v>
      </c>
      <c r="G173" s="9">
        <v>54</v>
      </c>
      <c r="H173" s="10">
        <v>23.68</v>
      </c>
      <c r="I173" s="6">
        <v>4</v>
      </c>
    </row>
    <row r="174" spans="1:9" x14ac:dyDescent="0.25">
      <c r="A174" s="6" t="s">
        <v>161</v>
      </c>
      <c r="B174" s="6" t="s">
        <v>127</v>
      </c>
      <c r="C174" s="8">
        <v>45696</v>
      </c>
      <c r="D174" s="6" t="s">
        <v>120</v>
      </c>
      <c r="E174" s="6" t="s">
        <v>139</v>
      </c>
      <c r="F174" s="6" t="s">
        <v>140</v>
      </c>
      <c r="G174" s="9">
        <v>234</v>
      </c>
      <c r="H174" s="10">
        <v>128.69999999999999</v>
      </c>
      <c r="I174" s="6">
        <v>9</v>
      </c>
    </row>
    <row r="175" spans="1:9" x14ac:dyDescent="0.25">
      <c r="A175" s="6" t="s">
        <v>138</v>
      </c>
      <c r="B175" s="6" t="s">
        <v>137</v>
      </c>
      <c r="C175" s="8">
        <v>45696</v>
      </c>
      <c r="D175" s="6" t="s">
        <v>117</v>
      </c>
      <c r="E175" s="6" t="s">
        <v>118</v>
      </c>
      <c r="F175" s="6" t="s">
        <v>151</v>
      </c>
      <c r="G175" s="9">
        <v>135</v>
      </c>
      <c r="H175" s="10">
        <v>74.25</v>
      </c>
      <c r="I175" s="6">
        <v>9</v>
      </c>
    </row>
    <row r="176" spans="1:9" x14ac:dyDescent="0.25">
      <c r="A176" s="6" t="s">
        <v>136</v>
      </c>
      <c r="B176" s="6" t="s">
        <v>137</v>
      </c>
      <c r="C176" s="8">
        <v>45696</v>
      </c>
      <c r="D176" s="6" t="s">
        <v>117</v>
      </c>
      <c r="E176" s="6" t="s">
        <v>118</v>
      </c>
      <c r="F176" s="6" t="s">
        <v>135</v>
      </c>
      <c r="G176" s="9">
        <v>72</v>
      </c>
      <c r="H176" s="10">
        <v>36</v>
      </c>
      <c r="I176" s="6">
        <v>6</v>
      </c>
    </row>
    <row r="177" spans="1:9" x14ac:dyDescent="0.25">
      <c r="A177" s="6" t="s">
        <v>156</v>
      </c>
      <c r="B177" s="6" t="s">
        <v>137</v>
      </c>
      <c r="C177" s="8">
        <v>45696</v>
      </c>
      <c r="D177" s="6" t="s">
        <v>120</v>
      </c>
      <c r="E177" s="6" t="s">
        <v>121</v>
      </c>
      <c r="F177" s="6" t="s">
        <v>133</v>
      </c>
      <c r="G177" s="9">
        <v>90</v>
      </c>
      <c r="H177" s="10">
        <v>46.8</v>
      </c>
      <c r="I177" s="6">
        <v>5</v>
      </c>
    </row>
    <row r="178" spans="1:9" x14ac:dyDescent="0.25">
      <c r="A178" s="6" t="s">
        <v>138</v>
      </c>
      <c r="B178" s="6" t="s">
        <v>137</v>
      </c>
      <c r="C178" s="8">
        <v>45696</v>
      </c>
      <c r="D178" s="6" t="s">
        <v>117</v>
      </c>
      <c r="E178" s="6" t="s">
        <v>118</v>
      </c>
      <c r="F178" s="6" t="s">
        <v>130</v>
      </c>
      <c r="G178" s="9">
        <v>104.4</v>
      </c>
      <c r="H178" s="10">
        <v>40.716000000000001</v>
      </c>
      <c r="I178" s="6">
        <v>9</v>
      </c>
    </row>
    <row r="179" spans="1:9" x14ac:dyDescent="0.25">
      <c r="A179" s="6" t="s">
        <v>136</v>
      </c>
      <c r="B179" s="6" t="s">
        <v>137</v>
      </c>
      <c r="C179" s="8">
        <v>45696</v>
      </c>
      <c r="D179" s="6" t="s">
        <v>120</v>
      </c>
      <c r="E179" s="6" t="s">
        <v>121</v>
      </c>
      <c r="F179" s="6" t="s">
        <v>133</v>
      </c>
      <c r="G179" s="9">
        <v>90</v>
      </c>
      <c r="H179" s="10">
        <v>46.8</v>
      </c>
      <c r="I179" s="6">
        <v>5</v>
      </c>
    </row>
    <row r="180" spans="1:9" x14ac:dyDescent="0.25">
      <c r="A180" s="6" t="s">
        <v>156</v>
      </c>
      <c r="B180" s="6" t="s">
        <v>137</v>
      </c>
      <c r="C180" s="8">
        <v>45696</v>
      </c>
      <c r="D180" s="6" t="s">
        <v>120</v>
      </c>
      <c r="E180" s="6" t="s">
        <v>128</v>
      </c>
      <c r="F180" s="6" t="s">
        <v>141</v>
      </c>
      <c r="G180" s="9">
        <v>138</v>
      </c>
      <c r="H180" s="10">
        <v>53.82</v>
      </c>
      <c r="I180" s="6">
        <v>12</v>
      </c>
    </row>
    <row r="181" spans="1:9" x14ac:dyDescent="0.25">
      <c r="A181" s="6" t="s">
        <v>138</v>
      </c>
      <c r="B181" s="6" t="s">
        <v>137</v>
      </c>
      <c r="C181" s="8">
        <v>45696</v>
      </c>
      <c r="D181" s="6" t="s">
        <v>120</v>
      </c>
      <c r="E181" s="6" t="s">
        <v>128</v>
      </c>
      <c r="F181" s="6" t="s">
        <v>141</v>
      </c>
      <c r="G181" s="9">
        <v>138</v>
      </c>
      <c r="H181" s="10">
        <v>55.2</v>
      </c>
      <c r="I181" s="6">
        <v>12</v>
      </c>
    </row>
    <row r="182" spans="1:9" x14ac:dyDescent="0.25">
      <c r="A182" s="6" t="s">
        <v>136</v>
      </c>
      <c r="B182" s="6" t="s">
        <v>137</v>
      </c>
      <c r="C182" s="8">
        <v>45696</v>
      </c>
      <c r="D182" s="6" t="s">
        <v>117</v>
      </c>
      <c r="E182" s="6" t="s">
        <v>118</v>
      </c>
      <c r="F182" s="6" t="s">
        <v>153</v>
      </c>
      <c r="G182" s="9">
        <v>145</v>
      </c>
      <c r="H182" s="10">
        <v>78.3</v>
      </c>
      <c r="I182" s="6">
        <v>10</v>
      </c>
    </row>
    <row r="183" spans="1:9" x14ac:dyDescent="0.25">
      <c r="A183" s="6" t="s">
        <v>156</v>
      </c>
      <c r="B183" s="6" t="s">
        <v>137</v>
      </c>
      <c r="C183" s="8">
        <v>45696</v>
      </c>
      <c r="D183" s="6" t="s">
        <v>120</v>
      </c>
      <c r="E183" s="6" t="s">
        <v>139</v>
      </c>
      <c r="F183" s="6" t="s">
        <v>143</v>
      </c>
      <c r="G183" s="9">
        <v>193</v>
      </c>
      <c r="H183" s="10">
        <v>88.78</v>
      </c>
      <c r="I183" s="6">
        <v>10</v>
      </c>
    </row>
    <row r="184" spans="1:9" x14ac:dyDescent="0.25">
      <c r="A184" s="6" t="s">
        <v>138</v>
      </c>
      <c r="B184" s="6" t="s">
        <v>137</v>
      </c>
      <c r="C184" s="8">
        <v>45696</v>
      </c>
      <c r="D184" s="6" t="s">
        <v>117</v>
      </c>
      <c r="E184" s="6" t="s">
        <v>118</v>
      </c>
      <c r="F184" s="6" t="s">
        <v>130</v>
      </c>
      <c r="G184" s="9">
        <v>104.4</v>
      </c>
      <c r="H184" s="10">
        <v>48.024000000000008</v>
      </c>
      <c r="I184" s="6">
        <v>9</v>
      </c>
    </row>
    <row r="185" spans="1:9" x14ac:dyDescent="0.25">
      <c r="A185" s="6" t="s">
        <v>136</v>
      </c>
      <c r="B185" s="6" t="s">
        <v>137</v>
      </c>
      <c r="C185" s="8">
        <v>45696</v>
      </c>
      <c r="D185" s="6" t="s">
        <v>117</v>
      </c>
      <c r="E185" s="6" t="s">
        <v>118</v>
      </c>
      <c r="F185" s="6" t="s">
        <v>153</v>
      </c>
      <c r="G185" s="9">
        <v>145</v>
      </c>
      <c r="H185" s="10">
        <v>78.3</v>
      </c>
      <c r="I185" s="6">
        <v>10</v>
      </c>
    </row>
    <row r="186" spans="1:9" x14ac:dyDescent="0.25">
      <c r="A186" s="6" t="s">
        <v>156</v>
      </c>
      <c r="B186" s="6" t="s">
        <v>137</v>
      </c>
      <c r="C186" s="8">
        <v>45696</v>
      </c>
      <c r="D186" s="6" t="s">
        <v>117</v>
      </c>
      <c r="E186" s="6" t="s">
        <v>118</v>
      </c>
      <c r="F186" s="6" t="s">
        <v>135</v>
      </c>
      <c r="G186" s="9">
        <v>72</v>
      </c>
      <c r="H186" s="10">
        <v>39.6</v>
      </c>
      <c r="I186" s="6">
        <v>6</v>
      </c>
    </row>
    <row r="187" spans="1:9" x14ac:dyDescent="0.25">
      <c r="A187" s="6" t="s">
        <v>147</v>
      </c>
      <c r="B187" s="6" t="s">
        <v>116</v>
      </c>
      <c r="C187" s="8">
        <v>45696</v>
      </c>
      <c r="D187" s="6" t="s">
        <v>120</v>
      </c>
      <c r="E187" s="6" t="s">
        <v>144</v>
      </c>
      <c r="F187" s="6" t="s">
        <v>146</v>
      </c>
      <c r="G187" s="9">
        <v>165</v>
      </c>
      <c r="H187" s="10">
        <v>66</v>
      </c>
      <c r="I187" s="6">
        <v>5</v>
      </c>
    </row>
    <row r="188" spans="1:9" x14ac:dyDescent="0.25">
      <c r="A188" s="6" t="s">
        <v>149</v>
      </c>
      <c r="B188" s="6" t="s">
        <v>116</v>
      </c>
      <c r="C188" s="8">
        <v>45696</v>
      </c>
      <c r="D188" s="6" t="s">
        <v>120</v>
      </c>
      <c r="E188" s="6" t="s">
        <v>144</v>
      </c>
      <c r="F188" s="6" t="s">
        <v>146</v>
      </c>
      <c r="G188" s="9">
        <v>165</v>
      </c>
      <c r="H188" s="10">
        <v>75.900000000000006</v>
      </c>
      <c r="I188" s="6">
        <v>5</v>
      </c>
    </row>
    <row r="189" spans="1:9" x14ac:dyDescent="0.25">
      <c r="A189" s="6" t="s">
        <v>115</v>
      </c>
      <c r="B189" s="6" t="s">
        <v>116</v>
      </c>
      <c r="C189" s="8">
        <v>45696</v>
      </c>
      <c r="D189" s="6" t="s">
        <v>117</v>
      </c>
      <c r="E189" s="6" t="s">
        <v>118</v>
      </c>
      <c r="F189" s="6" t="s">
        <v>135</v>
      </c>
      <c r="G189" s="9">
        <v>72</v>
      </c>
      <c r="H189" s="10">
        <v>37.44</v>
      </c>
      <c r="I189" s="6">
        <v>6</v>
      </c>
    </row>
    <row r="190" spans="1:9" x14ac:dyDescent="0.25">
      <c r="A190" s="6" t="s">
        <v>147</v>
      </c>
      <c r="B190" s="6" t="s">
        <v>116</v>
      </c>
      <c r="C190" s="8">
        <v>45696</v>
      </c>
      <c r="D190" s="6" t="s">
        <v>120</v>
      </c>
      <c r="E190" s="6" t="s">
        <v>144</v>
      </c>
      <c r="F190" s="6" t="s">
        <v>145</v>
      </c>
      <c r="G190" s="9">
        <v>282</v>
      </c>
      <c r="H190" s="10">
        <v>143.82</v>
      </c>
      <c r="I190" s="6">
        <v>12</v>
      </c>
    </row>
    <row r="191" spans="1:9" x14ac:dyDescent="0.25">
      <c r="A191" s="6" t="s">
        <v>147</v>
      </c>
      <c r="B191" s="6" t="s">
        <v>116</v>
      </c>
      <c r="C191" s="8">
        <v>45696</v>
      </c>
      <c r="D191" s="6" t="s">
        <v>120</v>
      </c>
      <c r="E191" s="6" t="s">
        <v>121</v>
      </c>
      <c r="F191" s="6" t="s">
        <v>122</v>
      </c>
      <c r="G191" s="9">
        <v>54</v>
      </c>
      <c r="H191" s="10">
        <v>23.68</v>
      </c>
      <c r="I191" s="6">
        <v>4</v>
      </c>
    </row>
    <row r="192" spans="1:9" x14ac:dyDescent="0.25">
      <c r="A192" s="6" t="s">
        <v>147</v>
      </c>
      <c r="B192" s="6" t="s">
        <v>116</v>
      </c>
      <c r="C192" s="8">
        <v>45696</v>
      </c>
      <c r="D192" s="6" t="s">
        <v>117</v>
      </c>
      <c r="E192" s="6" t="s">
        <v>118</v>
      </c>
      <c r="F192" s="6" t="s">
        <v>119</v>
      </c>
      <c r="G192" s="9">
        <v>185.4</v>
      </c>
      <c r="H192" s="10">
        <v>83.43</v>
      </c>
      <c r="I192" s="6">
        <v>12</v>
      </c>
    </row>
    <row r="193" spans="1:9" x14ac:dyDescent="0.25">
      <c r="A193" s="6" t="s">
        <v>147</v>
      </c>
      <c r="B193" s="6" t="s">
        <v>116</v>
      </c>
      <c r="C193" s="8">
        <v>45696</v>
      </c>
      <c r="D193" s="6" t="s">
        <v>120</v>
      </c>
      <c r="E193" s="6" t="s">
        <v>121</v>
      </c>
      <c r="F193" s="6" t="s">
        <v>122</v>
      </c>
      <c r="G193" s="9">
        <v>54</v>
      </c>
      <c r="H193" s="10">
        <v>25.92</v>
      </c>
      <c r="I193" s="6">
        <v>4</v>
      </c>
    </row>
    <row r="194" spans="1:9" x14ac:dyDescent="0.25">
      <c r="A194" s="6" t="s">
        <v>152</v>
      </c>
      <c r="B194" s="6" t="s">
        <v>127</v>
      </c>
      <c r="C194" s="8">
        <v>45665</v>
      </c>
      <c r="D194" s="6" t="s">
        <v>120</v>
      </c>
      <c r="E194" s="6" t="s">
        <v>144</v>
      </c>
      <c r="F194" s="6" t="s">
        <v>148</v>
      </c>
      <c r="G194" s="9">
        <v>168</v>
      </c>
      <c r="H194" s="10">
        <v>78.959999999999994</v>
      </c>
      <c r="I194" s="6">
        <v>12</v>
      </c>
    </row>
    <row r="195" spans="1:9" x14ac:dyDescent="0.25">
      <c r="A195" s="6" t="s">
        <v>126</v>
      </c>
      <c r="B195" s="6" t="s">
        <v>127</v>
      </c>
      <c r="C195" s="8">
        <v>45665</v>
      </c>
      <c r="D195" s="6" t="s">
        <v>117</v>
      </c>
      <c r="E195" s="6" t="s">
        <v>118</v>
      </c>
      <c r="F195" s="6" t="s">
        <v>142</v>
      </c>
      <c r="G195" s="9">
        <v>186</v>
      </c>
      <c r="H195" s="10">
        <v>102.3</v>
      </c>
      <c r="I195" s="6">
        <v>12</v>
      </c>
    </row>
    <row r="196" spans="1:9" x14ac:dyDescent="0.25">
      <c r="A196" s="6" t="s">
        <v>126</v>
      </c>
      <c r="B196" s="6" t="s">
        <v>127</v>
      </c>
      <c r="C196" s="8">
        <v>45665</v>
      </c>
      <c r="D196" s="6" t="s">
        <v>120</v>
      </c>
      <c r="E196" s="6" t="s">
        <v>144</v>
      </c>
      <c r="F196" s="6" t="s">
        <v>148</v>
      </c>
      <c r="G196" s="9">
        <v>168</v>
      </c>
      <c r="H196" s="10">
        <v>63.84</v>
      </c>
      <c r="I196" s="6">
        <v>12</v>
      </c>
    </row>
    <row r="197" spans="1:9" x14ac:dyDescent="0.25">
      <c r="A197" s="6" t="s">
        <v>126</v>
      </c>
      <c r="B197" s="6" t="s">
        <v>127</v>
      </c>
      <c r="C197" s="8">
        <v>45665</v>
      </c>
      <c r="D197" s="6" t="s">
        <v>117</v>
      </c>
      <c r="E197" s="6" t="s">
        <v>118</v>
      </c>
      <c r="F197" s="6" t="s">
        <v>134</v>
      </c>
      <c r="G197" s="9">
        <v>130.5</v>
      </c>
      <c r="H197" s="10">
        <v>57.42</v>
      </c>
      <c r="I197" s="6">
        <v>9</v>
      </c>
    </row>
    <row r="198" spans="1:9" x14ac:dyDescent="0.25">
      <c r="A198" s="6" t="s">
        <v>126</v>
      </c>
      <c r="B198" s="6" t="s">
        <v>127</v>
      </c>
      <c r="C198" s="8">
        <v>45665</v>
      </c>
      <c r="D198" s="6" t="s">
        <v>117</v>
      </c>
      <c r="E198" s="6" t="s">
        <v>118</v>
      </c>
      <c r="F198" s="6" t="s">
        <v>153</v>
      </c>
      <c r="G198" s="9">
        <v>145</v>
      </c>
      <c r="H198" s="10">
        <v>78.3</v>
      </c>
      <c r="I198" s="6">
        <v>10</v>
      </c>
    </row>
    <row r="199" spans="1:9" x14ac:dyDescent="0.25">
      <c r="A199" s="6" t="s">
        <v>152</v>
      </c>
      <c r="B199" s="6" t="s">
        <v>127</v>
      </c>
      <c r="C199" s="8">
        <v>45665</v>
      </c>
      <c r="D199" s="6" t="s">
        <v>120</v>
      </c>
      <c r="E199" s="6" t="s">
        <v>128</v>
      </c>
      <c r="F199" s="6" t="s">
        <v>131</v>
      </c>
      <c r="G199" s="9">
        <v>130.5</v>
      </c>
      <c r="H199" s="10">
        <v>61.335000000000001</v>
      </c>
      <c r="I199" s="6">
        <v>9</v>
      </c>
    </row>
    <row r="200" spans="1:9" x14ac:dyDescent="0.25">
      <c r="A200" s="6" t="s">
        <v>138</v>
      </c>
      <c r="B200" s="6" t="s">
        <v>137</v>
      </c>
      <c r="C200" s="8">
        <v>45665</v>
      </c>
      <c r="D200" s="6" t="s">
        <v>117</v>
      </c>
      <c r="E200" s="6" t="s">
        <v>124</v>
      </c>
      <c r="F200" s="6" t="s">
        <v>155</v>
      </c>
      <c r="G200" s="9">
        <v>160</v>
      </c>
      <c r="H200" s="10">
        <v>83.2</v>
      </c>
      <c r="I200" s="6">
        <v>10</v>
      </c>
    </row>
    <row r="201" spans="1:9" x14ac:dyDescent="0.25">
      <c r="A201" s="6" t="s">
        <v>156</v>
      </c>
      <c r="B201" s="6" t="s">
        <v>137</v>
      </c>
      <c r="C201" s="8">
        <v>45665</v>
      </c>
      <c r="D201" s="6" t="s">
        <v>120</v>
      </c>
      <c r="E201" s="6" t="s">
        <v>121</v>
      </c>
      <c r="F201" s="6" t="s">
        <v>122</v>
      </c>
      <c r="G201" s="9">
        <v>54</v>
      </c>
      <c r="H201" s="10">
        <v>20.52</v>
      </c>
      <c r="I201" s="6">
        <v>4</v>
      </c>
    </row>
    <row r="202" spans="1:9" x14ac:dyDescent="0.25">
      <c r="A202" s="6" t="s">
        <v>136</v>
      </c>
      <c r="B202" s="6" t="s">
        <v>137</v>
      </c>
      <c r="C202" s="8">
        <v>45665</v>
      </c>
      <c r="D202" s="6" t="s">
        <v>117</v>
      </c>
      <c r="E202" s="6" t="s">
        <v>118</v>
      </c>
      <c r="F202" s="6" t="s">
        <v>119</v>
      </c>
      <c r="G202" s="9">
        <v>185.4</v>
      </c>
      <c r="H202" s="10">
        <v>100.11600000000001</v>
      </c>
      <c r="I202" s="6">
        <v>12</v>
      </c>
    </row>
    <row r="203" spans="1:9" x14ac:dyDescent="0.25">
      <c r="A203" s="6" t="s">
        <v>138</v>
      </c>
      <c r="B203" s="6" t="s">
        <v>137</v>
      </c>
      <c r="C203" s="8">
        <v>45665</v>
      </c>
      <c r="D203" s="6" t="s">
        <v>120</v>
      </c>
      <c r="E203" s="6" t="s">
        <v>128</v>
      </c>
      <c r="F203" s="6" t="s">
        <v>129</v>
      </c>
      <c r="G203" s="9">
        <v>132</v>
      </c>
      <c r="H203" s="10">
        <v>58.08</v>
      </c>
      <c r="I203" s="6">
        <v>12</v>
      </c>
    </row>
    <row r="204" spans="1:9" x14ac:dyDescent="0.25">
      <c r="A204" s="6" t="s">
        <v>156</v>
      </c>
      <c r="B204" s="6" t="s">
        <v>137</v>
      </c>
      <c r="C204" s="8">
        <v>45665</v>
      </c>
      <c r="D204" s="6" t="s">
        <v>117</v>
      </c>
      <c r="E204" s="6" t="s">
        <v>118</v>
      </c>
      <c r="F204" s="6" t="s">
        <v>135</v>
      </c>
      <c r="G204" s="9">
        <v>72</v>
      </c>
      <c r="H204" s="10">
        <v>32.4</v>
      </c>
      <c r="I204" s="6">
        <v>6</v>
      </c>
    </row>
    <row r="205" spans="1:9" x14ac:dyDescent="0.25">
      <c r="A205" s="6" t="s">
        <v>136</v>
      </c>
      <c r="B205" s="6" t="s">
        <v>137</v>
      </c>
      <c r="C205" s="8">
        <v>45665</v>
      </c>
      <c r="D205" s="6" t="s">
        <v>120</v>
      </c>
      <c r="E205" s="6" t="s">
        <v>139</v>
      </c>
      <c r="F205" s="6" t="s">
        <v>150</v>
      </c>
      <c r="G205" s="9">
        <v>120</v>
      </c>
      <c r="H205" s="10">
        <v>49.2</v>
      </c>
      <c r="I205" s="6">
        <v>6</v>
      </c>
    </row>
    <row r="206" spans="1:9" x14ac:dyDescent="0.25">
      <c r="A206" s="6" t="s">
        <v>138</v>
      </c>
      <c r="B206" s="6" t="s">
        <v>137</v>
      </c>
      <c r="C206" s="8">
        <v>45665</v>
      </c>
      <c r="D206" s="6" t="s">
        <v>117</v>
      </c>
      <c r="E206" s="6" t="s">
        <v>118</v>
      </c>
      <c r="F206" s="6" t="s">
        <v>134</v>
      </c>
      <c r="G206" s="9">
        <v>130.5</v>
      </c>
      <c r="H206" s="10">
        <v>63.945</v>
      </c>
      <c r="I206" s="6">
        <v>9</v>
      </c>
    </row>
    <row r="207" spans="1:9" x14ac:dyDescent="0.25">
      <c r="A207" s="6" t="s">
        <v>156</v>
      </c>
      <c r="B207" s="6" t="s">
        <v>137</v>
      </c>
      <c r="C207" s="8">
        <v>45665</v>
      </c>
      <c r="D207" s="6" t="s">
        <v>117</v>
      </c>
      <c r="E207" s="6" t="s">
        <v>118</v>
      </c>
      <c r="F207" s="6" t="s">
        <v>134</v>
      </c>
      <c r="G207" s="9">
        <v>130.5</v>
      </c>
      <c r="H207" s="10">
        <v>57.42</v>
      </c>
      <c r="I207" s="6">
        <v>9</v>
      </c>
    </row>
    <row r="208" spans="1:9" x14ac:dyDescent="0.25">
      <c r="A208" s="6" t="s">
        <v>136</v>
      </c>
      <c r="B208" s="6" t="s">
        <v>137</v>
      </c>
      <c r="C208" s="8">
        <v>45665</v>
      </c>
      <c r="D208" s="6" t="s">
        <v>120</v>
      </c>
      <c r="E208" s="6" t="s">
        <v>144</v>
      </c>
      <c r="F208" s="6" t="s">
        <v>145</v>
      </c>
      <c r="G208" s="9">
        <v>282</v>
      </c>
      <c r="H208" s="10">
        <v>129.72</v>
      </c>
      <c r="I208" s="6">
        <v>12</v>
      </c>
    </row>
    <row r="209" spans="1:9" x14ac:dyDescent="0.25">
      <c r="A209" s="6" t="s">
        <v>138</v>
      </c>
      <c r="B209" s="6" t="s">
        <v>137</v>
      </c>
      <c r="C209" s="8">
        <v>45665</v>
      </c>
      <c r="D209" s="6" t="s">
        <v>120</v>
      </c>
      <c r="E209" s="6" t="s">
        <v>128</v>
      </c>
      <c r="F209" s="6" t="s">
        <v>129</v>
      </c>
      <c r="G209" s="9">
        <v>132</v>
      </c>
      <c r="H209" s="10">
        <v>50.16</v>
      </c>
      <c r="I209" s="6">
        <v>12</v>
      </c>
    </row>
    <row r="210" spans="1:9" x14ac:dyDescent="0.25">
      <c r="A210" s="6" t="s">
        <v>156</v>
      </c>
      <c r="B210" s="6" t="s">
        <v>137</v>
      </c>
      <c r="C210" s="8">
        <v>45665</v>
      </c>
      <c r="D210" s="6" t="s">
        <v>120</v>
      </c>
      <c r="E210" s="6" t="s">
        <v>139</v>
      </c>
      <c r="F210" s="6" t="s">
        <v>143</v>
      </c>
      <c r="G210" s="9">
        <v>193</v>
      </c>
      <c r="H210" s="10">
        <v>102.29</v>
      </c>
      <c r="I210" s="6">
        <v>10</v>
      </c>
    </row>
    <row r="211" spans="1:9" x14ac:dyDescent="0.25">
      <c r="A211" s="6" t="s">
        <v>136</v>
      </c>
      <c r="B211" s="6" t="s">
        <v>137</v>
      </c>
      <c r="C211" s="8">
        <v>45665</v>
      </c>
      <c r="D211" s="6" t="s">
        <v>117</v>
      </c>
      <c r="E211" s="6" t="s">
        <v>118</v>
      </c>
      <c r="F211" s="6" t="s">
        <v>119</v>
      </c>
      <c r="G211" s="9">
        <v>185.4</v>
      </c>
      <c r="H211" s="10">
        <v>100.11600000000001</v>
      </c>
      <c r="I211" s="6">
        <v>12</v>
      </c>
    </row>
    <row r="212" spans="1:9" x14ac:dyDescent="0.25">
      <c r="A212" s="6" t="s">
        <v>147</v>
      </c>
      <c r="B212" s="6" t="s">
        <v>116</v>
      </c>
      <c r="C212" s="8">
        <v>45665</v>
      </c>
      <c r="D212" s="6" t="s">
        <v>120</v>
      </c>
      <c r="E212" s="6" t="s">
        <v>144</v>
      </c>
      <c r="F212" s="6" t="s">
        <v>154</v>
      </c>
      <c r="G212" s="9">
        <v>235.2</v>
      </c>
      <c r="H212" s="10">
        <v>123.304</v>
      </c>
      <c r="I212" s="6">
        <v>12</v>
      </c>
    </row>
    <row r="213" spans="1:9" x14ac:dyDescent="0.25">
      <c r="A213" s="6" t="s">
        <v>147</v>
      </c>
      <c r="B213" s="6" t="s">
        <v>116</v>
      </c>
      <c r="C213" s="8">
        <v>45665</v>
      </c>
      <c r="D213" s="6" t="s">
        <v>120</v>
      </c>
      <c r="E213" s="6" t="s">
        <v>139</v>
      </c>
      <c r="F213" s="6" t="s">
        <v>143</v>
      </c>
      <c r="G213" s="9">
        <v>193</v>
      </c>
      <c r="H213" s="10">
        <v>75.27</v>
      </c>
      <c r="I213" s="6">
        <v>10</v>
      </c>
    </row>
    <row r="214" spans="1:9" x14ac:dyDescent="0.25">
      <c r="A214" s="6" t="s">
        <v>147</v>
      </c>
      <c r="B214" s="6" t="s">
        <v>116</v>
      </c>
      <c r="C214" s="8">
        <v>45665</v>
      </c>
      <c r="D214" s="6" t="s">
        <v>117</v>
      </c>
      <c r="E214" s="6" t="s">
        <v>118</v>
      </c>
      <c r="F214" s="6" t="s">
        <v>134</v>
      </c>
      <c r="G214" s="9">
        <v>130.5</v>
      </c>
      <c r="H214" s="10">
        <v>48.284999999999997</v>
      </c>
      <c r="I214" s="6">
        <v>9</v>
      </c>
    </row>
    <row r="215" spans="1:9" x14ac:dyDescent="0.25">
      <c r="A215" s="6" t="s">
        <v>147</v>
      </c>
      <c r="B215" s="6" t="s">
        <v>116</v>
      </c>
      <c r="C215" s="8">
        <v>45665</v>
      </c>
      <c r="D215" s="6" t="s">
        <v>120</v>
      </c>
      <c r="E215" s="6" t="s">
        <v>139</v>
      </c>
      <c r="F215" s="6" t="s">
        <v>143</v>
      </c>
      <c r="G215" s="9">
        <v>193</v>
      </c>
      <c r="H215" s="10">
        <v>102.29</v>
      </c>
      <c r="I215" s="6">
        <v>10</v>
      </c>
    </row>
    <row r="216" spans="1:9" x14ac:dyDescent="0.25">
      <c r="A216" s="6" t="s">
        <v>147</v>
      </c>
      <c r="B216" s="6" t="s">
        <v>116</v>
      </c>
      <c r="C216" s="8">
        <v>45665</v>
      </c>
      <c r="D216" s="6" t="s">
        <v>117</v>
      </c>
      <c r="E216" s="6" t="s">
        <v>118</v>
      </c>
      <c r="F216" s="6" t="s">
        <v>153</v>
      </c>
      <c r="G216" s="9">
        <v>145</v>
      </c>
      <c r="H216" s="10">
        <v>78.3</v>
      </c>
      <c r="I216" s="6">
        <v>10</v>
      </c>
    </row>
    <row r="217" spans="1:9" x14ac:dyDescent="0.25">
      <c r="A217" s="6" t="s">
        <v>147</v>
      </c>
      <c r="B217" s="6" t="s">
        <v>116</v>
      </c>
      <c r="C217" s="8">
        <v>45665</v>
      </c>
      <c r="D217" s="6" t="s">
        <v>120</v>
      </c>
      <c r="E217" s="6" t="s">
        <v>139</v>
      </c>
      <c r="F217" s="6" t="s">
        <v>143</v>
      </c>
      <c r="G217" s="9">
        <v>193</v>
      </c>
      <c r="H217" s="10">
        <v>88.78</v>
      </c>
      <c r="I217" s="6">
        <v>10</v>
      </c>
    </row>
    <row r="218" spans="1:9" x14ac:dyDescent="0.25">
      <c r="A218" s="6" t="s">
        <v>147</v>
      </c>
      <c r="B218" s="6" t="s">
        <v>116</v>
      </c>
      <c r="C218" s="8">
        <v>45665</v>
      </c>
      <c r="D218" s="6" t="s">
        <v>120</v>
      </c>
      <c r="E218" s="6" t="s">
        <v>144</v>
      </c>
      <c r="F218" s="6" t="s">
        <v>154</v>
      </c>
      <c r="G218" s="9">
        <v>235.2</v>
      </c>
      <c r="H218" s="10">
        <v>89.375999999999991</v>
      </c>
      <c r="I218" s="6">
        <v>12</v>
      </c>
    </row>
    <row r="219" spans="1:9" x14ac:dyDescent="0.25">
      <c r="A219" s="6" t="s">
        <v>152</v>
      </c>
      <c r="B219" s="6" t="s">
        <v>127</v>
      </c>
      <c r="C219" s="8">
        <v>46000</v>
      </c>
      <c r="D219" s="6" t="s">
        <v>117</v>
      </c>
      <c r="E219" s="6" t="s">
        <v>124</v>
      </c>
      <c r="F219" s="6" t="s">
        <v>159</v>
      </c>
      <c r="G219" s="9">
        <v>89.55</v>
      </c>
      <c r="H219" s="10">
        <v>34.924500000000002</v>
      </c>
      <c r="I219" s="6">
        <v>9</v>
      </c>
    </row>
    <row r="220" spans="1:9" x14ac:dyDescent="0.25">
      <c r="A220" s="6" t="s">
        <v>152</v>
      </c>
      <c r="B220" s="6" t="s">
        <v>127</v>
      </c>
      <c r="C220" s="8">
        <v>46000</v>
      </c>
      <c r="D220" s="6" t="s">
        <v>120</v>
      </c>
      <c r="E220" s="6" t="s">
        <v>128</v>
      </c>
      <c r="F220" s="6" t="s">
        <v>129</v>
      </c>
      <c r="G220" s="9">
        <v>132</v>
      </c>
      <c r="H220" s="10">
        <v>71.28</v>
      </c>
      <c r="I220" s="6">
        <v>12</v>
      </c>
    </row>
    <row r="221" spans="1:9" x14ac:dyDescent="0.25">
      <c r="A221" s="6" t="s">
        <v>152</v>
      </c>
      <c r="B221" s="6" t="s">
        <v>127</v>
      </c>
      <c r="C221" s="8">
        <v>46000</v>
      </c>
      <c r="D221" s="6" t="s">
        <v>120</v>
      </c>
      <c r="E221" s="6" t="s">
        <v>128</v>
      </c>
      <c r="F221" s="6" t="s">
        <v>141</v>
      </c>
      <c r="G221" s="9">
        <v>138</v>
      </c>
      <c r="H221" s="10">
        <v>67.62</v>
      </c>
      <c r="I221" s="6">
        <v>12</v>
      </c>
    </row>
    <row r="222" spans="1:9" x14ac:dyDescent="0.25">
      <c r="A222" s="6" t="s">
        <v>152</v>
      </c>
      <c r="B222" s="6" t="s">
        <v>127</v>
      </c>
      <c r="C222" s="8">
        <v>46000</v>
      </c>
      <c r="D222" s="6" t="s">
        <v>120</v>
      </c>
      <c r="E222" s="6" t="s">
        <v>139</v>
      </c>
      <c r="F222" s="6" t="s">
        <v>150</v>
      </c>
      <c r="G222" s="9">
        <v>120</v>
      </c>
      <c r="H222" s="10">
        <v>49.2</v>
      </c>
      <c r="I222" s="6">
        <v>6</v>
      </c>
    </row>
    <row r="223" spans="1:9" x14ac:dyDescent="0.25">
      <c r="A223" s="6" t="s">
        <v>152</v>
      </c>
      <c r="B223" s="6" t="s">
        <v>127</v>
      </c>
      <c r="C223" s="8">
        <v>46000</v>
      </c>
      <c r="D223" s="6" t="s">
        <v>117</v>
      </c>
      <c r="E223" s="6" t="s">
        <v>118</v>
      </c>
      <c r="F223" s="6" t="s">
        <v>134</v>
      </c>
      <c r="G223" s="9">
        <v>130.5</v>
      </c>
      <c r="H223" s="10">
        <v>63.945</v>
      </c>
      <c r="I223" s="6">
        <v>9</v>
      </c>
    </row>
    <row r="224" spans="1:9" x14ac:dyDescent="0.25">
      <c r="A224" s="6" t="s">
        <v>152</v>
      </c>
      <c r="B224" s="6" t="s">
        <v>127</v>
      </c>
      <c r="C224" s="8">
        <v>46000</v>
      </c>
      <c r="D224" s="6" t="s">
        <v>120</v>
      </c>
      <c r="E224" s="6" t="s">
        <v>128</v>
      </c>
      <c r="F224" s="6" t="s">
        <v>141</v>
      </c>
      <c r="G224" s="9">
        <v>138</v>
      </c>
      <c r="H224" s="10">
        <v>55.2</v>
      </c>
      <c r="I224" s="6">
        <v>12</v>
      </c>
    </row>
    <row r="225" spans="1:9" x14ac:dyDescent="0.25">
      <c r="A225" s="6" t="s">
        <v>152</v>
      </c>
      <c r="B225" s="6" t="s">
        <v>127</v>
      </c>
      <c r="C225" s="8">
        <v>46000</v>
      </c>
      <c r="D225" s="6" t="s">
        <v>117</v>
      </c>
      <c r="E225" s="6" t="s">
        <v>118</v>
      </c>
      <c r="F225" s="6" t="s">
        <v>153</v>
      </c>
      <c r="G225" s="9">
        <v>145</v>
      </c>
      <c r="H225" s="10">
        <v>65.25</v>
      </c>
      <c r="I225" s="6">
        <v>10</v>
      </c>
    </row>
    <row r="226" spans="1:9" x14ac:dyDescent="0.25">
      <c r="A226" s="6" t="s">
        <v>152</v>
      </c>
      <c r="B226" s="6" t="s">
        <v>127</v>
      </c>
      <c r="C226" s="8">
        <v>46000</v>
      </c>
      <c r="D226" s="6" t="s">
        <v>117</v>
      </c>
      <c r="E226" s="6" t="s">
        <v>124</v>
      </c>
      <c r="F226" s="6" t="s">
        <v>159</v>
      </c>
      <c r="G226" s="9">
        <v>89.55</v>
      </c>
      <c r="H226" s="10">
        <v>47.461500000000001</v>
      </c>
      <c r="I226" s="6">
        <v>9</v>
      </c>
    </row>
    <row r="227" spans="1:9" x14ac:dyDescent="0.25">
      <c r="A227" s="6" t="s">
        <v>138</v>
      </c>
      <c r="B227" s="6" t="s">
        <v>137</v>
      </c>
      <c r="C227" s="8">
        <v>46000</v>
      </c>
      <c r="D227" s="6" t="s">
        <v>117</v>
      </c>
      <c r="E227" s="6" t="s">
        <v>118</v>
      </c>
      <c r="F227" s="6" t="s">
        <v>135</v>
      </c>
      <c r="G227" s="9">
        <v>72</v>
      </c>
      <c r="H227" s="10">
        <v>37.44</v>
      </c>
      <c r="I227" s="6">
        <v>6</v>
      </c>
    </row>
    <row r="228" spans="1:9" x14ac:dyDescent="0.25">
      <c r="A228" s="6" t="s">
        <v>156</v>
      </c>
      <c r="B228" s="6" t="s">
        <v>137</v>
      </c>
      <c r="C228" s="8">
        <v>46000</v>
      </c>
      <c r="D228" s="6" t="s">
        <v>117</v>
      </c>
      <c r="E228" s="6" t="s">
        <v>118</v>
      </c>
      <c r="F228" s="6" t="s">
        <v>119</v>
      </c>
      <c r="G228" s="9">
        <v>185.4</v>
      </c>
      <c r="H228" s="10">
        <v>101.97</v>
      </c>
      <c r="I228" s="6">
        <v>12</v>
      </c>
    </row>
    <row r="229" spans="1:9" x14ac:dyDescent="0.25">
      <c r="A229" s="6" t="s">
        <v>138</v>
      </c>
      <c r="B229" s="6" t="s">
        <v>137</v>
      </c>
      <c r="C229" s="8">
        <v>46000</v>
      </c>
      <c r="D229" s="6" t="s">
        <v>120</v>
      </c>
      <c r="E229" s="6" t="s">
        <v>121</v>
      </c>
      <c r="F229" s="6" t="s">
        <v>122</v>
      </c>
      <c r="G229" s="9">
        <v>54</v>
      </c>
      <c r="H229" s="10">
        <v>23.68</v>
      </c>
      <c r="I229" s="6">
        <v>4</v>
      </c>
    </row>
    <row r="230" spans="1:9" x14ac:dyDescent="0.25">
      <c r="A230" s="6" t="s">
        <v>138</v>
      </c>
      <c r="B230" s="6" t="s">
        <v>137</v>
      </c>
      <c r="C230" s="8">
        <v>46000</v>
      </c>
      <c r="D230" s="6" t="s">
        <v>117</v>
      </c>
      <c r="E230" s="6" t="s">
        <v>118</v>
      </c>
      <c r="F230" s="6" t="s">
        <v>151</v>
      </c>
      <c r="G230" s="9">
        <v>135</v>
      </c>
      <c r="H230" s="10">
        <v>49.95</v>
      </c>
      <c r="I230" s="6">
        <v>9</v>
      </c>
    </row>
    <row r="231" spans="1:9" x14ac:dyDescent="0.25">
      <c r="A231" s="6" t="s">
        <v>156</v>
      </c>
      <c r="B231" s="6" t="s">
        <v>137</v>
      </c>
      <c r="C231" s="8">
        <v>46000</v>
      </c>
      <c r="D231" s="6" t="s">
        <v>120</v>
      </c>
      <c r="E231" s="6" t="s">
        <v>128</v>
      </c>
      <c r="F231" s="6" t="s">
        <v>129</v>
      </c>
      <c r="G231" s="9">
        <v>132</v>
      </c>
      <c r="H231" s="10">
        <v>52.8</v>
      </c>
      <c r="I231" s="6">
        <v>12</v>
      </c>
    </row>
    <row r="232" spans="1:9" x14ac:dyDescent="0.25">
      <c r="A232" s="6" t="s">
        <v>138</v>
      </c>
      <c r="B232" s="6" t="s">
        <v>137</v>
      </c>
      <c r="C232" s="8">
        <v>46000</v>
      </c>
      <c r="D232" s="6" t="s">
        <v>120</v>
      </c>
      <c r="E232" s="6" t="s">
        <v>121</v>
      </c>
      <c r="F232" s="6" t="s">
        <v>133</v>
      </c>
      <c r="G232" s="9">
        <v>90</v>
      </c>
      <c r="H232" s="10">
        <v>45</v>
      </c>
      <c r="I232" s="6">
        <v>5</v>
      </c>
    </row>
    <row r="233" spans="1:9" x14ac:dyDescent="0.25">
      <c r="A233" s="6" t="s">
        <v>138</v>
      </c>
      <c r="B233" s="6" t="s">
        <v>137</v>
      </c>
      <c r="C233" s="8">
        <v>46000</v>
      </c>
      <c r="D233" s="6" t="s">
        <v>120</v>
      </c>
      <c r="E233" s="6" t="s">
        <v>139</v>
      </c>
      <c r="F233" s="6" t="s">
        <v>150</v>
      </c>
      <c r="G233" s="9">
        <v>120</v>
      </c>
      <c r="H233" s="10">
        <v>49.2</v>
      </c>
      <c r="I233" s="6">
        <v>6</v>
      </c>
    </row>
    <row r="234" spans="1:9" x14ac:dyDescent="0.25">
      <c r="A234" s="6" t="s">
        <v>156</v>
      </c>
      <c r="B234" s="6" t="s">
        <v>137</v>
      </c>
      <c r="C234" s="8">
        <v>46000</v>
      </c>
      <c r="D234" s="6" t="s">
        <v>120</v>
      </c>
      <c r="E234" s="6" t="s">
        <v>144</v>
      </c>
      <c r="F234" s="6" t="s">
        <v>148</v>
      </c>
      <c r="G234" s="9">
        <v>168</v>
      </c>
      <c r="H234" s="10">
        <v>63.84</v>
      </c>
      <c r="I234" s="6">
        <v>12</v>
      </c>
    </row>
    <row r="235" spans="1:9" x14ac:dyDescent="0.25">
      <c r="A235" s="6" t="s">
        <v>138</v>
      </c>
      <c r="B235" s="6" t="s">
        <v>137</v>
      </c>
      <c r="C235" s="8">
        <v>46000</v>
      </c>
      <c r="D235" s="6" t="s">
        <v>117</v>
      </c>
      <c r="E235" s="6" t="s">
        <v>118</v>
      </c>
      <c r="F235" s="6" t="s">
        <v>134</v>
      </c>
      <c r="G235" s="9">
        <v>130.5</v>
      </c>
      <c r="H235" s="10">
        <v>54.81</v>
      </c>
      <c r="I235" s="6">
        <v>9</v>
      </c>
    </row>
    <row r="236" spans="1:9" x14ac:dyDescent="0.25">
      <c r="A236" s="6" t="s">
        <v>138</v>
      </c>
      <c r="B236" s="6" t="s">
        <v>137</v>
      </c>
      <c r="C236" s="8">
        <v>46000</v>
      </c>
      <c r="D236" s="6" t="s">
        <v>120</v>
      </c>
      <c r="E236" s="6" t="s">
        <v>144</v>
      </c>
      <c r="F236" s="6" t="s">
        <v>154</v>
      </c>
      <c r="G236" s="9">
        <v>235.2</v>
      </c>
      <c r="H236" s="10">
        <v>94.08</v>
      </c>
      <c r="I236" s="6">
        <v>12</v>
      </c>
    </row>
    <row r="237" spans="1:9" x14ac:dyDescent="0.25">
      <c r="A237" s="6" t="s">
        <v>156</v>
      </c>
      <c r="B237" s="6" t="s">
        <v>137</v>
      </c>
      <c r="C237" s="8">
        <v>46000</v>
      </c>
      <c r="D237" s="6" t="s">
        <v>117</v>
      </c>
      <c r="E237" s="6" t="s">
        <v>118</v>
      </c>
      <c r="F237" s="6" t="s">
        <v>134</v>
      </c>
      <c r="G237" s="9">
        <v>130.5</v>
      </c>
      <c r="H237" s="10">
        <v>48.284999999999997</v>
      </c>
      <c r="I237" s="6">
        <v>9</v>
      </c>
    </row>
    <row r="238" spans="1:9" x14ac:dyDescent="0.25">
      <c r="A238" s="6" t="s">
        <v>138</v>
      </c>
      <c r="B238" s="6" t="s">
        <v>137</v>
      </c>
      <c r="C238" s="8">
        <v>46000</v>
      </c>
      <c r="D238" s="6" t="s">
        <v>117</v>
      </c>
      <c r="E238" s="6" t="s">
        <v>124</v>
      </c>
      <c r="F238" s="6" t="s">
        <v>155</v>
      </c>
      <c r="G238" s="9">
        <v>160</v>
      </c>
      <c r="H238" s="10">
        <v>86.4</v>
      </c>
      <c r="I238" s="6">
        <v>10</v>
      </c>
    </row>
    <row r="239" spans="1:9" x14ac:dyDescent="0.25">
      <c r="A239" s="6" t="s">
        <v>149</v>
      </c>
      <c r="B239" s="6" t="s">
        <v>116</v>
      </c>
      <c r="C239" s="8">
        <v>46000</v>
      </c>
      <c r="D239" s="6" t="s">
        <v>117</v>
      </c>
      <c r="E239" s="6" t="s">
        <v>118</v>
      </c>
      <c r="F239" s="6" t="s">
        <v>151</v>
      </c>
      <c r="G239" s="9">
        <v>135</v>
      </c>
      <c r="H239" s="10">
        <v>74.25</v>
      </c>
      <c r="I239" s="6">
        <v>9</v>
      </c>
    </row>
    <row r="240" spans="1:9" x14ac:dyDescent="0.25">
      <c r="A240" s="6" t="s">
        <v>115</v>
      </c>
      <c r="B240" s="6" t="s">
        <v>116</v>
      </c>
      <c r="C240" s="8">
        <v>46000</v>
      </c>
      <c r="D240" s="6" t="s">
        <v>120</v>
      </c>
      <c r="E240" s="6" t="s">
        <v>144</v>
      </c>
      <c r="F240" s="6" t="s">
        <v>154</v>
      </c>
      <c r="G240" s="9">
        <v>235.2</v>
      </c>
      <c r="H240" s="10">
        <v>89.375999999999991</v>
      </c>
      <c r="I240" s="6">
        <v>12</v>
      </c>
    </row>
    <row r="241" spans="1:9" x14ac:dyDescent="0.25">
      <c r="A241" s="6" t="s">
        <v>147</v>
      </c>
      <c r="B241" s="6" t="s">
        <v>116</v>
      </c>
      <c r="C241" s="8">
        <v>46000</v>
      </c>
      <c r="D241" s="6" t="s">
        <v>120</v>
      </c>
      <c r="E241" s="6" t="s">
        <v>144</v>
      </c>
      <c r="F241" s="6" t="s">
        <v>146</v>
      </c>
      <c r="G241" s="9">
        <v>165</v>
      </c>
      <c r="H241" s="10">
        <v>77.55</v>
      </c>
      <c r="I241" s="6">
        <v>5</v>
      </c>
    </row>
    <row r="242" spans="1:9" x14ac:dyDescent="0.25">
      <c r="A242" s="6" t="s">
        <v>115</v>
      </c>
      <c r="B242" s="6" t="s">
        <v>116</v>
      </c>
      <c r="C242" s="8">
        <v>46000</v>
      </c>
      <c r="D242" s="6" t="s">
        <v>120</v>
      </c>
      <c r="E242" s="6" t="s">
        <v>144</v>
      </c>
      <c r="F242" s="6" t="s">
        <v>148</v>
      </c>
      <c r="G242" s="9">
        <v>168</v>
      </c>
      <c r="H242" s="10">
        <v>77.28</v>
      </c>
      <c r="I242" s="6">
        <v>12</v>
      </c>
    </row>
    <row r="243" spans="1:9" x14ac:dyDescent="0.25">
      <c r="A243" s="6" t="s">
        <v>162</v>
      </c>
      <c r="B243" s="6" t="s">
        <v>158</v>
      </c>
      <c r="C243" s="8">
        <v>46000</v>
      </c>
      <c r="D243" s="6" t="s">
        <v>120</v>
      </c>
      <c r="E243" s="6" t="s">
        <v>128</v>
      </c>
      <c r="F243" s="6" t="s">
        <v>131</v>
      </c>
      <c r="G243" s="9">
        <v>130.5</v>
      </c>
      <c r="H243" s="10">
        <v>69.165000000000006</v>
      </c>
      <c r="I243" s="6">
        <v>9</v>
      </c>
    </row>
    <row r="244" spans="1:9" x14ac:dyDescent="0.25">
      <c r="A244" s="6" t="s">
        <v>162</v>
      </c>
      <c r="B244" s="6" t="s">
        <v>158</v>
      </c>
      <c r="C244" s="8">
        <v>46000</v>
      </c>
      <c r="D244" s="6" t="s">
        <v>120</v>
      </c>
      <c r="E244" s="6" t="s">
        <v>144</v>
      </c>
      <c r="F244" s="6" t="s">
        <v>146</v>
      </c>
      <c r="G244" s="9">
        <v>165</v>
      </c>
      <c r="H244" s="10">
        <v>77.55</v>
      </c>
      <c r="I244" s="6">
        <v>5</v>
      </c>
    </row>
    <row r="245" spans="1:9" x14ac:dyDescent="0.25">
      <c r="A245" s="6" t="s">
        <v>162</v>
      </c>
      <c r="B245" s="6" t="s">
        <v>158</v>
      </c>
      <c r="C245" s="8">
        <v>46000</v>
      </c>
      <c r="D245" s="6" t="s">
        <v>117</v>
      </c>
      <c r="E245" s="6" t="s">
        <v>118</v>
      </c>
      <c r="F245" s="6" t="s">
        <v>135</v>
      </c>
      <c r="G245" s="9">
        <v>72</v>
      </c>
      <c r="H245" s="10">
        <v>37.44</v>
      </c>
      <c r="I245" s="6">
        <v>6</v>
      </c>
    </row>
    <row r="246" spans="1:9" x14ac:dyDescent="0.25">
      <c r="A246" s="6" t="s">
        <v>162</v>
      </c>
      <c r="B246" s="6" t="s">
        <v>158</v>
      </c>
      <c r="C246" s="8">
        <v>46000</v>
      </c>
      <c r="D246" s="6" t="s">
        <v>117</v>
      </c>
      <c r="E246" s="6" t="s">
        <v>124</v>
      </c>
      <c r="F246" s="6" t="s">
        <v>155</v>
      </c>
      <c r="G246" s="9">
        <v>160</v>
      </c>
      <c r="H246" s="10">
        <v>83.2</v>
      </c>
      <c r="I246" s="6">
        <v>10</v>
      </c>
    </row>
    <row r="247" spans="1:9" x14ac:dyDescent="0.25">
      <c r="A247" s="6" t="s">
        <v>162</v>
      </c>
      <c r="B247" s="6" t="s">
        <v>158</v>
      </c>
      <c r="C247" s="8">
        <v>46000</v>
      </c>
      <c r="D247" s="6" t="s">
        <v>117</v>
      </c>
      <c r="E247" s="6" t="s">
        <v>118</v>
      </c>
      <c r="F247" s="6" t="s">
        <v>151</v>
      </c>
      <c r="G247" s="9">
        <v>135</v>
      </c>
      <c r="H247" s="10">
        <v>74.25</v>
      </c>
      <c r="I247" s="6">
        <v>9</v>
      </c>
    </row>
    <row r="248" spans="1:9" x14ac:dyDescent="0.25">
      <c r="A248" s="6" t="s">
        <v>162</v>
      </c>
      <c r="B248" s="6" t="s">
        <v>158</v>
      </c>
      <c r="C248" s="8">
        <v>46000</v>
      </c>
      <c r="D248" s="6" t="s">
        <v>120</v>
      </c>
      <c r="E248" s="6" t="s">
        <v>144</v>
      </c>
      <c r="F248" s="6" t="s">
        <v>146</v>
      </c>
      <c r="G248" s="9">
        <v>165</v>
      </c>
      <c r="H248" s="10">
        <v>66</v>
      </c>
      <c r="I248" s="6">
        <v>5</v>
      </c>
    </row>
    <row r="249" spans="1:9" x14ac:dyDescent="0.25">
      <c r="A249" s="6" t="s">
        <v>162</v>
      </c>
      <c r="B249" s="6" t="s">
        <v>158</v>
      </c>
      <c r="C249" s="8">
        <v>46000</v>
      </c>
      <c r="D249" s="6" t="s">
        <v>120</v>
      </c>
      <c r="E249" s="6" t="s">
        <v>128</v>
      </c>
      <c r="F249" s="6" t="s">
        <v>131</v>
      </c>
      <c r="G249" s="9">
        <v>130.5</v>
      </c>
      <c r="H249" s="10">
        <v>67.86</v>
      </c>
      <c r="I249" s="6">
        <v>9</v>
      </c>
    </row>
    <row r="250" spans="1:9" x14ac:dyDescent="0.25">
      <c r="A250" s="6" t="s">
        <v>152</v>
      </c>
      <c r="B250" s="6" t="s">
        <v>127</v>
      </c>
      <c r="C250" s="8">
        <v>45969</v>
      </c>
      <c r="D250" s="6" t="s">
        <v>120</v>
      </c>
      <c r="E250" s="6" t="s">
        <v>139</v>
      </c>
      <c r="F250" s="6" t="s">
        <v>140</v>
      </c>
      <c r="G250" s="9">
        <v>234</v>
      </c>
      <c r="H250" s="10">
        <v>121.68</v>
      </c>
      <c r="I250" s="6">
        <v>9</v>
      </c>
    </row>
    <row r="251" spans="1:9" x14ac:dyDescent="0.25">
      <c r="A251" s="6" t="s">
        <v>152</v>
      </c>
      <c r="B251" s="6" t="s">
        <v>127</v>
      </c>
      <c r="C251" s="8">
        <v>45969</v>
      </c>
      <c r="D251" s="6" t="s">
        <v>117</v>
      </c>
      <c r="E251" s="6" t="s">
        <v>118</v>
      </c>
      <c r="F251" s="6" t="s">
        <v>151</v>
      </c>
      <c r="G251" s="9">
        <v>135</v>
      </c>
      <c r="H251" s="10">
        <v>55.35</v>
      </c>
      <c r="I251" s="6">
        <v>9</v>
      </c>
    </row>
    <row r="252" spans="1:9" x14ac:dyDescent="0.25">
      <c r="A252" s="6" t="s">
        <v>161</v>
      </c>
      <c r="B252" s="6" t="s">
        <v>127</v>
      </c>
      <c r="C252" s="8">
        <v>45969</v>
      </c>
      <c r="D252" s="6" t="s">
        <v>117</v>
      </c>
      <c r="E252" s="6" t="s">
        <v>124</v>
      </c>
      <c r="F252" s="6" t="s">
        <v>125</v>
      </c>
      <c r="G252" s="9">
        <v>282</v>
      </c>
      <c r="H252" s="10">
        <v>138.18</v>
      </c>
      <c r="I252" s="6">
        <v>12</v>
      </c>
    </row>
    <row r="253" spans="1:9" x14ac:dyDescent="0.25">
      <c r="A253" s="6" t="s">
        <v>161</v>
      </c>
      <c r="B253" s="6" t="s">
        <v>127</v>
      </c>
      <c r="C253" s="8">
        <v>45969</v>
      </c>
      <c r="D253" s="6" t="s">
        <v>120</v>
      </c>
      <c r="E253" s="6" t="s">
        <v>121</v>
      </c>
      <c r="F253" s="6" t="s">
        <v>122</v>
      </c>
      <c r="G253" s="9">
        <v>54</v>
      </c>
      <c r="H253" s="10">
        <v>25.92</v>
      </c>
      <c r="I253" s="6">
        <v>4</v>
      </c>
    </row>
    <row r="254" spans="1:9" x14ac:dyDescent="0.25">
      <c r="A254" s="6" t="s">
        <v>161</v>
      </c>
      <c r="B254" s="6" t="s">
        <v>127</v>
      </c>
      <c r="C254" s="8">
        <v>45969</v>
      </c>
      <c r="D254" s="6" t="s">
        <v>117</v>
      </c>
      <c r="E254" s="6" t="s">
        <v>118</v>
      </c>
      <c r="F254" s="6" t="s">
        <v>119</v>
      </c>
      <c r="G254" s="9">
        <v>185.4</v>
      </c>
      <c r="H254" s="10">
        <v>101.97</v>
      </c>
      <c r="I254" s="6">
        <v>12</v>
      </c>
    </row>
    <row r="255" spans="1:9" x14ac:dyDescent="0.25">
      <c r="A255" s="6" t="s">
        <v>161</v>
      </c>
      <c r="B255" s="6" t="s">
        <v>127</v>
      </c>
      <c r="C255" s="8">
        <v>45969</v>
      </c>
      <c r="D255" s="6" t="s">
        <v>120</v>
      </c>
      <c r="E255" s="6" t="s">
        <v>121</v>
      </c>
      <c r="F255" s="6" t="s">
        <v>122</v>
      </c>
      <c r="G255" s="9">
        <v>54</v>
      </c>
      <c r="H255" s="10">
        <v>20.52</v>
      </c>
      <c r="I255" s="6">
        <v>4</v>
      </c>
    </row>
    <row r="256" spans="1:9" x14ac:dyDescent="0.25">
      <c r="A256" s="6" t="s">
        <v>152</v>
      </c>
      <c r="B256" s="6" t="s">
        <v>127</v>
      </c>
      <c r="C256" s="8">
        <v>45969</v>
      </c>
      <c r="D256" s="6" t="s">
        <v>117</v>
      </c>
      <c r="E256" s="6" t="s">
        <v>118</v>
      </c>
      <c r="F256" s="6" t="s">
        <v>135</v>
      </c>
      <c r="G256" s="9">
        <v>72</v>
      </c>
      <c r="H256" s="10">
        <v>36</v>
      </c>
      <c r="I256" s="6">
        <v>6</v>
      </c>
    </row>
    <row r="257" spans="1:9" x14ac:dyDescent="0.25">
      <c r="A257" s="6" t="s">
        <v>156</v>
      </c>
      <c r="B257" s="6" t="s">
        <v>137</v>
      </c>
      <c r="C257" s="8">
        <v>45969</v>
      </c>
      <c r="D257" s="6" t="s">
        <v>120</v>
      </c>
      <c r="E257" s="6" t="s">
        <v>139</v>
      </c>
      <c r="F257" s="6" t="s">
        <v>150</v>
      </c>
      <c r="G257" s="9">
        <v>120</v>
      </c>
      <c r="H257" s="10">
        <v>49.2</v>
      </c>
      <c r="I257" s="6">
        <v>6</v>
      </c>
    </row>
    <row r="258" spans="1:9" x14ac:dyDescent="0.25">
      <c r="A258" s="6" t="s">
        <v>156</v>
      </c>
      <c r="B258" s="6" t="s">
        <v>137</v>
      </c>
      <c r="C258" s="8">
        <v>45969</v>
      </c>
      <c r="D258" s="6" t="s">
        <v>120</v>
      </c>
      <c r="E258" s="6" t="s">
        <v>128</v>
      </c>
      <c r="F258" s="6" t="s">
        <v>141</v>
      </c>
      <c r="G258" s="9">
        <v>138</v>
      </c>
      <c r="H258" s="10">
        <v>53.82</v>
      </c>
      <c r="I258" s="6">
        <v>12</v>
      </c>
    </row>
    <row r="259" spans="1:9" x14ac:dyDescent="0.25">
      <c r="A259" s="6" t="s">
        <v>156</v>
      </c>
      <c r="B259" s="6" t="s">
        <v>137</v>
      </c>
      <c r="C259" s="8">
        <v>45969</v>
      </c>
      <c r="D259" s="6" t="s">
        <v>117</v>
      </c>
      <c r="E259" s="6" t="s">
        <v>118</v>
      </c>
      <c r="F259" s="6" t="s">
        <v>153</v>
      </c>
      <c r="G259" s="9">
        <v>145</v>
      </c>
      <c r="H259" s="10">
        <v>59.45</v>
      </c>
      <c r="I259" s="6">
        <v>10</v>
      </c>
    </row>
    <row r="260" spans="1:9" x14ac:dyDescent="0.25">
      <c r="A260" s="6" t="s">
        <v>156</v>
      </c>
      <c r="B260" s="6" t="s">
        <v>137</v>
      </c>
      <c r="C260" s="8">
        <v>45969</v>
      </c>
      <c r="D260" s="6" t="s">
        <v>117</v>
      </c>
      <c r="E260" s="6" t="s">
        <v>124</v>
      </c>
      <c r="F260" s="6" t="s">
        <v>159</v>
      </c>
      <c r="G260" s="9">
        <v>89.55</v>
      </c>
      <c r="H260" s="10">
        <v>34.924500000000002</v>
      </c>
      <c r="I260" s="6">
        <v>9</v>
      </c>
    </row>
    <row r="261" spans="1:9" x14ac:dyDescent="0.25">
      <c r="A261" s="6" t="s">
        <v>156</v>
      </c>
      <c r="B261" s="6" t="s">
        <v>137</v>
      </c>
      <c r="C261" s="8">
        <v>45969</v>
      </c>
      <c r="D261" s="6" t="s">
        <v>120</v>
      </c>
      <c r="E261" s="6" t="s">
        <v>128</v>
      </c>
      <c r="F261" s="6" t="s">
        <v>129</v>
      </c>
      <c r="G261" s="9">
        <v>132</v>
      </c>
      <c r="H261" s="10">
        <v>71.28</v>
      </c>
      <c r="I261" s="6">
        <v>12</v>
      </c>
    </row>
    <row r="262" spans="1:9" x14ac:dyDescent="0.25">
      <c r="A262" s="6" t="s">
        <v>156</v>
      </c>
      <c r="B262" s="6" t="s">
        <v>137</v>
      </c>
      <c r="C262" s="8">
        <v>45969</v>
      </c>
      <c r="D262" s="6" t="s">
        <v>120</v>
      </c>
      <c r="E262" s="6" t="s">
        <v>128</v>
      </c>
      <c r="F262" s="6" t="s">
        <v>141</v>
      </c>
      <c r="G262" s="9">
        <v>138</v>
      </c>
      <c r="H262" s="10">
        <v>67.62</v>
      </c>
      <c r="I262" s="6">
        <v>12</v>
      </c>
    </row>
    <row r="263" spans="1:9" x14ac:dyDescent="0.25">
      <c r="A263" s="6" t="s">
        <v>156</v>
      </c>
      <c r="B263" s="6" t="s">
        <v>137</v>
      </c>
      <c r="C263" s="8">
        <v>45969</v>
      </c>
      <c r="D263" s="6" t="s">
        <v>120</v>
      </c>
      <c r="E263" s="6" t="s">
        <v>139</v>
      </c>
      <c r="F263" s="6" t="s">
        <v>150</v>
      </c>
      <c r="G263" s="9">
        <v>120</v>
      </c>
      <c r="H263" s="10">
        <v>49.2</v>
      </c>
      <c r="I263" s="6">
        <v>6</v>
      </c>
    </row>
    <row r="264" spans="1:9" x14ac:dyDescent="0.25">
      <c r="A264" s="6" t="s">
        <v>156</v>
      </c>
      <c r="B264" s="6" t="s">
        <v>137</v>
      </c>
      <c r="C264" s="8">
        <v>45969</v>
      </c>
      <c r="D264" s="6" t="s">
        <v>117</v>
      </c>
      <c r="E264" s="6" t="s">
        <v>118</v>
      </c>
      <c r="F264" s="6" t="s">
        <v>134</v>
      </c>
      <c r="G264" s="9">
        <v>130.5</v>
      </c>
      <c r="H264" s="10">
        <v>63.945</v>
      </c>
      <c r="I264" s="6">
        <v>9</v>
      </c>
    </row>
    <row r="265" spans="1:9" x14ac:dyDescent="0.25">
      <c r="A265" s="6" t="s">
        <v>115</v>
      </c>
      <c r="B265" s="6" t="s">
        <v>116</v>
      </c>
      <c r="C265" s="8">
        <v>45969</v>
      </c>
      <c r="D265" s="6" t="s">
        <v>117</v>
      </c>
      <c r="E265" s="6" t="s">
        <v>124</v>
      </c>
      <c r="F265" s="6" t="s">
        <v>155</v>
      </c>
      <c r="G265" s="9">
        <v>160</v>
      </c>
      <c r="H265" s="10">
        <v>83.2</v>
      </c>
      <c r="I265" s="6">
        <v>10</v>
      </c>
    </row>
    <row r="266" spans="1:9" x14ac:dyDescent="0.25">
      <c r="A266" s="6" t="s">
        <v>147</v>
      </c>
      <c r="B266" s="6" t="s">
        <v>116</v>
      </c>
      <c r="C266" s="8">
        <v>45969</v>
      </c>
      <c r="D266" s="6" t="s">
        <v>120</v>
      </c>
      <c r="E266" s="6" t="s">
        <v>139</v>
      </c>
      <c r="F266" s="6" t="s">
        <v>143</v>
      </c>
      <c r="G266" s="9">
        <v>193</v>
      </c>
      <c r="H266" s="10">
        <v>88.78</v>
      </c>
      <c r="I266" s="6">
        <v>10</v>
      </c>
    </row>
    <row r="267" spans="1:9" x14ac:dyDescent="0.25">
      <c r="A267" s="6" t="s">
        <v>115</v>
      </c>
      <c r="B267" s="6" t="s">
        <v>116</v>
      </c>
      <c r="C267" s="8">
        <v>45969</v>
      </c>
      <c r="D267" s="6" t="s">
        <v>120</v>
      </c>
      <c r="E267" s="6" t="s">
        <v>128</v>
      </c>
      <c r="F267" s="6" t="s">
        <v>131</v>
      </c>
      <c r="G267" s="9">
        <v>130.5</v>
      </c>
      <c r="H267" s="10">
        <v>69.165000000000006</v>
      </c>
      <c r="I267" s="6">
        <v>9</v>
      </c>
    </row>
    <row r="268" spans="1:9" x14ac:dyDescent="0.25">
      <c r="A268" s="6" t="s">
        <v>147</v>
      </c>
      <c r="B268" s="6" t="s">
        <v>116</v>
      </c>
      <c r="C268" s="8">
        <v>45969</v>
      </c>
      <c r="D268" s="6" t="s">
        <v>120</v>
      </c>
      <c r="E268" s="6" t="s">
        <v>139</v>
      </c>
      <c r="F268" s="6" t="s">
        <v>150</v>
      </c>
      <c r="G268" s="9">
        <v>120</v>
      </c>
      <c r="H268" s="10">
        <v>64.8</v>
      </c>
      <c r="I268" s="6">
        <v>6</v>
      </c>
    </row>
    <row r="269" spans="1:9" x14ac:dyDescent="0.25">
      <c r="A269" s="6" t="s">
        <v>161</v>
      </c>
      <c r="B269" s="6" t="s">
        <v>127</v>
      </c>
      <c r="C269" s="8">
        <v>45941</v>
      </c>
      <c r="D269" s="6" t="s">
        <v>117</v>
      </c>
      <c r="E269" s="6" t="s">
        <v>118</v>
      </c>
      <c r="F269" s="6" t="s">
        <v>151</v>
      </c>
      <c r="G269" s="9">
        <v>135</v>
      </c>
      <c r="H269" s="10">
        <v>63.45</v>
      </c>
      <c r="I269" s="6">
        <v>9</v>
      </c>
    </row>
    <row r="270" spans="1:9" x14ac:dyDescent="0.25">
      <c r="A270" s="6" t="s">
        <v>161</v>
      </c>
      <c r="B270" s="6" t="s">
        <v>127</v>
      </c>
      <c r="C270" s="8">
        <v>45941</v>
      </c>
      <c r="D270" s="6" t="s">
        <v>120</v>
      </c>
      <c r="E270" s="6" t="s">
        <v>139</v>
      </c>
      <c r="F270" s="6" t="s">
        <v>140</v>
      </c>
      <c r="G270" s="9">
        <v>234</v>
      </c>
      <c r="H270" s="10">
        <v>121.68</v>
      </c>
      <c r="I270" s="6">
        <v>9</v>
      </c>
    </row>
    <row r="271" spans="1:9" x14ac:dyDescent="0.25">
      <c r="A271" s="6" t="s">
        <v>161</v>
      </c>
      <c r="B271" s="6" t="s">
        <v>127</v>
      </c>
      <c r="C271" s="8">
        <v>45941</v>
      </c>
      <c r="D271" s="6" t="s">
        <v>117</v>
      </c>
      <c r="E271" s="6" t="s">
        <v>118</v>
      </c>
      <c r="F271" s="6" t="s">
        <v>151</v>
      </c>
      <c r="G271" s="9">
        <v>135</v>
      </c>
      <c r="H271" s="10">
        <v>55.35</v>
      </c>
      <c r="I271" s="6">
        <v>9</v>
      </c>
    </row>
    <row r="272" spans="1:9" x14ac:dyDescent="0.25">
      <c r="A272" s="6" t="s">
        <v>161</v>
      </c>
      <c r="B272" s="6" t="s">
        <v>127</v>
      </c>
      <c r="C272" s="8">
        <v>45941</v>
      </c>
      <c r="D272" s="6" t="s">
        <v>117</v>
      </c>
      <c r="E272" s="6" t="s">
        <v>124</v>
      </c>
      <c r="F272" s="6" t="s">
        <v>125</v>
      </c>
      <c r="G272" s="9">
        <v>282</v>
      </c>
      <c r="H272" s="10">
        <v>138.18</v>
      </c>
      <c r="I272" s="6">
        <v>12</v>
      </c>
    </row>
    <row r="273" spans="1:9" x14ac:dyDescent="0.25">
      <c r="A273" s="6" t="s">
        <v>152</v>
      </c>
      <c r="B273" s="6" t="s">
        <v>127</v>
      </c>
      <c r="C273" s="8">
        <v>45941</v>
      </c>
      <c r="D273" s="6" t="s">
        <v>120</v>
      </c>
      <c r="E273" s="6" t="s">
        <v>121</v>
      </c>
      <c r="F273" s="6" t="s">
        <v>122</v>
      </c>
      <c r="G273" s="9">
        <v>54</v>
      </c>
      <c r="H273" s="10">
        <v>25.92</v>
      </c>
      <c r="I273" s="6">
        <v>4</v>
      </c>
    </row>
    <row r="274" spans="1:9" x14ac:dyDescent="0.25">
      <c r="A274" s="6" t="s">
        <v>152</v>
      </c>
      <c r="B274" s="6" t="s">
        <v>127</v>
      </c>
      <c r="C274" s="8">
        <v>45941</v>
      </c>
      <c r="D274" s="6" t="s">
        <v>117</v>
      </c>
      <c r="E274" s="6" t="s">
        <v>118</v>
      </c>
      <c r="F274" s="6" t="s">
        <v>119</v>
      </c>
      <c r="G274" s="9">
        <v>185.4</v>
      </c>
      <c r="H274" s="10">
        <v>101.97</v>
      </c>
      <c r="I274" s="6">
        <v>12</v>
      </c>
    </row>
    <row r="275" spans="1:9" x14ac:dyDescent="0.25">
      <c r="A275" s="6" t="s">
        <v>152</v>
      </c>
      <c r="B275" s="6" t="s">
        <v>127</v>
      </c>
      <c r="C275" s="8">
        <v>45941</v>
      </c>
      <c r="D275" s="6" t="s">
        <v>120</v>
      </c>
      <c r="E275" s="6" t="s">
        <v>121</v>
      </c>
      <c r="F275" s="6" t="s">
        <v>122</v>
      </c>
      <c r="G275" s="9">
        <v>54</v>
      </c>
      <c r="H275" s="10">
        <v>20.52</v>
      </c>
      <c r="I275" s="6">
        <v>4</v>
      </c>
    </row>
    <row r="276" spans="1:9" x14ac:dyDescent="0.25">
      <c r="A276" s="6" t="s">
        <v>152</v>
      </c>
      <c r="B276" s="6" t="s">
        <v>127</v>
      </c>
      <c r="C276" s="8">
        <v>45941</v>
      </c>
      <c r="D276" s="6" t="s">
        <v>117</v>
      </c>
      <c r="E276" s="6" t="s">
        <v>118</v>
      </c>
      <c r="F276" s="6" t="s">
        <v>135</v>
      </c>
      <c r="G276" s="9">
        <v>72</v>
      </c>
      <c r="H276" s="10">
        <v>36</v>
      </c>
      <c r="I276" s="6">
        <v>6</v>
      </c>
    </row>
    <row r="277" spans="1:9" x14ac:dyDescent="0.25">
      <c r="A277" s="6" t="s">
        <v>136</v>
      </c>
      <c r="B277" s="6" t="s">
        <v>137</v>
      </c>
      <c r="C277" s="8">
        <v>45941</v>
      </c>
      <c r="D277" s="6" t="s">
        <v>120</v>
      </c>
      <c r="E277" s="6" t="s">
        <v>121</v>
      </c>
      <c r="F277" s="6" t="s">
        <v>133</v>
      </c>
      <c r="G277" s="9">
        <v>90</v>
      </c>
      <c r="H277" s="10">
        <v>46.8</v>
      </c>
      <c r="I277" s="6">
        <v>5</v>
      </c>
    </row>
    <row r="278" spans="1:9" x14ac:dyDescent="0.25">
      <c r="A278" s="6" t="s">
        <v>136</v>
      </c>
      <c r="B278" s="6" t="s">
        <v>137</v>
      </c>
      <c r="C278" s="8">
        <v>45941</v>
      </c>
      <c r="D278" s="6" t="s">
        <v>120</v>
      </c>
      <c r="E278" s="6" t="s">
        <v>139</v>
      </c>
      <c r="F278" s="6" t="s">
        <v>140</v>
      </c>
      <c r="G278" s="9">
        <v>234</v>
      </c>
      <c r="H278" s="10">
        <v>91.26</v>
      </c>
      <c r="I278" s="6">
        <v>9</v>
      </c>
    </row>
    <row r="279" spans="1:9" x14ac:dyDescent="0.25">
      <c r="A279" s="6" t="s">
        <v>136</v>
      </c>
      <c r="B279" s="6" t="s">
        <v>137</v>
      </c>
      <c r="C279" s="8">
        <v>45941</v>
      </c>
      <c r="D279" s="6" t="s">
        <v>117</v>
      </c>
      <c r="E279" s="6" t="s">
        <v>118</v>
      </c>
      <c r="F279" s="6" t="s">
        <v>151</v>
      </c>
      <c r="G279" s="9">
        <v>135</v>
      </c>
      <c r="H279" s="10">
        <v>71.55</v>
      </c>
      <c r="I279" s="6">
        <v>9</v>
      </c>
    </row>
    <row r="280" spans="1:9" x14ac:dyDescent="0.25">
      <c r="A280" s="6" t="s">
        <v>136</v>
      </c>
      <c r="B280" s="6" t="s">
        <v>137</v>
      </c>
      <c r="C280" s="8">
        <v>45941</v>
      </c>
      <c r="D280" s="6" t="s">
        <v>117</v>
      </c>
      <c r="E280" s="6" t="s">
        <v>124</v>
      </c>
      <c r="F280" s="6" t="s">
        <v>125</v>
      </c>
      <c r="G280" s="9">
        <v>282</v>
      </c>
      <c r="H280" s="10">
        <v>152.28</v>
      </c>
      <c r="I280" s="6">
        <v>12</v>
      </c>
    </row>
    <row r="281" spans="1:9" x14ac:dyDescent="0.25">
      <c r="A281" s="6" t="s">
        <v>136</v>
      </c>
      <c r="B281" s="6" t="s">
        <v>137</v>
      </c>
      <c r="C281" s="8">
        <v>45941</v>
      </c>
      <c r="D281" s="6" t="s">
        <v>120</v>
      </c>
      <c r="E281" s="6" t="s">
        <v>139</v>
      </c>
      <c r="F281" s="6" t="s">
        <v>140</v>
      </c>
      <c r="G281" s="9">
        <v>234</v>
      </c>
      <c r="H281" s="10">
        <v>114.66</v>
      </c>
      <c r="I281" s="6">
        <v>9</v>
      </c>
    </row>
    <row r="282" spans="1:9" x14ac:dyDescent="0.25">
      <c r="A282" s="6" t="s">
        <v>136</v>
      </c>
      <c r="B282" s="6" t="s">
        <v>137</v>
      </c>
      <c r="C282" s="8">
        <v>45941</v>
      </c>
      <c r="D282" s="6" t="s">
        <v>120</v>
      </c>
      <c r="E282" s="6" t="s">
        <v>121</v>
      </c>
      <c r="F282" s="6" t="s">
        <v>133</v>
      </c>
      <c r="G282" s="9">
        <v>90</v>
      </c>
      <c r="H282" s="10">
        <v>45</v>
      </c>
      <c r="I282" s="6">
        <v>5</v>
      </c>
    </row>
    <row r="283" spans="1:9" x14ac:dyDescent="0.25">
      <c r="A283" s="6" t="s">
        <v>147</v>
      </c>
      <c r="B283" s="6" t="s">
        <v>116</v>
      </c>
      <c r="C283" s="8">
        <v>45941</v>
      </c>
      <c r="D283" s="6" t="s">
        <v>117</v>
      </c>
      <c r="E283" s="6" t="s">
        <v>118</v>
      </c>
      <c r="F283" s="6" t="s">
        <v>135</v>
      </c>
      <c r="G283" s="9">
        <v>72</v>
      </c>
      <c r="H283" s="10">
        <v>37.44</v>
      </c>
      <c r="I283" s="6">
        <v>6</v>
      </c>
    </row>
    <row r="284" spans="1:9" x14ac:dyDescent="0.25">
      <c r="A284" s="6" t="s">
        <v>115</v>
      </c>
      <c r="B284" s="6" t="s">
        <v>116</v>
      </c>
      <c r="C284" s="8">
        <v>45941</v>
      </c>
      <c r="D284" s="6" t="s">
        <v>120</v>
      </c>
      <c r="E284" s="6" t="s">
        <v>144</v>
      </c>
      <c r="F284" s="6" t="s">
        <v>145</v>
      </c>
      <c r="G284" s="9">
        <v>282</v>
      </c>
      <c r="H284" s="10">
        <v>143.82</v>
      </c>
      <c r="I284" s="6">
        <v>12</v>
      </c>
    </row>
    <row r="285" spans="1:9" x14ac:dyDescent="0.25">
      <c r="A285" s="6" t="s">
        <v>147</v>
      </c>
      <c r="B285" s="6" t="s">
        <v>116</v>
      </c>
      <c r="C285" s="8">
        <v>45941</v>
      </c>
      <c r="D285" s="6" t="s">
        <v>120</v>
      </c>
      <c r="E285" s="6" t="s">
        <v>144</v>
      </c>
      <c r="F285" s="6" t="s">
        <v>146</v>
      </c>
      <c r="G285" s="9">
        <v>165</v>
      </c>
      <c r="H285" s="10">
        <v>75.900000000000006</v>
      </c>
      <c r="I285" s="6">
        <v>5</v>
      </c>
    </row>
    <row r="286" spans="1:9" x14ac:dyDescent="0.25">
      <c r="A286" s="6" t="s">
        <v>149</v>
      </c>
      <c r="B286" s="6" t="s">
        <v>116</v>
      </c>
      <c r="C286" s="8">
        <v>45941</v>
      </c>
      <c r="D286" s="6" t="s">
        <v>117</v>
      </c>
      <c r="E286" s="6" t="s">
        <v>118</v>
      </c>
      <c r="F286" s="6" t="s">
        <v>142</v>
      </c>
      <c r="G286" s="9">
        <v>186</v>
      </c>
      <c r="H286" s="10">
        <v>79.98</v>
      </c>
      <c r="I286" s="6">
        <v>12</v>
      </c>
    </row>
    <row r="287" spans="1:9" x14ac:dyDescent="0.25">
      <c r="A287" s="6" t="s">
        <v>161</v>
      </c>
      <c r="B287" s="6" t="s">
        <v>127</v>
      </c>
      <c r="C287" s="8">
        <v>45910</v>
      </c>
      <c r="D287" s="6" t="s">
        <v>117</v>
      </c>
      <c r="E287" s="6" t="s">
        <v>118</v>
      </c>
      <c r="F287" s="6" t="s">
        <v>151</v>
      </c>
      <c r="G287" s="9">
        <v>135</v>
      </c>
      <c r="H287" s="10">
        <v>63.45</v>
      </c>
      <c r="I287" s="6">
        <v>9</v>
      </c>
    </row>
    <row r="288" spans="1:9" x14ac:dyDescent="0.25">
      <c r="A288" s="6" t="s">
        <v>161</v>
      </c>
      <c r="B288" s="6" t="s">
        <v>127</v>
      </c>
      <c r="C288" s="8">
        <v>45910</v>
      </c>
      <c r="D288" s="6" t="s">
        <v>120</v>
      </c>
      <c r="E288" s="6" t="s">
        <v>139</v>
      </c>
      <c r="F288" s="6" t="s">
        <v>150</v>
      </c>
      <c r="G288" s="9">
        <v>120</v>
      </c>
      <c r="H288" s="10">
        <v>48</v>
      </c>
      <c r="I288" s="6">
        <v>6</v>
      </c>
    </row>
    <row r="289" spans="1:9" x14ac:dyDescent="0.25">
      <c r="A289" s="6" t="s">
        <v>161</v>
      </c>
      <c r="B289" s="6" t="s">
        <v>127</v>
      </c>
      <c r="C289" s="8">
        <v>45910</v>
      </c>
      <c r="D289" s="6" t="s">
        <v>120</v>
      </c>
      <c r="E289" s="6" t="s">
        <v>121</v>
      </c>
      <c r="F289" s="6" t="s">
        <v>122</v>
      </c>
      <c r="G289" s="9">
        <v>54</v>
      </c>
      <c r="H289" s="10">
        <v>23.68</v>
      </c>
      <c r="I289" s="6">
        <v>4</v>
      </c>
    </row>
    <row r="290" spans="1:9" x14ac:dyDescent="0.25">
      <c r="A290" s="6" t="s">
        <v>161</v>
      </c>
      <c r="B290" s="6" t="s">
        <v>127</v>
      </c>
      <c r="C290" s="8">
        <v>45910</v>
      </c>
      <c r="D290" s="6" t="s">
        <v>120</v>
      </c>
      <c r="E290" s="6" t="s">
        <v>139</v>
      </c>
      <c r="F290" s="6" t="s">
        <v>140</v>
      </c>
      <c r="G290" s="9">
        <v>234</v>
      </c>
      <c r="H290" s="10">
        <v>128.69999999999999</v>
      </c>
      <c r="I290" s="6">
        <v>9</v>
      </c>
    </row>
    <row r="291" spans="1:9" x14ac:dyDescent="0.25">
      <c r="A291" s="6" t="s">
        <v>152</v>
      </c>
      <c r="B291" s="6" t="s">
        <v>127</v>
      </c>
      <c r="C291" s="8">
        <v>45910</v>
      </c>
      <c r="D291" s="6" t="s">
        <v>120</v>
      </c>
      <c r="E291" s="6" t="s">
        <v>121</v>
      </c>
      <c r="F291" s="6" t="s">
        <v>122</v>
      </c>
      <c r="G291" s="9">
        <v>54</v>
      </c>
      <c r="H291" s="10">
        <v>23.68</v>
      </c>
      <c r="I291" s="6">
        <v>4</v>
      </c>
    </row>
    <row r="292" spans="1:9" x14ac:dyDescent="0.25">
      <c r="A292" s="6" t="s">
        <v>152</v>
      </c>
      <c r="B292" s="6" t="s">
        <v>127</v>
      </c>
      <c r="C292" s="8">
        <v>45910</v>
      </c>
      <c r="D292" s="6" t="s">
        <v>117</v>
      </c>
      <c r="E292" s="6" t="s">
        <v>118</v>
      </c>
      <c r="F292" s="6" t="s">
        <v>119</v>
      </c>
      <c r="G292" s="9">
        <v>185.4</v>
      </c>
      <c r="H292" s="10">
        <v>100.11600000000001</v>
      </c>
      <c r="I292" s="6">
        <v>12</v>
      </c>
    </row>
    <row r="293" spans="1:9" x14ac:dyDescent="0.25">
      <c r="A293" s="6" t="s">
        <v>152</v>
      </c>
      <c r="B293" s="6" t="s">
        <v>127</v>
      </c>
      <c r="C293" s="8">
        <v>45910</v>
      </c>
      <c r="D293" s="6" t="s">
        <v>120</v>
      </c>
      <c r="E293" s="6" t="s">
        <v>121</v>
      </c>
      <c r="F293" s="6" t="s">
        <v>133</v>
      </c>
      <c r="G293" s="9">
        <v>90</v>
      </c>
      <c r="H293" s="10">
        <v>46.8</v>
      </c>
      <c r="I293" s="6">
        <v>5</v>
      </c>
    </row>
    <row r="294" spans="1:9" x14ac:dyDescent="0.25">
      <c r="A294" s="6" t="s">
        <v>152</v>
      </c>
      <c r="B294" s="6" t="s">
        <v>127</v>
      </c>
      <c r="C294" s="8">
        <v>45910</v>
      </c>
      <c r="D294" s="6" t="s">
        <v>120</v>
      </c>
      <c r="E294" s="6" t="s">
        <v>121</v>
      </c>
      <c r="F294" s="6" t="s">
        <v>122</v>
      </c>
      <c r="G294" s="9">
        <v>54</v>
      </c>
      <c r="H294" s="10">
        <v>24.3</v>
      </c>
      <c r="I294" s="6">
        <v>4</v>
      </c>
    </row>
    <row r="295" spans="1:9" x14ac:dyDescent="0.25">
      <c r="A295" s="6" t="s">
        <v>152</v>
      </c>
      <c r="B295" s="6" t="s">
        <v>127</v>
      </c>
      <c r="C295" s="8">
        <v>45910</v>
      </c>
      <c r="D295" s="6" t="s">
        <v>117</v>
      </c>
      <c r="E295" s="6" t="s">
        <v>118</v>
      </c>
      <c r="F295" s="6" t="s">
        <v>119</v>
      </c>
      <c r="G295" s="9">
        <v>185.4</v>
      </c>
      <c r="H295" s="10">
        <v>83.43</v>
      </c>
      <c r="I295" s="6">
        <v>12</v>
      </c>
    </row>
    <row r="296" spans="1:9" x14ac:dyDescent="0.25">
      <c r="A296" s="6" t="s">
        <v>152</v>
      </c>
      <c r="B296" s="6" t="s">
        <v>127</v>
      </c>
      <c r="C296" s="8">
        <v>45910</v>
      </c>
      <c r="D296" s="6" t="s">
        <v>117</v>
      </c>
      <c r="E296" s="6" t="s">
        <v>118</v>
      </c>
      <c r="F296" s="6" t="s">
        <v>153</v>
      </c>
      <c r="G296" s="9">
        <v>145</v>
      </c>
      <c r="H296" s="10">
        <v>71.05</v>
      </c>
      <c r="I296" s="6">
        <v>10</v>
      </c>
    </row>
    <row r="297" spans="1:9" x14ac:dyDescent="0.25">
      <c r="A297" s="6" t="s">
        <v>136</v>
      </c>
      <c r="B297" s="6" t="s">
        <v>137</v>
      </c>
      <c r="C297" s="8">
        <v>45910</v>
      </c>
      <c r="D297" s="6" t="s">
        <v>117</v>
      </c>
      <c r="E297" s="6" t="s">
        <v>118</v>
      </c>
      <c r="F297" s="6" t="s">
        <v>119</v>
      </c>
      <c r="G297" s="9">
        <v>185.4</v>
      </c>
      <c r="H297" s="10">
        <v>100.11600000000001</v>
      </c>
      <c r="I297" s="6">
        <v>12</v>
      </c>
    </row>
    <row r="298" spans="1:9" x14ac:dyDescent="0.25">
      <c r="A298" s="6" t="s">
        <v>136</v>
      </c>
      <c r="B298" s="6" t="s">
        <v>137</v>
      </c>
      <c r="C298" s="8">
        <v>45910</v>
      </c>
      <c r="D298" s="6" t="s">
        <v>117</v>
      </c>
      <c r="E298" s="6" t="s">
        <v>118</v>
      </c>
      <c r="F298" s="6" t="s">
        <v>135</v>
      </c>
      <c r="G298" s="9">
        <v>72</v>
      </c>
      <c r="H298" s="10">
        <v>39.6</v>
      </c>
      <c r="I298" s="6">
        <v>6</v>
      </c>
    </row>
    <row r="299" spans="1:9" x14ac:dyDescent="0.25">
      <c r="A299" s="6" t="s">
        <v>136</v>
      </c>
      <c r="B299" s="6" t="s">
        <v>137</v>
      </c>
      <c r="C299" s="8">
        <v>45910</v>
      </c>
      <c r="D299" s="6" t="s">
        <v>120</v>
      </c>
      <c r="E299" s="6" t="s">
        <v>128</v>
      </c>
      <c r="F299" s="6" t="s">
        <v>129</v>
      </c>
      <c r="G299" s="9">
        <v>132</v>
      </c>
      <c r="H299" s="10">
        <v>58.08</v>
      </c>
      <c r="I299" s="6">
        <v>12</v>
      </c>
    </row>
    <row r="300" spans="1:9" x14ac:dyDescent="0.25">
      <c r="A300" s="6" t="s">
        <v>156</v>
      </c>
      <c r="B300" s="6" t="s">
        <v>137</v>
      </c>
      <c r="C300" s="8">
        <v>45910</v>
      </c>
      <c r="D300" s="6" t="s">
        <v>120</v>
      </c>
      <c r="E300" s="6" t="s">
        <v>144</v>
      </c>
      <c r="F300" s="6" t="s">
        <v>146</v>
      </c>
      <c r="G300" s="9">
        <v>165</v>
      </c>
      <c r="H300" s="10">
        <v>75.900000000000006</v>
      </c>
      <c r="I300" s="6">
        <v>5</v>
      </c>
    </row>
    <row r="301" spans="1:9" x14ac:dyDescent="0.25">
      <c r="A301" s="6" t="s">
        <v>156</v>
      </c>
      <c r="B301" s="6" t="s">
        <v>137</v>
      </c>
      <c r="C301" s="8">
        <v>45910</v>
      </c>
      <c r="D301" s="6" t="s">
        <v>120</v>
      </c>
      <c r="E301" s="6" t="s">
        <v>128</v>
      </c>
      <c r="F301" s="6" t="s">
        <v>131</v>
      </c>
      <c r="G301" s="9">
        <v>130.5</v>
      </c>
      <c r="H301" s="10">
        <v>69.165000000000006</v>
      </c>
      <c r="I301" s="6">
        <v>9</v>
      </c>
    </row>
    <row r="302" spans="1:9" x14ac:dyDescent="0.25">
      <c r="A302" s="6" t="s">
        <v>156</v>
      </c>
      <c r="B302" s="6" t="s">
        <v>137</v>
      </c>
      <c r="C302" s="8">
        <v>45910</v>
      </c>
      <c r="D302" s="6" t="s">
        <v>120</v>
      </c>
      <c r="E302" s="6" t="s">
        <v>144</v>
      </c>
      <c r="F302" s="6" t="s">
        <v>146</v>
      </c>
      <c r="G302" s="9">
        <v>165</v>
      </c>
      <c r="H302" s="10">
        <v>77.55</v>
      </c>
      <c r="I302" s="6">
        <v>5</v>
      </c>
    </row>
    <row r="303" spans="1:9" x14ac:dyDescent="0.25">
      <c r="A303" s="6" t="s">
        <v>149</v>
      </c>
      <c r="B303" s="6" t="s">
        <v>116</v>
      </c>
      <c r="C303" s="8">
        <v>45910</v>
      </c>
      <c r="D303" s="6" t="s">
        <v>120</v>
      </c>
      <c r="E303" s="6" t="s">
        <v>144</v>
      </c>
      <c r="F303" s="6" t="s">
        <v>145</v>
      </c>
      <c r="G303" s="9">
        <v>282</v>
      </c>
      <c r="H303" s="10">
        <v>149.46</v>
      </c>
      <c r="I303" s="6">
        <v>12</v>
      </c>
    </row>
    <row r="304" spans="1:9" x14ac:dyDescent="0.25">
      <c r="A304" s="6" t="s">
        <v>149</v>
      </c>
      <c r="B304" s="6" t="s">
        <v>116</v>
      </c>
      <c r="C304" s="8">
        <v>45910</v>
      </c>
      <c r="D304" s="6" t="s">
        <v>120</v>
      </c>
      <c r="E304" s="6" t="s">
        <v>144</v>
      </c>
      <c r="F304" s="6" t="s">
        <v>154</v>
      </c>
      <c r="G304" s="9">
        <v>235.2</v>
      </c>
      <c r="H304" s="10">
        <v>94.08</v>
      </c>
      <c r="I304" s="6">
        <v>12</v>
      </c>
    </row>
    <row r="305" spans="1:9" x14ac:dyDescent="0.25">
      <c r="A305" s="6" t="s">
        <v>149</v>
      </c>
      <c r="B305" s="6" t="s">
        <v>116</v>
      </c>
      <c r="C305" s="8">
        <v>45910</v>
      </c>
      <c r="D305" s="6" t="s">
        <v>120</v>
      </c>
      <c r="E305" s="6" t="s">
        <v>128</v>
      </c>
      <c r="F305" s="6" t="s">
        <v>129</v>
      </c>
      <c r="G305" s="9">
        <v>132</v>
      </c>
      <c r="H305" s="10">
        <v>50.16</v>
      </c>
      <c r="I305" s="6">
        <v>12</v>
      </c>
    </row>
    <row r="306" spans="1:9" x14ac:dyDescent="0.25">
      <c r="A306" s="6" t="s">
        <v>149</v>
      </c>
      <c r="B306" s="6" t="s">
        <v>116</v>
      </c>
      <c r="C306" s="8">
        <v>45910</v>
      </c>
      <c r="D306" s="6" t="s">
        <v>117</v>
      </c>
      <c r="E306" s="6" t="s">
        <v>118</v>
      </c>
      <c r="F306" s="6" t="s">
        <v>130</v>
      </c>
      <c r="G306" s="9">
        <v>104.4</v>
      </c>
      <c r="H306" s="10">
        <v>48.024000000000008</v>
      </c>
      <c r="I306" s="6">
        <v>9</v>
      </c>
    </row>
    <row r="307" spans="1:9" x14ac:dyDescent="0.25">
      <c r="A307" s="6" t="s">
        <v>149</v>
      </c>
      <c r="B307" s="6" t="s">
        <v>116</v>
      </c>
      <c r="C307" s="8">
        <v>45910</v>
      </c>
      <c r="D307" s="6" t="s">
        <v>120</v>
      </c>
      <c r="E307" s="6" t="s">
        <v>144</v>
      </c>
      <c r="F307" s="6" t="s">
        <v>154</v>
      </c>
      <c r="G307" s="9">
        <v>235.2</v>
      </c>
      <c r="H307" s="10">
        <v>129.36000000000001</v>
      </c>
      <c r="I307" s="6">
        <v>12</v>
      </c>
    </row>
    <row r="308" spans="1:9" x14ac:dyDescent="0.25">
      <c r="A308" s="6" t="s">
        <v>149</v>
      </c>
      <c r="B308" s="6" t="s">
        <v>116</v>
      </c>
      <c r="C308" s="8">
        <v>45910</v>
      </c>
      <c r="D308" s="6" t="s">
        <v>120</v>
      </c>
      <c r="E308" s="6" t="s">
        <v>144</v>
      </c>
      <c r="F308" s="6" t="s">
        <v>145</v>
      </c>
      <c r="G308" s="9">
        <v>282</v>
      </c>
      <c r="H308" s="10">
        <v>109.98</v>
      </c>
      <c r="I308" s="6">
        <v>12</v>
      </c>
    </row>
    <row r="309" spans="1:9" x14ac:dyDescent="0.25">
      <c r="G309" s="13">
        <f>SUM(G4:G308)</f>
        <v>45950.60000000002</v>
      </c>
      <c r="H309" s="13">
        <f t="shared" ref="H309:I309" si="0">SUM(H4:H308)</f>
        <v>21633.65600000001</v>
      </c>
      <c r="I309" s="13">
        <f t="shared" si="0"/>
        <v>2768</v>
      </c>
    </row>
  </sheetData>
  <mergeCells count="1">
    <mergeCell ref="A1:I2"/>
  </mergeCells>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T170"/>
  <sheetViews>
    <sheetView tabSelected="1" topLeftCell="A118" workbookViewId="0">
      <selection activeCell="A117" sqref="A3:A117"/>
    </sheetView>
  </sheetViews>
  <sheetFormatPr defaultColWidth="9" defaultRowHeight="15" outlineLevelRow="1" x14ac:dyDescent="0.25"/>
  <cols>
    <col min="1" max="1" width="18" style="27" customWidth="1"/>
    <col min="2" max="2" width="10.375" style="27" bestFit="1" customWidth="1"/>
    <col min="3" max="3" width="5.75" style="27" customWidth="1"/>
    <col min="4" max="4" width="8.25" style="27" customWidth="1"/>
    <col min="5" max="5" width="10" style="27" customWidth="1"/>
    <col min="6" max="6" width="9.5" style="27" customWidth="1"/>
    <col min="7" max="7" width="9.75" style="27" customWidth="1"/>
    <col min="8" max="8" width="10.375" style="28" customWidth="1"/>
    <col min="9" max="9" width="9.125" style="26" bestFit="1" customWidth="1"/>
    <col min="10" max="10" width="5.75" style="26" customWidth="1"/>
    <col min="11" max="11" width="10.125" style="26" bestFit="1" customWidth="1"/>
    <col min="12" max="12" width="8.75" style="26" customWidth="1"/>
    <col min="13" max="13" width="7.75" style="26" customWidth="1"/>
    <col min="14" max="14" width="6.5" style="26" customWidth="1"/>
    <col min="15" max="15" width="8.75" style="26" customWidth="1"/>
    <col min="16" max="16" width="9.75" style="26" customWidth="1"/>
    <col min="17" max="17" width="10.125" style="26" bestFit="1" customWidth="1"/>
    <col min="18" max="18" width="9.125" style="26" bestFit="1" customWidth="1"/>
    <col min="19" max="19" width="8" style="26" customWidth="1"/>
    <col min="20" max="20" width="9" style="26"/>
    <col min="21" max="16384" width="9" style="27"/>
  </cols>
  <sheetData>
    <row r="1" spans="1:20" s="19" customFormat="1" x14ac:dyDescent="0.25">
      <c r="A1" s="29" t="s">
        <v>163</v>
      </c>
      <c r="B1" s="29" t="s">
        <v>164</v>
      </c>
      <c r="C1" s="29" t="s">
        <v>165</v>
      </c>
      <c r="D1" s="29" t="s">
        <v>2</v>
      </c>
      <c r="E1" s="29" t="s">
        <v>166</v>
      </c>
      <c r="F1" s="29" t="s">
        <v>167</v>
      </c>
      <c r="G1" s="29" t="s">
        <v>168</v>
      </c>
      <c r="H1" s="30" t="s">
        <v>169</v>
      </c>
      <c r="I1" s="30" t="s">
        <v>170</v>
      </c>
      <c r="J1" s="30" t="s">
        <v>171</v>
      </c>
      <c r="K1" s="30" t="s">
        <v>172</v>
      </c>
      <c r="L1" s="30" t="s">
        <v>173</v>
      </c>
      <c r="M1" s="30" t="s">
        <v>174</v>
      </c>
      <c r="N1" s="30" t="s">
        <v>175</v>
      </c>
      <c r="O1" s="30" t="s">
        <v>176</v>
      </c>
      <c r="P1" s="30" t="s">
        <v>177</v>
      </c>
      <c r="Q1" s="30" t="s">
        <v>178</v>
      </c>
      <c r="R1" s="30" t="s">
        <v>179</v>
      </c>
      <c r="S1" s="18"/>
      <c r="T1" s="18"/>
    </row>
    <row r="2" spans="1:20" s="19" customFormat="1" x14ac:dyDescent="0.25">
      <c r="A2" s="20" t="s">
        <v>180</v>
      </c>
      <c r="B2" s="21">
        <v>45314</v>
      </c>
      <c r="C2" s="22">
        <v>2623</v>
      </c>
      <c r="D2" s="23" t="s">
        <v>181</v>
      </c>
      <c r="E2" s="23" t="s">
        <v>182</v>
      </c>
      <c r="F2" s="23" t="s">
        <v>183</v>
      </c>
      <c r="G2" s="24">
        <v>4145.5</v>
      </c>
      <c r="H2" s="25"/>
      <c r="I2" s="25">
        <v>0</v>
      </c>
      <c r="J2" s="25">
        <v>0</v>
      </c>
      <c r="K2" s="25">
        <v>0</v>
      </c>
      <c r="L2" s="25">
        <v>519.5</v>
      </c>
      <c r="M2" s="25">
        <v>0</v>
      </c>
      <c r="N2" s="25">
        <v>0</v>
      </c>
      <c r="O2" s="25">
        <v>573</v>
      </c>
      <c r="P2" s="25">
        <v>3053</v>
      </c>
      <c r="Q2" s="26"/>
      <c r="R2" s="26">
        <v>0</v>
      </c>
      <c r="S2" s="18"/>
      <c r="T2" s="18"/>
    </row>
    <row r="3" spans="1:20" s="19" customFormat="1" hidden="1" outlineLevel="1" x14ac:dyDescent="0.25">
      <c r="A3" s="20" t="s">
        <v>23</v>
      </c>
      <c r="B3" s="21">
        <v>45648</v>
      </c>
      <c r="C3" s="22">
        <v>2291</v>
      </c>
      <c r="D3" s="23" t="s">
        <v>181</v>
      </c>
      <c r="E3" s="23" t="s">
        <v>182</v>
      </c>
      <c r="F3" s="23" t="s">
        <v>184</v>
      </c>
      <c r="G3" s="24">
        <v>1771.5</v>
      </c>
      <c r="H3" s="25"/>
      <c r="I3" s="25">
        <v>0</v>
      </c>
      <c r="J3" s="25">
        <v>0</v>
      </c>
      <c r="K3" s="25">
        <v>0</v>
      </c>
      <c r="L3" s="25">
        <v>0</v>
      </c>
      <c r="M3" s="25">
        <v>0</v>
      </c>
      <c r="N3" s="25">
        <v>0</v>
      </c>
      <c r="O3" s="25">
        <v>1771.5</v>
      </c>
      <c r="P3" s="25">
        <v>0</v>
      </c>
      <c r="Q3" s="26"/>
      <c r="R3" s="26">
        <v>0</v>
      </c>
      <c r="S3" s="18"/>
      <c r="T3" s="18"/>
    </row>
    <row r="4" spans="1:20" s="19" customFormat="1" hidden="1" outlineLevel="1" x14ac:dyDescent="0.25">
      <c r="A4" s="20" t="s">
        <v>23</v>
      </c>
      <c r="B4" s="21">
        <v>45370</v>
      </c>
      <c r="C4" s="22">
        <v>5009</v>
      </c>
      <c r="D4" s="23" t="s">
        <v>181</v>
      </c>
      <c r="E4" s="23" t="s">
        <v>185</v>
      </c>
      <c r="F4" s="23" t="s">
        <v>184</v>
      </c>
      <c r="G4" s="24">
        <v>15492.5</v>
      </c>
      <c r="H4" s="25"/>
      <c r="I4" s="25">
        <v>0</v>
      </c>
      <c r="J4" s="25">
        <v>0</v>
      </c>
      <c r="K4" s="25">
        <v>0</v>
      </c>
      <c r="L4" s="25">
        <v>0</v>
      </c>
      <c r="M4" s="25">
        <v>0</v>
      </c>
      <c r="N4" s="25">
        <v>0</v>
      </c>
      <c r="O4" s="25">
        <v>0</v>
      </c>
      <c r="P4" s="25">
        <v>15492.5</v>
      </c>
      <c r="Q4" s="26"/>
      <c r="R4" s="26">
        <v>0</v>
      </c>
      <c r="S4" s="18"/>
      <c r="T4" s="18"/>
    </row>
    <row r="5" spans="1:20" s="19" customFormat="1" hidden="1" outlineLevel="1" x14ac:dyDescent="0.25">
      <c r="A5" s="20" t="s">
        <v>23</v>
      </c>
      <c r="B5" s="21">
        <v>45389</v>
      </c>
      <c r="C5" s="22">
        <v>5106</v>
      </c>
      <c r="D5" s="23" t="s">
        <v>181</v>
      </c>
      <c r="E5" s="23" t="s">
        <v>185</v>
      </c>
      <c r="F5" s="23" t="s">
        <v>184</v>
      </c>
      <c r="G5" s="24">
        <v>5389.5</v>
      </c>
      <c r="H5" s="25"/>
      <c r="I5" s="25">
        <v>0</v>
      </c>
      <c r="J5" s="25">
        <v>0</v>
      </c>
      <c r="K5" s="25">
        <v>0</v>
      </c>
      <c r="L5" s="25">
        <v>0</v>
      </c>
      <c r="M5" s="25">
        <v>0</v>
      </c>
      <c r="N5" s="25">
        <v>0</v>
      </c>
      <c r="O5" s="25">
        <v>0</v>
      </c>
      <c r="P5" s="25">
        <v>5389.5</v>
      </c>
      <c r="Q5" s="26"/>
      <c r="R5" s="26">
        <v>0</v>
      </c>
      <c r="S5" s="18"/>
      <c r="T5" s="18"/>
    </row>
    <row r="6" spans="1:20" s="19" customFormat="1" hidden="1" outlineLevel="1" x14ac:dyDescent="0.25">
      <c r="A6" s="20" t="s">
        <v>23</v>
      </c>
      <c r="B6" s="21">
        <v>45645</v>
      </c>
      <c r="C6" s="22">
        <v>2245</v>
      </c>
      <c r="D6" s="23" t="s">
        <v>181</v>
      </c>
      <c r="E6" s="23" t="s">
        <v>182</v>
      </c>
      <c r="F6" s="23" t="s">
        <v>184</v>
      </c>
      <c r="G6" s="24">
        <v>1605.5</v>
      </c>
      <c r="H6" s="25"/>
      <c r="I6" s="25">
        <v>0</v>
      </c>
      <c r="J6" s="25">
        <v>0</v>
      </c>
      <c r="K6" s="25">
        <v>0</v>
      </c>
      <c r="L6" s="25">
        <v>1605.5</v>
      </c>
      <c r="M6" s="25">
        <v>0</v>
      </c>
      <c r="N6" s="25">
        <v>0</v>
      </c>
      <c r="O6" s="25">
        <v>0</v>
      </c>
      <c r="P6" s="25">
        <v>0</v>
      </c>
      <c r="Q6" s="26"/>
      <c r="R6" s="26">
        <v>0</v>
      </c>
      <c r="S6" s="18"/>
      <c r="T6" s="18"/>
    </row>
    <row r="7" spans="1:20" s="19" customFormat="1" hidden="1" outlineLevel="1" x14ac:dyDescent="0.25">
      <c r="A7" s="20" t="s">
        <v>23</v>
      </c>
      <c r="B7" s="21">
        <v>45299</v>
      </c>
      <c r="C7" s="22">
        <v>2553</v>
      </c>
      <c r="D7" s="23" t="s">
        <v>181</v>
      </c>
      <c r="E7" s="23" t="s">
        <v>186</v>
      </c>
      <c r="F7" s="23" t="s">
        <v>187</v>
      </c>
      <c r="G7" s="24">
        <v>0</v>
      </c>
      <c r="H7" s="25">
        <v>-1200</v>
      </c>
      <c r="I7" s="25">
        <v>0</v>
      </c>
      <c r="J7" s="25">
        <v>0</v>
      </c>
      <c r="K7" s="25">
        <v>0</v>
      </c>
      <c r="L7" s="25">
        <v>0</v>
      </c>
      <c r="M7" s="25">
        <v>0</v>
      </c>
      <c r="N7" s="25">
        <v>0</v>
      </c>
      <c r="O7" s="25">
        <v>0</v>
      </c>
      <c r="P7" s="25">
        <v>1200</v>
      </c>
      <c r="Q7" s="26"/>
      <c r="R7" s="26">
        <v>0</v>
      </c>
      <c r="S7" s="18"/>
      <c r="T7" s="18"/>
    </row>
    <row r="8" spans="1:20" s="19" customFormat="1" hidden="1" outlineLevel="1" x14ac:dyDescent="0.25">
      <c r="A8" s="20" t="s">
        <v>23</v>
      </c>
      <c r="B8" s="21">
        <v>45300</v>
      </c>
      <c r="C8" s="22">
        <v>2554</v>
      </c>
      <c r="D8" s="23" t="s">
        <v>181</v>
      </c>
      <c r="E8" s="23" t="s">
        <v>186</v>
      </c>
      <c r="F8" s="23" t="s">
        <v>187</v>
      </c>
      <c r="G8" s="24">
        <v>0</v>
      </c>
      <c r="H8" s="25">
        <v>-1854.22</v>
      </c>
      <c r="I8" s="25">
        <v>0</v>
      </c>
      <c r="J8" s="25">
        <v>0</v>
      </c>
      <c r="K8" s="25">
        <v>0</v>
      </c>
      <c r="L8" s="25">
        <v>0</v>
      </c>
      <c r="M8" s="25">
        <v>0</v>
      </c>
      <c r="N8" s="25">
        <v>0</v>
      </c>
      <c r="O8" s="25">
        <v>0</v>
      </c>
      <c r="P8" s="25">
        <v>1854.22</v>
      </c>
      <c r="Q8" s="26"/>
      <c r="R8" s="26">
        <v>0</v>
      </c>
      <c r="S8" s="18"/>
      <c r="T8" s="18"/>
    </row>
    <row r="9" spans="1:20" s="19" customFormat="1" hidden="1" outlineLevel="1" x14ac:dyDescent="0.25">
      <c r="A9" s="20" t="s">
        <v>23</v>
      </c>
      <c r="B9" s="21">
        <v>45301</v>
      </c>
      <c r="C9" s="22">
        <v>2555</v>
      </c>
      <c r="D9" s="23" t="s">
        <v>181</v>
      </c>
      <c r="E9" s="23" t="s">
        <v>186</v>
      </c>
      <c r="F9" s="23" t="s">
        <v>187</v>
      </c>
      <c r="G9" s="24">
        <v>400</v>
      </c>
      <c r="H9" s="25">
        <v>-1200</v>
      </c>
      <c r="I9" s="25">
        <v>0</v>
      </c>
      <c r="J9" s="25">
        <v>0</v>
      </c>
      <c r="K9" s="25">
        <v>0</v>
      </c>
      <c r="L9" s="25">
        <v>0</v>
      </c>
      <c r="M9" s="25">
        <v>0</v>
      </c>
      <c r="N9" s="25">
        <v>0</v>
      </c>
      <c r="O9" s="25">
        <v>0</v>
      </c>
      <c r="P9" s="25">
        <v>1600</v>
      </c>
      <c r="Q9" s="26"/>
      <c r="R9" s="26">
        <v>0</v>
      </c>
      <c r="S9" s="18"/>
      <c r="T9" s="18"/>
    </row>
    <row r="10" spans="1:20" s="19" customFormat="1" hidden="1" outlineLevel="1" x14ac:dyDescent="0.25">
      <c r="A10" s="20" t="s">
        <v>23</v>
      </c>
      <c r="B10" s="21">
        <v>45649</v>
      </c>
      <c r="C10" s="22">
        <v>2299</v>
      </c>
      <c r="D10" s="23" t="s">
        <v>181</v>
      </c>
      <c r="E10" s="23" t="s">
        <v>182</v>
      </c>
      <c r="F10" s="23" t="s">
        <v>188</v>
      </c>
      <c r="G10" s="24">
        <v>588</v>
      </c>
      <c r="H10" s="25"/>
      <c r="I10" s="25">
        <v>0</v>
      </c>
      <c r="J10" s="25">
        <v>0</v>
      </c>
      <c r="K10" s="25">
        <v>0</v>
      </c>
      <c r="L10" s="25">
        <v>588</v>
      </c>
      <c r="M10" s="25">
        <v>0</v>
      </c>
      <c r="N10" s="25">
        <v>0</v>
      </c>
      <c r="O10" s="25">
        <v>0</v>
      </c>
      <c r="P10" s="25">
        <v>0</v>
      </c>
      <c r="Q10" s="26"/>
      <c r="R10" s="26">
        <v>0</v>
      </c>
      <c r="S10" s="18"/>
      <c r="T10" s="18"/>
    </row>
    <row r="11" spans="1:20" s="19" customFormat="1" hidden="1" outlineLevel="1" x14ac:dyDescent="0.25">
      <c r="A11" s="20" t="s">
        <v>23</v>
      </c>
      <c r="B11" s="21">
        <v>45651</v>
      </c>
      <c r="C11" s="22">
        <v>2352</v>
      </c>
      <c r="D11" s="23" t="s">
        <v>181</v>
      </c>
      <c r="E11" s="23" t="s">
        <v>182</v>
      </c>
      <c r="F11" s="23" t="s">
        <v>188</v>
      </c>
      <c r="G11" s="24">
        <v>651.5</v>
      </c>
      <c r="H11" s="25"/>
      <c r="I11" s="25">
        <v>0</v>
      </c>
      <c r="J11" s="25">
        <v>0</v>
      </c>
      <c r="K11" s="25">
        <v>0</v>
      </c>
      <c r="L11" s="25">
        <v>651.5</v>
      </c>
      <c r="M11" s="25">
        <v>0</v>
      </c>
      <c r="N11" s="25">
        <v>0</v>
      </c>
      <c r="O11" s="25">
        <v>0</v>
      </c>
      <c r="P11" s="25">
        <v>0</v>
      </c>
      <c r="Q11" s="26"/>
      <c r="R11" s="26">
        <v>0</v>
      </c>
      <c r="S11" s="18"/>
      <c r="T11" s="18"/>
    </row>
    <row r="12" spans="1:20" s="19" customFormat="1" hidden="1" outlineLevel="1" x14ac:dyDescent="0.25">
      <c r="A12" s="20" t="s">
        <v>23</v>
      </c>
      <c r="B12" s="21">
        <v>45655</v>
      </c>
      <c r="C12" s="22">
        <v>2454</v>
      </c>
      <c r="D12" s="23" t="s">
        <v>181</v>
      </c>
      <c r="E12" s="23" t="s">
        <v>182</v>
      </c>
      <c r="F12" s="23" t="s">
        <v>188</v>
      </c>
      <c r="G12" s="24">
        <v>2852</v>
      </c>
      <c r="H12" s="25"/>
      <c r="I12" s="25">
        <v>0</v>
      </c>
      <c r="J12" s="25">
        <v>0</v>
      </c>
      <c r="K12" s="25">
        <v>0</v>
      </c>
      <c r="L12" s="25">
        <v>0</v>
      </c>
      <c r="M12" s="25">
        <v>0</v>
      </c>
      <c r="N12" s="25">
        <v>0</v>
      </c>
      <c r="O12" s="25">
        <v>0</v>
      </c>
      <c r="P12" s="25">
        <v>0</v>
      </c>
      <c r="Q12" s="26"/>
      <c r="R12" s="26">
        <v>-2852</v>
      </c>
      <c r="S12" s="18"/>
      <c r="T12" s="18"/>
    </row>
    <row r="13" spans="1:20" s="19" customFormat="1" hidden="1" outlineLevel="1" x14ac:dyDescent="0.25">
      <c r="A13" s="20" t="s">
        <v>23</v>
      </c>
      <c r="B13" s="21">
        <v>45358</v>
      </c>
      <c r="C13" s="22">
        <v>2736</v>
      </c>
      <c r="D13" s="23" t="s">
        <v>181</v>
      </c>
      <c r="E13" s="23" t="s">
        <v>182</v>
      </c>
      <c r="F13" s="23" t="s">
        <v>187</v>
      </c>
      <c r="G13" s="24">
        <v>2350</v>
      </c>
      <c r="H13" s="25"/>
      <c r="I13" s="25">
        <v>0</v>
      </c>
      <c r="J13" s="25">
        <v>0</v>
      </c>
      <c r="K13" s="25">
        <v>0</v>
      </c>
      <c r="L13" s="25">
        <v>0</v>
      </c>
      <c r="M13" s="25">
        <v>0</v>
      </c>
      <c r="N13" s="25">
        <v>0</v>
      </c>
      <c r="O13" s="25">
        <v>0</v>
      </c>
      <c r="P13" s="25">
        <v>2350</v>
      </c>
      <c r="Q13" s="26"/>
      <c r="R13" s="26">
        <v>0</v>
      </c>
      <c r="S13" s="18"/>
      <c r="T13" s="18"/>
    </row>
    <row r="14" spans="1:20" s="19" customFormat="1" hidden="1" outlineLevel="1" x14ac:dyDescent="0.25">
      <c r="A14" s="20" t="s">
        <v>23</v>
      </c>
      <c r="B14" s="21">
        <v>45362</v>
      </c>
      <c r="C14" s="22">
        <v>2740</v>
      </c>
      <c r="D14" s="23" t="s">
        <v>181</v>
      </c>
      <c r="E14" s="23" t="s">
        <v>182</v>
      </c>
      <c r="F14" s="23" t="s">
        <v>187</v>
      </c>
      <c r="G14" s="24">
        <v>2624</v>
      </c>
      <c r="H14" s="25"/>
      <c r="I14" s="25">
        <v>0</v>
      </c>
      <c r="J14" s="25">
        <v>0</v>
      </c>
      <c r="K14" s="25">
        <v>0</v>
      </c>
      <c r="L14" s="25">
        <v>0</v>
      </c>
      <c r="M14" s="25">
        <v>0</v>
      </c>
      <c r="N14" s="25">
        <v>0</v>
      </c>
      <c r="O14" s="25">
        <v>274</v>
      </c>
      <c r="P14" s="25">
        <v>2350</v>
      </c>
      <c r="Q14" s="26"/>
      <c r="R14" s="26">
        <v>0</v>
      </c>
      <c r="S14" s="18"/>
      <c r="T14" s="18"/>
    </row>
    <row r="15" spans="1:20" s="19" customFormat="1" hidden="1" outlineLevel="1" x14ac:dyDescent="0.25">
      <c r="A15" s="20" t="s">
        <v>23</v>
      </c>
      <c r="B15" s="21">
        <v>45363</v>
      </c>
      <c r="C15" s="22">
        <v>2741</v>
      </c>
      <c r="D15" s="23" t="s">
        <v>181</v>
      </c>
      <c r="E15" s="23" t="s">
        <v>182</v>
      </c>
      <c r="F15" s="23" t="s">
        <v>187</v>
      </c>
      <c r="G15" s="24">
        <v>2624</v>
      </c>
      <c r="H15" s="25"/>
      <c r="I15" s="25">
        <v>0</v>
      </c>
      <c r="J15" s="25">
        <v>0</v>
      </c>
      <c r="K15" s="25">
        <v>0</v>
      </c>
      <c r="L15" s="25">
        <v>0</v>
      </c>
      <c r="M15" s="25">
        <v>0</v>
      </c>
      <c r="N15" s="25">
        <v>0</v>
      </c>
      <c r="O15" s="25">
        <v>274</v>
      </c>
      <c r="P15" s="25">
        <v>2350</v>
      </c>
      <c r="Q15" s="26"/>
      <c r="R15" s="26">
        <v>0</v>
      </c>
      <c r="S15" s="18"/>
      <c r="T15" s="18"/>
    </row>
    <row r="16" spans="1:20" s="19" customFormat="1" hidden="1" outlineLevel="1" x14ac:dyDescent="0.25">
      <c r="A16" s="20" t="s">
        <v>23</v>
      </c>
      <c r="B16" s="21">
        <v>45401</v>
      </c>
      <c r="C16" s="22">
        <v>6168</v>
      </c>
      <c r="D16" s="23" t="s">
        <v>181</v>
      </c>
      <c r="E16" s="23" t="s">
        <v>189</v>
      </c>
      <c r="F16" s="23" t="s">
        <v>187</v>
      </c>
      <c r="G16" s="24">
        <v>0</v>
      </c>
      <c r="H16" s="25">
        <v>-2840</v>
      </c>
      <c r="I16" s="25">
        <v>0</v>
      </c>
      <c r="J16" s="25">
        <v>0</v>
      </c>
      <c r="K16" s="25">
        <v>0</v>
      </c>
      <c r="L16" s="25">
        <v>0</v>
      </c>
      <c r="M16" s="25">
        <v>0</v>
      </c>
      <c r="N16" s="25">
        <v>0</v>
      </c>
      <c r="O16" s="25">
        <v>250</v>
      </c>
      <c r="P16" s="25">
        <v>2590</v>
      </c>
      <c r="Q16" s="26"/>
      <c r="R16" s="26">
        <v>0</v>
      </c>
      <c r="S16" s="18"/>
      <c r="T16" s="18"/>
    </row>
    <row r="17" spans="1:20" s="19" customFormat="1" hidden="1" outlineLevel="1" x14ac:dyDescent="0.25">
      <c r="A17" s="20" t="s">
        <v>23</v>
      </c>
      <c r="B17" s="21">
        <v>45409</v>
      </c>
      <c r="C17" s="22">
        <v>6274</v>
      </c>
      <c r="D17" s="23" t="s">
        <v>181</v>
      </c>
      <c r="E17" s="23" t="s">
        <v>189</v>
      </c>
      <c r="F17" s="23" t="s">
        <v>187</v>
      </c>
      <c r="G17" s="24">
        <v>0</v>
      </c>
      <c r="H17" s="25">
        <v>-8914.5300000000007</v>
      </c>
      <c r="I17" s="25">
        <v>0</v>
      </c>
      <c r="J17" s="25">
        <v>0</v>
      </c>
      <c r="K17" s="25">
        <v>0</v>
      </c>
      <c r="L17" s="25">
        <v>0</v>
      </c>
      <c r="M17" s="25">
        <v>0</v>
      </c>
      <c r="N17" s="25">
        <v>0</v>
      </c>
      <c r="O17" s="25">
        <v>425</v>
      </c>
      <c r="P17" s="25">
        <v>8489.5300000000007</v>
      </c>
      <c r="Q17" s="26"/>
      <c r="R17" s="26">
        <v>0</v>
      </c>
      <c r="S17" s="18"/>
      <c r="T17" s="18"/>
    </row>
    <row r="18" spans="1:20" s="19" customFormat="1" hidden="1" outlineLevel="1" x14ac:dyDescent="0.25">
      <c r="A18" s="20" t="s">
        <v>23</v>
      </c>
      <c r="B18" s="21">
        <v>45403</v>
      </c>
      <c r="C18" s="22">
        <v>6185</v>
      </c>
      <c r="D18" s="23" t="s">
        <v>181</v>
      </c>
      <c r="E18" s="23" t="s">
        <v>189</v>
      </c>
      <c r="F18" s="23" t="s">
        <v>190</v>
      </c>
      <c r="G18" s="24">
        <v>3086.5299999999997</v>
      </c>
      <c r="H18" s="25">
        <v>-1200</v>
      </c>
      <c r="I18" s="25">
        <v>0</v>
      </c>
      <c r="J18" s="25">
        <v>0</v>
      </c>
      <c r="K18" s="25">
        <v>0</v>
      </c>
      <c r="L18" s="25">
        <v>0</v>
      </c>
      <c r="M18" s="25">
        <v>0</v>
      </c>
      <c r="N18" s="25">
        <v>0</v>
      </c>
      <c r="O18" s="25">
        <v>3350</v>
      </c>
      <c r="P18" s="25">
        <v>936.53</v>
      </c>
      <c r="Q18" s="26"/>
      <c r="R18" s="26">
        <v>0</v>
      </c>
      <c r="S18" s="18"/>
      <c r="T18" s="18"/>
    </row>
    <row r="19" spans="1:20" s="19" customFormat="1" hidden="1" outlineLevel="1" x14ac:dyDescent="0.25">
      <c r="A19" s="20" t="s">
        <v>23</v>
      </c>
      <c r="B19" s="21">
        <v>45302</v>
      </c>
      <c r="C19" s="22">
        <v>2572</v>
      </c>
      <c r="D19" s="23" t="s">
        <v>181</v>
      </c>
      <c r="E19" s="23" t="s">
        <v>186</v>
      </c>
      <c r="F19" s="23" t="s">
        <v>191</v>
      </c>
      <c r="G19" s="24">
        <v>491.49</v>
      </c>
      <c r="H19" s="25"/>
      <c r="I19" s="25">
        <v>0</v>
      </c>
      <c r="J19" s="25">
        <v>0</v>
      </c>
      <c r="K19" s="25">
        <v>0</v>
      </c>
      <c r="L19" s="25">
        <v>491.49</v>
      </c>
      <c r="M19" s="25">
        <v>0</v>
      </c>
      <c r="N19" s="25">
        <v>0</v>
      </c>
      <c r="O19" s="25">
        <v>0</v>
      </c>
      <c r="P19" s="25">
        <v>0</v>
      </c>
      <c r="Q19" s="26"/>
      <c r="R19" s="26">
        <v>0</v>
      </c>
      <c r="S19" s="18"/>
      <c r="T19" s="18"/>
    </row>
    <row r="20" spans="1:20" s="19" customFormat="1" hidden="1" outlineLevel="1" x14ac:dyDescent="0.25">
      <c r="A20" s="20" t="s">
        <v>23</v>
      </c>
      <c r="B20" s="21">
        <v>45400</v>
      </c>
      <c r="C20" s="22">
        <v>6155</v>
      </c>
      <c r="D20" s="23" t="s">
        <v>181</v>
      </c>
      <c r="E20" s="23" t="s">
        <v>189</v>
      </c>
      <c r="F20" s="23" t="s">
        <v>192</v>
      </c>
      <c r="G20" s="24">
        <v>1575</v>
      </c>
      <c r="H20" s="25"/>
      <c r="I20" s="25">
        <v>0</v>
      </c>
      <c r="J20" s="25">
        <v>0</v>
      </c>
      <c r="K20" s="25">
        <v>0</v>
      </c>
      <c r="L20" s="25">
        <v>0</v>
      </c>
      <c r="M20" s="25">
        <v>0</v>
      </c>
      <c r="N20" s="25">
        <v>0</v>
      </c>
      <c r="O20" s="25">
        <v>500</v>
      </c>
      <c r="P20" s="25">
        <v>1075</v>
      </c>
      <c r="Q20" s="26"/>
      <c r="R20" s="26">
        <v>0</v>
      </c>
      <c r="S20" s="18"/>
      <c r="T20" s="18"/>
    </row>
    <row r="21" spans="1:20" s="19" customFormat="1" hidden="1" outlineLevel="1" x14ac:dyDescent="0.25">
      <c r="A21" s="20" t="s">
        <v>23</v>
      </c>
      <c r="B21" s="21">
        <v>45305</v>
      </c>
      <c r="C21" s="22">
        <v>2584</v>
      </c>
      <c r="D21" s="23" t="s">
        <v>181</v>
      </c>
      <c r="E21" s="23" t="s">
        <v>186</v>
      </c>
      <c r="F21" s="23" t="s">
        <v>191</v>
      </c>
      <c r="G21" s="24">
        <v>-15650</v>
      </c>
      <c r="H21" s="25"/>
      <c r="I21" s="25">
        <v>0</v>
      </c>
      <c r="J21" s="25">
        <v>0</v>
      </c>
      <c r="K21" s="25">
        <v>0</v>
      </c>
      <c r="L21" s="25">
        <v>0</v>
      </c>
      <c r="M21" s="25">
        <v>0</v>
      </c>
      <c r="N21" s="25">
        <v>0</v>
      </c>
      <c r="O21" s="25">
        <v>0</v>
      </c>
      <c r="P21" s="25">
        <v>0</v>
      </c>
      <c r="Q21" s="25">
        <v>-15650</v>
      </c>
      <c r="R21" s="26">
        <v>0</v>
      </c>
      <c r="S21" s="18"/>
      <c r="T21" s="18"/>
    </row>
    <row r="22" spans="1:20" s="19" customFormat="1" hidden="1" outlineLevel="1" x14ac:dyDescent="0.25">
      <c r="A22" s="20" t="s">
        <v>23</v>
      </c>
      <c r="B22" s="21">
        <v>45417</v>
      </c>
      <c r="C22" s="22">
        <v>6340</v>
      </c>
      <c r="D22" s="23" t="s">
        <v>181</v>
      </c>
      <c r="E22" s="23" t="s">
        <v>189</v>
      </c>
      <c r="F22" s="23" t="s">
        <v>192</v>
      </c>
      <c r="G22" s="24">
        <v>750</v>
      </c>
      <c r="H22" s="25"/>
      <c r="I22" s="25">
        <v>0</v>
      </c>
      <c r="J22" s="25">
        <v>0</v>
      </c>
      <c r="K22" s="25">
        <v>0</v>
      </c>
      <c r="L22" s="25">
        <v>0</v>
      </c>
      <c r="M22" s="25">
        <v>0</v>
      </c>
      <c r="N22" s="25">
        <v>0</v>
      </c>
      <c r="O22" s="25">
        <v>500</v>
      </c>
      <c r="P22" s="25">
        <v>250</v>
      </c>
      <c r="Q22" s="26"/>
      <c r="R22" s="26">
        <v>0</v>
      </c>
      <c r="S22" s="18"/>
      <c r="T22" s="18"/>
    </row>
    <row r="23" spans="1:20" s="19" customFormat="1" hidden="1" outlineLevel="1" x14ac:dyDescent="0.25">
      <c r="A23" s="20" t="s">
        <v>23</v>
      </c>
      <c r="B23" s="21">
        <v>45307</v>
      </c>
      <c r="C23" s="22">
        <v>2587</v>
      </c>
      <c r="D23" s="23" t="s">
        <v>181</v>
      </c>
      <c r="E23" s="23" t="s">
        <v>182</v>
      </c>
      <c r="F23" s="23" t="s">
        <v>193</v>
      </c>
      <c r="G23" s="24">
        <v>0</v>
      </c>
      <c r="H23" s="25">
        <v>-1302.0999999999999</v>
      </c>
      <c r="I23" s="25">
        <v>0</v>
      </c>
      <c r="J23" s="25">
        <v>0</v>
      </c>
      <c r="K23" s="25">
        <v>0</v>
      </c>
      <c r="L23" s="25">
        <v>1302.0999999999999</v>
      </c>
      <c r="M23" s="25">
        <v>0</v>
      </c>
      <c r="N23" s="25">
        <v>0</v>
      </c>
      <c r="O23" s="25">
        <v>0</v>
      </c>
      <c r="P23" s="25">
        <v>0</v>
      </c>
      <c r="Q23" s="26"/>
      <c r="R23" s="26"/>
      <c r="S23" s="18"/>
      <c r="T23" s="18"/>
    </row>
    <row r="24" spans="1:20" s="19" customFormat="1" hidden="1" outlineLevel="1" x14ac:dyDescent="0.25">
      <c r="A24" s="20" t="s">
        <v>23</v>
      </c>
      <c r="B24" s="21">
        <v>45308</v>
      </c>
      <c r="C24" s="22">
        <v>2591</v>
      </c>
      <c r="D24" s="23" t="s">
        <v>181</v>
      </c>
      <c r="E24" s="23" t="s">
        <v>186</v>
      </c>
      <c r="F24" s="23" t="s">
        <v>184</v>
      </c>
      <c r="G24" s="24">
        <v>100</v>
      </c>
      <c r="H24" s="25"/>
      <c r="I24" s="25">
        <v>0</v>
      </c>
      <c r="J24" s="25">
        <v>0</v>
      </c>
      <c r="K24" s="25">
        <v>0</v>
      </c>
      <c r="L24" s="25">
        <v>100</v>
      </c>
      <c r="M24" s="25">
        <v>0</v>
      </c>
      <c r="N24" s="25">
        <v>0</v>
      </c>
      <c r="O24" s="25">
        <v>0</v>
      </c>
      <c r="P24" s="25">
        <v>0</v>
      </c>
      <c r="Q24" s="26"/>
      <c r="R24" s="26">
        <v>0</v>
      </c>
      <c r="S24" s="18"/>
      <c r="T24" s="18"/>
    </row>
    <row r="25" spans="1:20" s="19" customFormat="1" hidden="1" outlineLevel="1" x14ac:dyDescent="0.25">
      <c r="A25" s="20" t="s">
        <v>23</v>
      </c>
      <c r="B25" s="21">
        <v>45310</v>
      </c>
      <c r="C25" s="22">
        <v>2604</v>
      </c>
      <c r="D25" s="23" t="s">
        <v>181</v>
      </c>
      <c r="E25" s="23" t="s">
        <v>186</v>
      </c>
      <c r="F25" s="23" t="s">
        <v>184</v>
      </c>
      <c r="G25" s="24">
        <v>233.67</v>
      </c>
      <c r="H25" s="25"/>
      <c r="I25" s="25">
        <v>0</v>
      </c>
      <c r="J25" s="25">
        <v>0</v>
      </c>
      <c r="K25" s="25">
        <v>0</v>
      </c>
      <c r="L25" s="25">
        <v>233.67</v>
      </c>
      <c r="M25" s="25">
        <v>0</v>
      </c>
      <c r="N25" s="25">
        <v>0</v>
      </c>
      <c r="O25" s="25">
        <v>0</v>
      </c>
      <c r="P25" s="25">
        <v>0</v>
      </c>
      <c r="Q25" s="26"/>
      <c r="R25" s="26">
        <v>0</v>
      </c>
      <c r="S25" s="18"/>
      <c r="T25" s="18"/>
    </row>
    <row r="26" spans="1:20" s="19" customFormat="1" hidden="1" outlineLevel="1" x14ac:dyDescent="0.25">
      <c r="A26" s="20" t="s">
        <v>23</v>
      </c>
      <c r="B26" s="21">
        <v>45396</v>
      </c>
      <c r="C26" s="22">
        <v>6095</v>
      </c>
      <c r="D26" s="23" t="s">
        <v>181</v>
      </c>
      <c r="E26" s="23" t="s">
        <v>189</v>
      </c>
      <c r="F26" s="23" t="s">
        <v>194</v>
      </c>
      <c r="G26" s="24">
        <v>0</v>
      </c>
      <c r="H26" s="25">
        <v>-4250</v>
      </c>
      <c r="I26" s="25">
        <v>0</v>
      </c>
      <c r="J26" s="25">
        <v>0</v>
      </c>
      <c r="K26" s="25">
        <v>0</v>
      </c>
      <c r="L26" s="25">
        <v>0</v>
      </c>
      <c r="M26" s="25">
        <v>0</v>
      </c>
      <c r="N26" s="25">
        <v>0</v>
      </c>
      <c r="O26" s="25">
        <v>4250</v>
      </c>
      <c r="P26" s="25">
        <v>0</v>
      </c>
      <c r="Q26" s="26"/>
      <c r="R26" s="26"/>
      <c r="S26" s="18"/>
      <c r="T26" s="18"/>
    </row>
    <row r="27" spans="1:20" s="19" customFormat="1" hidden="1" outlineLevel="1" x14ac:dyDescent="0.25">
      <c r="A27" s="20" t="s">
        <v>23</v>
      </c>
      <c r="B27" s="21">
        <v>45312</v>
      </c>
      <c r="C27" s="22">
        <v>2613</v>
      </c>
      <c r="D27" s="23" t="s">
        <v>181</v>
      </c>
      <c r="E27" s="23" t="s">
        <v>182</v>
      </c>
      <c r="F27" s="23" t="s">
        <v>187</v>
      </c>
      <c r="G27" s="24">
        <v>-3056.09</v>
      </c>
      <c r="H27" s="25"/>
      <c r="I27" s="25">
        <v>0</v>
      </c>
      <c r="J27" s="25">
        <v>0</v>
      </c>
      <c r="K27" s="25">
        <v>0</v>
      </c>
      <c r="L27" s="25">
        <v>0</v>
      </c>
      <c r="M27" s="25">
        <v>0</v>
      </c>
      <c r="N27" s="25">
        <v>0</v>
      </c>
      <c r="O27" s="25">
        <v>0</v>
      </c>
      <c r="P27" s="25">
        <v>0</v>
      </c>
      <c r="Q27" s="25">
        <v>-3056.09</v>
      </c>
      <c r="R27" s="26">
        <v>0</v>
      </c>
      <c r="S27" s="18"/>
      <c r="T27" s="18"/>
    </row>
    <row r="28" spans="1:20" s="19" customFormat="1" hidden="1" outlineLevel="1" x14ac:dyDescent="0.25">
      <c r="A28" s="20" t="s">
        <v>23</v>
      </c>
      <c r="B28" s="21">
        <v>45414</v>
      </c>
      <c r="C28" s="22">
        <v>6313</v>
      </c>
      <c r="D28" s="23" t="s">
        <v>181</v>
      </c>
      <c r="E28" s="23" t="s">
        <v>189</v>
      </c>
      <c r="F28" s="23" t="s">
        <v>194</v>
      </c>
      <c r="G28" s="24">
        <v>1375</v>
      </c>
      <c r="H28" s="25"/>
      <c r="I28" s="25">
        <v>0</v>
      </c>
      <c r="J28" s="25">
        <v>0</v>
      </c>
      <c r="K28" s="25">
        <v>0</v>
      </c>
      <c r="L28" s="25">
        <v>0</v>
      </c>
      <c r="M28" s="25">
        <v>0</v>
      </c>
      <c r="N28" s="25">
        <v>0</v>
      </c>
      <c r="O28" s="25">
        <v>1375</v>
      </c>
      <c r="P28" s="25">
        <v>0</v>
      </c>
      <c r="Q28" s="26"/>
      <c r="R28" s="26">
        <v>0</v>
      </c>
      <c r="S28" s="18"/>
      <c r="T28" s="18"/>
    </row>
    <row r="29" spans="1:20" s="19" customFormat="1" hidden="1" outlineLevel="1" x14ac:dyDescent="0.25">
      <c r="A29" s="20" t="s">
        <v>23</v>
      </c>
      <c r="B29" s="21">
        <v>45315</v>
      </c>
      <c r="C29" s="22">
        <v>2627</v>
      </c>
      <c r="D29" s="23" t="s">
        <v>181</v>
      </c>
      <c r="E29" s="23" t="s">
        <v>182</v>
      </c>
      <c r="F29" s="23" t="s">
        <v>187</v>
      </c>
      <c r="G29" s="24">
        <v>-470.5</v>
      </c>
      <c r="H29" s="25"/>
      <c r="I29" s="25">
        <v>0</v>
      </c>
      <c r="J29" s="25">
        <v>0</v>
      </c>
      <c r="K29" s="25">
        <v>0</v>
      </c>
      <c r="L29" s="25">
        <v>0</v>
      </c>
      <c r="M29" s="25">
        <v>0</v>
      </c>
      <c r="N29" s="25">
        <v>0</v>
      </c>
      <c r="O29" s="25">
        <v>0</v>
      </c>
      <c r="P29" s="25">
        <v>0</v>
      </c>
      <c r="Q29" s="25">
        <v>-470.5</v>
      </c>
      <c r="R29" s="26">
        <v>0</v>
      </c>
      <c r="S29" s="18"/>
      <c r="T29" s="18"/>
    </row>
    <row r="30" spans="1:20" s="19" customFormat="1" hidden="1" outlineLevel="1" x14ac:dyDescent="0.25">
      <c r="A30" s="20" t="s">
        <v>23</v>
      </c>
      <c r="B30" s="21">
        <v>45316</v>
      </c>
      <c r="C30" s="22">
        <v>2629</v>
      </c>
      <c r="D30" s="23" t="s">
        <v>181</v>
      </c>
      <c r="E30" s="23" t="s">
        <v>186</v>
      </c>
      <c r="F30" s="23" t="s">
        <v>184</v>
      </c>
      <c r="G30" s="24">
        <v>1299</v>
      </c>
      <c r="H30" s="25"/>
      <c r="I30" s="25">
        <v>0</v>
      </c>
      <c r="J30" s="25">
        <v>0</v>
      </c>
      <c r="K30" s="25">
        <v>0</v>
      </c>
      <c r="L30" s="25">
        <v>1299</v>
      </c>
      <c r="M30" s="25">
        <v>0</v>
      </c>
      <c r="N30" s="25">
        <v>0</v>
      </c>
      <c r="O30" s="25">
        <v>0</v>
      </c>
      <c r="P30" s="25">
        <v>0</v>
      </c>
      <c r="Q30" s="26"/>
      <c r="R30" s="26">
        <v>0</v>
      </c>
      <c r="S30" s="18"/>
      <c r="T30" s="18"/>
    </row>
    <row r="31" spans="1:20" s="19" customFormat="1" hidden="1" outlineLevel="1" x14ac:dyDescent="0.25">
      <c r="A31" s="20" t="s">
        <v>23</v>
      </c>
      <c r="B31" s="21">
        <v>45415</v>
      </c>
      <c r="C31" s="22">
        <v>6324</v>
      </c>
      <c r="D31" s="23" t="s">
        <v>181</v>
      </c>
      <c r="E31" s="23" t="s">
        <v>189</v>
      </c>
      <c r="F31" s="23" t="s">
        <v>194</v>
      </c>
      <c r="G31" s="24">
        <v>0</v>
      </c>
      <c r="H31" s="25">
        <v>-1500</v>
      </c>
      <c r="I31" s="25">
        <v>0</v>
      </c>
      <c r="J31" s="25">
        <v>0</v>
      </c>
      <c r="K31" s="25">
        <v>0</v>
      </c>
      <c r="L31" s="25">
        <v>0</v>
      </c>
      <c r="M31" s="25">
        <v>0</v>
      </c>
      <c r="N31" s="25">
        <v>0</v>
      </c>
      <c r="O31" s="25">
        <v>1500</v>
      </c>
      <c r="P31" s="25">
        <v>0</v>
      </c>
      <c r="Q31" s="26"/>
      <c r="R31" s="26"/>
      <c r="S31" s="18"/>
      <c r="T31" s="18"/>
    </row>
    <row r="32" spans="1:20" s="19" customFormat="1" hidden="1" outlineLevel="1" x14ac:dyDescent="0.25">
      <c r="A32" s="20" t="s">
        <v>23</v>
      </c>
      <c r="B32" s="21">
        <v>45321</v>
      </c>
      <c r="C32" s="22">
        <v>2647</v>
      </c>
      <c r="D32" s="23" t="s">
        <v>181</v>
      </c>
      <c r="E32" s="23" t="s">
        <v>182</v>
      </c>
      <c r="F32" s="23" t="s">
        <v>187</v>
      </c>
      <c r="G32" s="24">
        <v>-563.75</v>
      </c>
      <c r="H32" s="25"/>
      <c r="I32" s="25">
        <v>0</v>
      </c>
      <c r="J32" s="25">
        <v>0</v>
      </c>
      <c r="K32" s="25">
        <v>0</v>
      </c>
      <c r="L32" s="25">
        <v>0</v>
      </c>
      <c r="M32" s="25">
        <v>0</v>
      </c>
      <c r="N32" s="25">
        <v>0</v>
      </c>
      <c r="O32" s="25">
        <v>0</v>
      </c>
      <c r="P32" s="25">
        <v>0</v>
      </c>
      <c r="Q32" s="25">
        <v>-563.75</v>
      </c>
      <c r="R32" s="26">
        <v>0</v>
      </c>
      <c r="S32" s="18"/>
      <c r="T32" s="18"/>
    </row>
    <row r="33" spans="1:20" s="19" customFormat="1" hidden="1" outlineLevel="1" x14ac:dyDescent="0.25">
      <c r="A33" s="20" t="s">
        <v>23</v>
      </c>
      <c r="B33" s="21">
        <v>45322</v>
      </c>
      <c r="C33" s="22">
        <v>2649</v>
      </c>
      <c r="D33" s="23" t="s">
        <v>181</v>
      </c>
      <c r="E33" s="23" t="s">
        <v>182</v>
      </c>
      <c r="F33" s="23" t="s">
        <v>187</v>
      </c>
      <c r="G33" s="24">
        <v>-871.5</v>
      </c>
      <c r="H33" s="25"/>
      <c r="I33" s="25">
        <v>0</v>
      </c>
      <c r="J33" s="25">
        <v>0</v>
      </c>
      <c r="K33" s="25">
        <v>0</v>
      </c>
      <c r="L33" s="25">
        <v>0</v>
      </c>
      <c r="M33" s="25">
        <v>0</v>
      </c>
      <c r="N33" s="25">
        <v>0</v>
      </c>
      <c r="O33" s="25">
        <v>0</v>
      </c>
      <c r="P33" s="25">
        <v>0</v>
      </c>
      <c r="Q33" s="25">
        <v>-871.5</v>
      </c>
      <c r="R33" s="26">
        <v>0</v>
      </c>
      <c r="S33" s="18"/>
      <c r="T33" s="18"/>
    </row>
    <row r="34" spans="1:20" s="19" customFormat="1" hidden="1" outlineLevel="1" x14ac:dyDescent="0.25">
      <c r="A34" s="20" t="s">
        <v>23</v>
      </c>
      <c r="B34" s="21">
        <v>45323</v>
      </c>
      <c r="C34" s="22">
        <v>2650</v>
      </c>
      <c r="D34" s="23" t="s">
        <v>181</v>
      </c>
      <c r="E34" s="23" t="s">
        <v>186</v>
      </c>
      <c r="F34" s="23" t="s">
        <v>184</v>
      </c>
      <c r="G34" s="24">
        <v>425</v>
      </c>
      <c r="H34" s="25"/>
      <c r="I34" s="25">
        <v>0</v>
      </c>
      <c r="J34" s="25">
        <v>0</v>
      </c>
      <c r="K34" s="25">
        <v>0</v>
      </c>
      <c r="L34" s="25">
        <v>425</v>
      </c>
      <c r="M34" s="25">
        <v>0</v>
      </c>
      <c r="N34" s="25">
        <v>0</v>
      </c>
      <c r="O34" s="25">
        <v>0</v>
      </c>
      <c r="P34" s="25">
        <v>0</v>
      </c>
      <c r="Q34" s="26"/>
      <c r="R34" s="26">
        <v>0</v>
      </c>
      <c r="S34" s="18"/>
      <c r="T34" s="18"/>
    </row>
    <row r="35" spans="1:20" s="19" customFormat="1" hidden="1" outlineLevel="1" x14ac:dyDescent="0.25">
      <c r="A35" s="20" t="s">
        <v>23</v>
      </c>
      <c r="B35" s="21">
        <v>45324</v>
      </c>
      <c r="C35" s="22">
        <v>2652</v>
      </c>
      <c r="D35" s="23" t="s">
        <v>181</v>
      </c>
      <c r="E35" s="23" t="s">
        <v>186</v>
      </c>
      <c r="F35" s="23" t="s">
        <v>184</v>
      </c>
      <c r="G35" s="24">
        <v>71.2</v>
      </c>
      <c r="H35" s="25"/>
      <c r="I35" s="25">
        <v>0</v>
      </c>
      <c r="J35" s="25">
        <v>71.2</v>
      </c>
      <c r="K35" s="25">
        <v>0</v>
      </c>
      <c r="L35" s="25">
        <v>0</v>
      </c>
      <c r="M35" s="25">
        <v>0</v>
      </c>
      <c r="N35" s="25">
        <v>0</v>
      </c>
      <c r="O35" s="25">
        <v>0</v>
      </c>
      <c r="P35" s="25">
        <v>0</v>
      </c>
      <c r="Q35" s="26"/>
      <c r="R35" s="26">
        <v>0</v>
      </c>
      <c r="S35" s="18"/>
      <c r="T35" s="18"/>
    </row>
    <row r="36" spans="1:20" s="19" customFormat="1" hidden="1" outlineLevel="1" x14ac:dyDescent="0.25">
      <c r="A36" s="20" t="s">
        <v>23</v>
      </c>
      <c r="B36" s="21">
        <v>45382</v>
      </c>
      <c r="C36" s="22">
        <v>5098</v>
      </c>
      <c r="D36" s="23" t="s">
        <v>181</v>
      </c>
      <c r="E36" s="23" t="s">
        <v>185</v>
      </c>
      <c r="F36" s="23" t="s">
        <v>188</v>
      </c>
      <c r="G36" s="24">
        <v>2400</v>
      </c>
      <c r="H36" s="25"/>
      <c r="I36" s="25">
        <v>0</v>
      </c>
      <c r="J36" s="25">
        <v>0</v>
      </c>
      <c r="K36" s="25">
        <v>0</v>
      </c>
      <c r="L36" s="25">
        <v>0</v>
      </c>
      <c r="M36" s="25">
        <v>0</v>
      </c>
      <c r="N36" s="25">
        <v>0</v>
      </c>
      <c r="O36" s="25">
        <v>0</v>
      </c>
      <c r="P36" s="25">
        <v>2400</v>
      </c>
      <c r="Q36" s="26"/>
      <c r="R36" s="26">
        <v>0</v>
      </c>
      <c r="S36" s="18"/>
      <c r="T36" s="18"/>
    </row>
    <row r="37" spans="1:20" s="19" customFormat="1" hidden="1" outlineLevel="1" x14ac:dyDescent="0.25">
      <c r="A37" s="20" t="s">
        <v>23</v>
      </c>
      <c r="B37" s="21">
        <v>45390</v>
      </c>
      <c r="C37" s="22">
        <v>5139</v>
      </c>
      <c r="D37" s="23" t="s">
        <v>181</v>
      </c>
      <c r="E37" s="23" t="s">
        <v>185</v>
      </c>
      <c r="F37" s="23" t="s">
        <v>188</v>
      </c>
      <c r="G37" s="24">
        <v>2200</v>
      </c>
      <c r="H37" s="25">
        <v>-2400</v>
      </c>
      <c r="I37" s="25">
        <v>0</v>
      </c>
      <c r="J37" s="25">
        <v>0</v>
      </c>
      <c r="K37" s="25">
        <v>0</v>
      </c>
      <c r="L37" s="25">
        <v>0</v>
      </c>
      <c r="M37" s="25">
        <v>0</v>
      </c>
      <c r="N37" s="25">
        <v>0</v>
      </c>
      <c r="O37" s="25">
        <v>0</v>
      </c>
      <c r="P37" s="25">
        <v>4600</v>
      </c>
      <c r="Q37" s="26"/>
      <c r="R37" s="26"/>
      <c r="S37" s="18"/>
      <c r="T37" s="18"/>
    </row>
    <row r="38" spans="1:20" s="19" customFormat="1" hidden="1" outlineLevel="1" x14ac:dyDescent="0.25">
      <c r="A38" s="20" t="s">
        <v>23</v>
      </c>
      <c r="B38" s="21">
        <v>45329</v>
      </c>
      <c r="C38" s="22">
        <v>2672</v>
      </c>
      <c r="D38" s="23" t="s">
        <v>181</v>
      </c>
      <c r="E38" s="23" t="s">
        <v>186</v>
      </c>
      <c r="F38" s="23" t="s">
        <v>184</v>
      </c>
      <c r="G38" s="24">
        <v>1559.38</v>
      </c>
      <c r="H38" s="25"/>
      <c r="I38" s="25">
        <v>0</v>
      </c>
      <c r="J38" s="25">
        <v>0</v>
      </c>
      <c r="K38" s="25">
        <v>0</v>
      </c>
      <c r="L38" s="25">
        <v>1559.38</v>
      </c>
      <c r="M38" s="25">
        <v>0</v>
      </c>
      <c r="N38" s="25">
        <v>0</v>
      </c>
      <c r="O38" s="25">
        <v>0</v>
      </c>
      <c r="P38" s="25">
        <v>0</v>
      </c>
      <c r="Q38" s="26"/>
      <c r="R38" s="26">
        <v>0</v>
      </c>
      <c r="S38" s="18"/>
      <c r="T38" s="18"/>
    </row>
    <row r="39" spans="1:20" s="19" customFormat="1" hidden="1" outlineLevel="1" x14ac:dyDescent="0.25">
      <c r="A39" s="20" t="s">
        <v>23</v>
      </c>
      <c r="B39" s="21">
        <v>45331</v>
      </c>
      <c r="C39" s="22">
        <v>2674</v>
      </c>
      <c r="D39" s="23" t="s">
        <v>181</v>
      </c>
      <c r="E39" s="23" t="s">
        <v>186</v>
      </c>
      <c r="F39" s="23" t="s">
        <v>191</v>
      </c>
      <c r="G39" s="24">
        <v>3000</v>
      </c>
      <c r="H39" s="25"/>
      <c r="I39" s="25">
        <v>0</v>
      </c>
      <c r="J39" s="25">
        <v>0</v>
      </c>
      <c r="K39" s="25">
        <v>0</v>
      </c>
      <c r="L39" s="25">
        <v>3000</v>
      </c>
      <c r="M39" s="25">
        <v>0</v>
      </c>
      <c r="N39" s="25">
        <v>0</v>
      </c>
      <c r="O39" s="25">
        <v>0</v>
      </c>
      <c r="P39" s="25">
        <v>0</v>
      </c>
      <c r="Q39" s="26"/>
      <c r="R39" s="26">
        <v>0</v>
      </c>
      <c r="S39" s="18"/>
      <c r="T39" s="18"/>
    </row>
    <row r="40" spans="1:20" s="19" customFormat="1" hidden="1" outlineLevel="1" x14ac:dyDescent="0.25">
      <c r="A40" s="20" t="s">
        <v>23</v>
      </c>
      <c r="B40" s="21">
        <v>45654</v>
      </c>
      <c r="C40" s="22">
        <v>2402</v>
      </c>
      <c r="D40" s="23" t="s">
        <v>181</v>
      </c>
      <c r="E40" s="23" t="s">
        <v>182</v>
      </c>
      <c r="F40" s="23" t="s">
        <v>193</v>
      </c>
      <c r="G40" s="24">
        <v>0</v>
      </c>
      <c r="H40" s="25">
        <v>-3899.5</v>
      </c>
      <c r="I40" s="25">
        <v>0</v>
      </c>
      <c r="J40" s="25">
        <v>0</v>
      </c>
      <c r="K40" s="25">
        <v>0</v>
      </c>
      <c r="L40" s="25">
        <v>0</v>
      </c>
      <c r="M40" s="25">
        <v>0</v>
      </c>
      <c r="N40" s="25">
        <v>0</v>
      </c>
      <c r="O40" s="25">
        <v>175</v>
      </c>
      <c r="P40" s="25">
        <v>3724.5</v>
      </c>
      <c r="Q40" s="26"/>
      <c r="R40" s="26"/>
      <c r="S40" s="18"/>
      <c r="T40" s="18"/>
    </row>
    <row r="41" spans="1:20" s="19" customFormat="1" hidden="1" outlineLevel="1" x14ac:dyDescent="0.25">
      <c r="A41" s="20" t="s">
        <v>23</v>
      </c>
      <c r="B41" s="21">
        <v>45333</v>
      </c>
      <c r="C41" s="22">
        <v>2680</v>
      </c>
      <c r="D41" s="23" t="s">
        <v>181</v>
      </c>
      <c r="E41" s="23" t="s">
        <v>186</v>
      </c>
      <c r="F41" s="23" t="s">
        <v>184</v>
      </c>
      <c r="G41" s="24">
        <v>2346</v>
      </c>
      <c r="H41" s="25"/>
      <c r="I41" s="25">
        <v>0</v>
      </c>
      <c r="J41" s="25">
        <v>0</v>
      </c>
      <c r="K41" s="25">
        <v>0</v>
      </c>
      <c r="L41" s="25">
        <v>2346</v>
      </c>
      <c r="M41" s="25">
        <v>0</v>
      </c>
      <c r="N41" s="25">
        <v>0</v>
      </c>
      <c r="O41" s="25">
        <v>0</v>
      </c>
      <c r="P41" s="25">
        <v>0</v>
      </c>
      <c r="Q41" s="26"/>
      <c r="R41" s="26">
        <v>0</v>
      </c>
      <c r="S41" s="18"/>
      <c r="T41" s="18"/>
    </row>
    <row r="42" spans="1:20" s="19" customFormat="1" hidden="1" outlineLevel="1" x14ac:dyDescent="0.25">
      <c r="A42" s="20" t="s">
        <v>23</v>
      </c>
      <c r="B42" s="21">
        <v>45336</v>
      </c>
      <c r="C42" s="22">
        <v>2684</v>
      </c>
      <c r="D42" s="23" t="s">
        <v>181</v>
      </c>
      <c r="E42" s="23" t="s">
        <v>186</v>
      </c>
      <c r="F42" s="23" t="s">
        <v>184</v>
      </c>
      <c r="G42" s="24">
        <v>440</v>
      </c>
      <c r="H42" s="25"/>
      <c r="I42" s="25">
        <v>0</v>
      </c>
      <c r="J42" s="25">
        <v>0</v>
      </c>
      <c r="K42" s="25">
        <v>0</v>
      </c>
      <c r="L42" s="25">
        <v>440</v>
      </c>
      <c r="M42" s="25">
        <v>0</v>
      </c>
      <c r="N42" s="25">
        <v>0</v>
      </c>
      <c r="O42" s="25">
        <v>0</v>
      </c>
      <c r="P42" s="25">
        <v>0</v>
      </c>
      <c r="Q42" s="26"/>
      <c r="R42" s="26">
        <v>0</v>
      </c>
      <c r="S42" s="18"/>
      <c r="T42" s="18"/>
    </row>
    <row r="43" spans="1:20" s="19" customFormat="1" hidden="1" outlineLevel="1" x14ac:dyDescent="0.25">
      <c r="A43" s="20" t="s">
        <v>23</v>
      </c>
      <c r="B43" s="21">
        <v>45293</v>
      </c>
      <c r="C43" s="22">
        <v>2494</v>
      </c>
      <c r="D43" s="23" t="s">
        <v>181</v>
      </c>
      <c r="E43" s="23" t="s">
        <v>182</v>
      </c>
      <c r="F43" s="23" t="s">
        <v>193</v>
      </c>
      <c r="G43" s="24">
        <v>0</v>
      </c>
      <c r="H43" s="25">
        <v>-5063</v>
      </c>
      <c r="I43" s="25">
        <v>0</v>
      </c>
      <c r="J43" s="25">
        <v>0</v>
      </c>
      <c r="K43" s="25">
        <v>0</v>
      </c>
      <c r="L43" s="25">
        <v>0</v>
      </c>
      <c r="M43" s="25">
        <v>0</v>
      </c>
      <c r="N43" s="25">
        <v>0</v>
      </c>
      <c r="O43" s="25">
        <v>93</v>
      </c>
      <c r="P43" s="25">
        <v>4970</v>
      </c>
      <c r="Q43" s="26"/>
      <c r="R43" s="26"/>
      <c r="S43" s="18"/>
      <c r="T43" s="18"/>
    </row>
    <row r="44" spans="1:20" s="19" customFormat="1" hidden="1" outlineLevel="1" x14ac:dyDescent="0.25">
      <c r="A44" s="20" t="s">
        <v>23</v>
      </c>
      <c r="B44" s="21">
        <v>45303</v>
      </c>
      <c r="C44" s="22">
        <v>2580</v>
      </c>
      <c r="D44" s="23" t="s">
        <v>181</v>
      </c>
      <c r="E44" s="23" t="s">
        <v>185</v>
      </c>
      <c r="F44" s="23" t="s">
        <v>193</v>
      </c>
      <c r="G44" s="24">
        <v>350</v>
      </c>
      <c r="H44" s="25"/>
      <c r="I44" s="25">
        <v>0</v>
      </c>
      <c r="J44" s="25">
        <v>0</v>
      </c>
      <c r="K44" s="25">
        <v>0</v>
      </c>
      <c r="L44" s="25">
        <v>0</v>
      </c>
      <c r="M44" s="25">
        <v>0</v>
      </c>
      <c r="N44" s="25">
        <v>0</v>
      </c>
      <c r="O44" s="25">
        <v>0</v>
      </c>
      <c r="P44" s="25">
        <v>350</v>
      </c>
      <c r="Q44" s="26"/>
      <c r="R44" s="26">
        <v>0</v>
      </c>
      <c r="S44" s="18"/>
      <c r="T44" s="18"/>
    </row>
    <row r="45" spans="1:20" s="19" customFormat="1" hidden="1" outlineLevel="1" x14ac:dyDescent="0.25">
      <c r="A45" s="20" t="s">
        <v>23</v>
      </c>
      <c r="B45" s="21">
        <v>45304</v>
      </c>
      <c r="C45" s="22">
        <v>2581</v>
      </c>
      <c r="D45" s="23" t="s">
        <v>181</v>
      </c>
      <c r="E45" s="23" t="s">
        <v>185</v>
      </c>
      <c r="F45" s="23" t="s">
        <v>193</v>
      </c>
      <c r="G45" s="24">
        <v>350</v>
      </c>
      <c r="H45" s="25"/>
      <c r="I45" s="25">
        <v>0</v>
      </c>
      <c r="J45" s="25">
        <v>0</v>
      </c>
      <c r="K45" s="25">
        <v>0</v>
      </c>
      <c r="L45" s="25">
        <v>0</v>
      </c>
      <c r="M45" s="25">
        <v>0</v>
      </c>
      <c r="N45" s="25">
        <v>0</v>
      </c>
      <c r="O45" s="25">
        <v>0</v>
      </c>
      <c r="P45" s="25">
        <v>350</v>
      </c>
      <c r="Q45" s="26"/>
      <c r="R45" s="26">
        <v>0</v>
      </c>
      <c r="S45" s="18"/>
      <c r="T45" s="18"/>
    </row>
    <row r="46" spans="1:20" s="19" customFormat="1" hidden="1" outlineLevel="1" x14ac:dyDescent="0.25">
      <c r="A46" s="20" t="s">
        <v>23</v>
      </c>
      <c r="B46" s="21">
        <v>45340</v>
      </c>
      <c r="C46" s="22">
        <v>2696</v>
      </c>
      <c r="D46" s="23" t="s">
        <v>181</v>
      </c>
      <c r="E46" s="23" t="s">
        <v>186</v>
      </c>
      <c r="F46" s="23" t="s">
        <v>184</v>
      </c>
      <c r="G46" s="24">
        <v>17.920000000000002</v>
      </c>
      <c r="H46" s="25"/>
      <c r="I46" s="25">
        <v>0</v>
      </c>
      <c r="J46" s="25">
        <v>0</v>
      </c>
      <c r="K46" s="25">
        <v>0</v>
      </c>
      <c r="L46" s="25">
        <v>17.920000000000002</v>
      </c>
      <c r="M46" s="25">
        <v>0</v>
      </c>
      <c r="N46" s="25">
        <v>0</v>
      </c>
      <c r="O46" s="25">
        <v>0</v>
      </c>
      <c r="P46" s="25">
        <v>0</v>
      </c>
      <c r="Q46" s="26"/>
      <c r="R46" s="26">
        <v>0</v>
      </c>
      <c r="S46" s="18"/>
      <c r="T46" s="18"/>
    </row>
    <row r="47" spans="1:20" s="19" customFormat="1" hidden="1" outlineLevel="1" x14ac:dyDescent="0.25">
      <c r="A47" s="20" t="s">
        <v>23</v>
      </c>
      <c r="B47" s="21">
        <v>45341</v>
      </c>
      <c r="C47" s="22">
        <v>2697</v>
      </c>
      <c r="D47" s="23" t="s">
        <v>181</v>
      </c>
      <c r="E47" s="23" t="s">
        <v>182</v>
      </c>
      <c r="F47" s="23" t="s">
        <v>187</v>
      </c>
      <c r="G47" s="24">
        <v>-1310</v>
      </c>
      <c r="H47" s="25"/>
      <c r="I47" s="25">
        <v>0</v>
      </c>
      <c r="J47" s="25">
        <v>0</v>
      </c>
      <c r="K47" s="25">
        <v>0</v>
      </c>
      <c r="L47" s="25">
        <v>0</v>
      </c>
      <c r="M47" s="25">
        <v>0</v>
      </c>
      <c r="N47" s="25">
        <v>0</v>
      </c>
      <c r="O47" s="25">
        <v>0</v>
      </c>
      <c r="P47" s="25">
        <v>0</v>
      </c>
      <c r="Q47" s="25">
        <v>-1310</v>
      </c>
      <c r="R47" s="26">
        <v>0</v>
      </c>
      <c r="S47" s="18"/>
      <c r="T47" s="18"/>
    </row>
    <row r="48" spans="1:20" s="19" customFormat="1" hidden="1" outlineLevel="1" x14ac:dyDescent="0.25">
      <c r="A48" s="20" t="s">
        <v>23</v>
      </c>
      <c r="B48" s="21">
        <v>45342</v>
      </c>
      <c r="C48" s="22">
        <v>2699</v>
      </c>
      <c r="D48" s="23" t="s">
        <v>181</v>
      </c>
      <c r="E48" s="23" t="s">
        <v>186</v>
      </c>
      <c r="F48" s="23" t="s">
        <v>191</v>
      </c>
      <c r="G48" s="24">
        <v>1000</v>
      </c>
      <c r="H48" s="25"/>
      <c r="I48" s="25">
        <v>0</v>
      </c>
      <c r="J48" s="25">
        <v>0</v>
      </c>
      <c r="K48" s="25">
        <v>0</v>
      </c>
      <c r="L48" s="25">
        <v>1000</v>
      </c>
      <c r="M48" s="25">
        <v>0</v>
      </c>
      <c r="N48" s="25">
        <v>0</v>
      </c>
      <c r="O48" s="25">
        <v>0</v>
      </c>
      <c r="P48" s="25">
        <v>0</v>
      </c>
      <c r="Q48" s="26"/>
      <c r="R48" s="26">
        <v>0</v>
      </c>
      <c r="S48" s="18"/>
      <c r="T48" s="18"/>
    </row>
    <row r="49" spans="1:20" s="19" customFormat="1" hidden="1" outlineLevel="1" x14ac:dyDescent="0.25">
      <c r="A49" s="20" t="s">
        <v>23</v>
      </c>
      <c r="B49" s="21">
        <v>45343</v>
      </c>
      <c r="C49" s="22">
        <v>2700</v>
      </c>
      <c r="D49" s="23" t="s">
        <v>181</v>
      </c>
      <c r="E49" s="23" t="s">
        <v>182</v>
      </c>
      <c r="F49" s="23" t="s">
        <v>193</v>
      </c>
      <c r="G49" s="24">
        <v>2842</v>
      </c>
      <c r="H49" s="25"/>
      <c r="I49" s="25">
        <v>0</v>
      </c>
      <c r="J49" s="25">
        <v>0</v>
      </c>
      <c r="K49" s="25">
        <v>0</v>
      </c>
      <c r="L49" s="25">
        <v>2842</v>
      </c>
      <c r="M49" s="25">
        <v>0</v>
      </c>
      <c r="N49" s="25">
        <v>0</v>
      </c>
      <c r="O49" s="25">
        <v>0</v>
      </c>
      <c r="P49" s="25">
        <v>0</v>
      </c>
      <c r="Q49" s="26"/>
      <c r="R49" s="26">
        <v>0</v>
      </c>
      <c r="S49" s="18"/>
      <c r="T49" s="18"/>
    </row>
    <row r="50" spans="1:20" s="19" customFormat="1" hidden="1" outlineLevel="1" x14ac:dyDescent="0.25">
      <c r="A50" s="20" t="s">
        <v>23</v>
      </c>
      <c r="B50" s="21">
        <v>45320</v>
      </c>
      <c r="C50" s="22">
        <v>2645</v>
      </c>
      <c r="D50" s="23" t="s">
        <v>181</v>
      </c>
      <c r="E50" s="23" t="s">
        <v>182</v>
      </c>
      <c r="F50" s="23" t="s">
        <v>193</v>
      </c>
      <c r="G50" s="24">
        <v>0</v>
      </c>
      <c r="H50" s="25">
        <v>-4070</v>
      </c>
      <c r="I50" s="25">
        <v>0</v>
      </c>
      <c r="J50" s="25">
        <v>0</v>
      </c>
      <c r="K50" s="25">
        <v>0</v>
      </c>
      <c r="L50" s="25">
        <v>0</v>
      </c>
      <c r="M50" s="25">
        <v>0</v>
      </c>
      <c r="N50" s="25">
        <v>0</v>
      </c>
      <c r="O50" s="25">
        <v>144</v>
      </c>
      <c r="P50" s="25">
        <v>3926</v>
      </c>
      <c r="Q50" s="26"/>
      <c r="R50" s="26"/>
      <c r="S50" s="18"/>
      <c r="T50" s="18"/>
    </row>
    <row r="51" spans="1:20" s="19" customFormat="1" hidden="1" outlineLevel="1" x14ac:dyDescent="0.25">
      <c r="A51" s="20" t="s">
        <v>23</v>
      </c>
      <c r="B51" s="21">
        <v>45347</v>
      </c>
      <c r="C51" s="22">
        <v>2706</v>
      </c>
      <c r="D51" s="23" t="s">
        <v>181</v>
      </c>
      <c r="E51" s="23" t="s">
        <v>186</v>
      </c>
      <c r="F51" s="23" t="s">
        <v>184</v>
      </c>
      <c r="G51" s="24">
        <v>36.44</v>
      </c>
      <c r="H51" s="25"/>
      <c r="I51" s="25">
        <v>0</v>
      </c>
      <c r="J51" s="25">
        <v>0</v>
      </c>
      <c r="K51" s="25">
        <v>0</v>
      </c>
      <c r="L51" s="25">
        <v>36.44</v>
      </c>
      <c r="M51" s="25">
        <v>0</v>
      </c>
      <c r="N51" s="25">
        <v>0</v>
      </c>
      <c r="O51" s="25">
        <v>0</v>
      </c>
      <c r="P51" s="25">
        <v>0</v>
      </c>
      <c r="Q51" s="26"/>
      <c r="R51" s="26">
        <v>0</v>
      </c>
      <c r="S51" s="18"/>
      <c r="T51" s="18"/>
    </row>
    <row r="52" spans="1:20" s="19" customFormat="1" hidden="1" outlineLevel="1" x14ac:dyDescent="0.25">
      <c r="A52" s="20" t="s">
        <v>23</v>
      </c>
      <c r="B52" s="21">
        <v>45348</v>
      </c>
      <c r="C52" s="22">
        <v>2707</v>
      </c>
      <c r="D52" s="23" t="s">
        <v>181</v>
      </c>
      <c r="E52" s="23" t="s">
        <v>186</v>
      </c>
      <c r="F52" s="23" t="s">
        <v>184</v>
      </c>
      <c r="G52" s="24">
        <v>-154.04</v>
      </c>
      <c r="H52" s="25"/>
      <c r="I52" s="25">
        <v>0</v>
      </c>
      <c r="J52" s="25">
        <v>0</v>
      </c>
      <c r="K52" s="25">
        <v>0</v>
      </c>
      <c r="L52" s="25">
        <v>0</v>
      </c>
      <c r="M52" s="25">
        <v>0</v>
      </c>
      <c r="N52" s="25">
        <v>0</v>
      </c>
      <c r="O52" s="25">
        <v>0</v>
      </c>
      <c r="P52" s="25">
        <v>0</v>
      </c>
      <c r="Q52" s="25">
        <v>-154.04</v>
      </c>
      <c r="R52" s="26">
        <v>0</v>
      </c>
      <c r="S52" s="18"/>
      <c r="T52" s="18"/>
    </row>
    <row r="53" spans="1:20" s="19" customFormat="1" hidden="1" outlineLevel="1" x14ac:dyDescent="0.25">
      <c r="A53" s="20" t="s">
        <v>23</v>
      </c>
      <c r="B53" s="21">
        <v>45349</v>
      </c>
      <c r="C53" s="22">
        <v>2715</v>
      </c>
      <c r="D53" s="23" t="s">
        <v>181</v>
      </c>
      <c r="E53" s="23" t="s">
        <v>182</v>
      </c>
      <c r="F53" s="23" t="s">
        <v>184</v>
      </c>
      <c r="G53" s="24">
        <v>129</v>
      </c>
      <c r="H53" s="25"/>
      <c r="I53" s="25">
        <v>0</v>
      </c>
      <c r="J53" s="25">
        <v>0</v>
      </c>
      <c r="K53" s="25">
        <v>0</v>
      </c>
      <c r="L53" s="25">
        <v>129</v>
      </c>
      <c r="M53" s="25">
        <v>0</v>
      </c>
      <c r="N53" s="25">
        <v>0</v>
      </c>
      <c r="O53" s="25">
        <v>0</v>
      </c>
      <c r="P53" s="25">
        <v>0</v>
      </c>
      <c r="Q53" s="26"/>
      <c r="R53" s="26">
        <v>0</v>
      </c>
      <c r="S53" s="18"/>
      <c r="T53" s="18"/>
    </row>
    <row r="54" spans="1:20" s="19" customFormat="1" hidden="1" outlineLevel="1" x14ac:dyDescent="0.25">
      <c r="A54" s="20" t="s">
        <v>23</v>
      </c>
      <c r="B54" s="21">
        <v>45350</v>
      </c>
      <c r="C54" s="22">
        <v>2718</v>
      </c>
      <c r="D54" s="23" t="s">
        <v>181</v>
      </c>
      <c r="E54" s="23" t="s">
        <v>182</v>
      </c>
      <c r="F54" s="23" t="s">
        <v>187</v>
      </c>
      <c r="G54" s="24">
        <v>-157.5</v>
      </c>
      <c r="H54" s="25"/>
      <c r="I54" s="25">
        <v>0</v>
      </c>
      <c r="J54" s="25">
        <v>0</v>
      </c>
      <c r="K54" s="25">
        <v>0</v>
      </c>
      <c r="L54" s="25">
        <v>0</v>
      </c>
      <c r="M54" s="25">
        <v>0</v>
      </c>
      <c r="N54" s="25">
        <v>0</v>
      </c>
      <c r="O54" s="25">
        <v>0</v>
      </c>
      <c r="P54" s="25">
        <v>0</v>
      </c>
      <c r="Q54" s="25">
        <v>-157.5</v>
      </c>
      <c r="R54" s="26">
        <v>0</v>
      </c>
      <c r="S54" s="18"/>
      <c r="T54" s="18"/>
    </row>
    <row r="55" spans="1:20" s="19" customFormat="1" hidden="1" outlineLevel="1" x14ac:dyDescent="0.25">
      <c r="A55" s="20" t="s">
        <v>23</v>
      </c>
      <c r="B55" s="21">
        <v>45352</v>
      </c>
      <c r="C55" s="22">
        <v>2719</v>
      </c>
      <c r="D55" s="23" t="s">
        <v>181</v>
      </c>
      <c r="E55" s="23" t="s">
        <v>186</v>
      </c>
      <c r="F55" s="23" t="s">
        <v>191</v>
      </c>
      <c r="G55" s="24">
        <v>600</v>
      </c>
      <c r="H55" s="25"/>
      <c r="I55" s="25">
        <v>0</v>
      </c>
      <c r="J55" s="25">
        <v>0</v>
      </c>
      <c r="K55" s="25">
        <v>0</v>
      </c>
      <c r="L55" s="25">
        <v>600</v>
      </c>
      <c r="M55" s="25">
        <v>0</v>
      </c>
      <c r="N55" s="25">
        <v>0</v>
      </c>
      <c r="O55" s="25">
        <v>0</v>
      </c>
      <c r="P55" s="25">
        <v>0</v>
      </c>
      <c r="Q55" s="26"/>
      <c r="R55" s="26">
        <v>0</v>
      </c>
      <c r="S55" s="18"/>
      <c r="T55" s="18"/>
    </row>
    <row r="56" spans="1:20" s="19" customFormat="1" hidden="1" outlineLevel="1" x14ac:dyDescent="0.25">
      <c r="A56" s="20" t="s">
        <v>23</v>
      </c>
      <c r="B56" s="21">
        <v>45326</v>
      </c>
      <c r="C56" s="22">
        <v>2662</v>
      </c>
      <c r="D56" s="23" t="s">
        <v>181</v>
      </c>
      <c r="E56" s="23" t="s">
        <v>186</v>
      </c>
      <c r="F56" s="23" t="s">
        <v>193</v>
      </c>
      <c r="G56" s="24">
        <v>8936.85</v>
      </c>
      <c r="H56" s="25"/>
      <c r="I56" s="25">
        <v>0</v>
      </c>
      <c r="J56" s="25">
        <v>0</v>
      </c>
      <c r="K56" s="25">
        <v>0</v>
      </c>
      <c r="L56" s="25">
        <v>0</v>
      </c>
      <c r="M56" s="25">
        <v>1286.8499999999999</v>
      </c>
      <c r="N56" s="25">
        <v>0</v>
      </c>
      <c r="O56" s="25">
        <v>4300</v>
      </c>
      <c r="P56" s="25">
        <v>3350</v>
      </c>
      <c r="Q56" s="26"/>
      <c r="R56" s="26">
        <v>0</v>
      </c>
      <c r="S56" s="18"/>
      <c r="T56" s="18"/>
    </row>
    <row r="57" spans="1:20" s="19" customFormat="1" hidden="1" outlineLevel="1" x14ac:dyDescent="0.25">
      <c r="A57" s="20" t="s">
        <v>23</v>
      </c>
      <c r="B57" s="21">
        <v>45354</v>
      </c>
      <c r="C57" s="22">
        <v>2724</v>
      </c>
      <c r="D57" s="23" t="s">
        <v>181</v>
      </c>
      <c r="E57" s="23" t="s">
        <v>182</v>
      </c>
      <c r="F57" s="23" t="s">
        <v>187</v>
      </c>
      <c r="G57" s="24">
        <v>5033.09</v>
      </c>
      <c r="H57" s="25"/>
      <c r="I57" s="25">
        <v>0</v>
      </c>
      <c r="J57" s="25">
        <v>0</v>
      </c>
      <c r="K57" s="25">
        <v>0</v>
      </c>
      <c r="L57" s="25">
        <v>5033.09</v>
      </c>
      <c r="M57" s="25">
        <v>0</v>
      </c>
      <c r="N57" s="25">
        <v>0</v>
      </c>
      <c r="O57" s="25">
        <v>0</v>
      </c>
      <c r="P57" s="25">
        <v>0</v>
      </c>
      <c r="Q57" s="26"/>
      <c r="R57" s="26">
        <v>0</v>
      </c>
      <c r="S57" s="18"/>
      <c r="T57" s="18"/>
    </row>
    <row r="58" spans="1:20" s="19" customFormat="1" hidden="1" outlineLevel="1" x14ac:dyDescent="0.25">
      <c r="A58" s="20" t="s">
        <v>23</v>
      </c>
      <c r="B58" s="21">
        <v>45327</v>
      </c>
      <c r="C58" s="22">
        <v>2663</v>
      </c>
      <c r="D58" s="23" t="s">
        <v>181</v>
      </c>
      <c r="E58" s="23" t="s">
        <v>186</v>
      </c>
      <c r="F58" s="23" t="s">
        <v>193</v>
      </c>
      <c r="G58" s="24">
        <v>2790</v>
      </c>
      <c r="H58" s="25"/>
      <c r="I58" s="25">
        <v>0</v>
      </c>
      <c r="J58" s="25">
        <v>0</v>
      </c>
      <c r="K58" s="25">
        <v>0</v>
      </c>
      <c r="L58" s="25">
        <v>0</v>
      </c>
      <c r="M58" s="25">
        <v>0</v>
      </c>
      <c r="N58" s="25">
        <v>0</v>
      </c>
      <c r="O58" s="25">
        <v>300</v>
      </c>
      <c r="P58" s="25">
        <v>2490</v>
      </c>
      <c r="Q58" s="26"/>
      <c r="R58" s="26">
        <v>0</v>
      </c>
      <c r="S58" s="18"/>
      <c r="T58" s="18"/>
    </row>
    <row r="59" spans="1:20" s="19" customFormat="1" hidden="1" outlineLevel="1" x14ac:dyDescent="0.25">
      <c r="A59" s="20" t="s">
        <v>23</v>
      </c>
      <c r="B59" s="21">
        <v>45426</v>
      </c>
      <c r="C59" s="22">
        <v>7011</v>
      </c>
      <c r="D59" s="23" t="s">
        <v>181</v>
      </c>
      <c r="E59" s="23" t="s">
        <v>182</v>
      </c>
      <c r="F59" s="23" t="s">
        <v>193</v>
      </c>
      <c r="G59" s="24">
        <v>0</v>
      </c>
      <c r="H59" s="25">
        <v>-3450</v>
      </c>
      <c r="I59" s="25">
        <v>0</v>
      </c>
      <c r="J59" s="25">
        <v>0</v>
      </c>
      <c r="K59" s="25">
        <v>0</v>
      </c>
      <c r="L59" s="25">
        <v>0</v>
      </c>
      <c r="M59" s="25">
        <v>0</v>
      </c>
      <c r="N59" s="25">
        <v>0</v>
      </c>
      <c r="O59" s="25">
        <v>350</v>
      </c>
      <c r="P59" s="25">
        <v>3100</v>
      </c>
      <c r="Q59" s="26"/>
      <c r="R59" s="26"/>
      <c r="S59" s="18"/>
      <c r="T59" s="18"/>
    </row>
    <row r="60" spans="1:20" s="19" customFormat="1" hidden="1" outlineLevel="1" x14ac:dyDescent="0.25">
      <c r="A60" s="20" t="s">
        <v>23</v>
      </c>
      <c r="B60" s="21">
        <v>45430</v>
      </c>
      <c r="C60" s="22">
        <v>7023</v>
      </c>
      <c r="D60" s="23" t="s">
        <v>181</v>
      </c>
      <c r="E60" s="23" t="s">
        <v>182</v>
      </c>
      <c r="F60" s="23" t="s">
        <v>193</v>
      </c>
      <c r="G60" s="24">
        <v>390</v>
      </c>
      <c r="H60" s="25"/>
      <c r="I60" s="25">
        <v>0</v>
      </c>
      <c r="J60" s="25">
        <v>0</v>
      </c>
      <c r="K60" s="25">
        <v>0</v>
      </c>
      <c r="L60" s="25">
        <v>0</v>
      </c>
      <c r="M60" s="25">
        <v>0</v>
      </c>
      <c r="N60" s="25">
        <v>0</v>
      </c>
      <c r="O60" s="25">
        <v>350</v>
      </c>
      <c r="P60" s="25">
        <v>40</v>
      </c>
      <c r="Q60" s="26"/>
      <c r="R60" s="26">
        <v>0</v>
      </c>
      <c r="S60" s="18"/>
      <c r="T60" s="18"/>
    </row>
    <row r="61" spans="1:20" s="19" customFormat="1" hidden="1" outlineLevel="1" x14ac:dyDescent="0.25">
      <c r="A61" s="20" t="s">
        <v>23</v>
      </c>
      <c r="B61" s="21">
        <v>45380</v>
      </c>
      <c r="C61" s="22">
        <v>5095</v>
      </c>
      <c r="D61" s="23" t="s">
        <v>181</v>
      </c>
      <c r="E61" s="23" t="s">
        <v>185</v>
      </c>
      <c r="F61" s="23" t="s">
        <v>183</v>
      </c>
      <c r="G61" s="24">
        <v>0</v>
      </c>
      <c r="H61" s="25">
        <v>-7542.43</v>
      </c>
      <c r="I61" s="25">
        <v>0</v>
      </c>
      <c r="J61" s="25">
        <v>0</v>
      </c>
      <c r="K61" s="25">
        <v>0</v>
      </c>
      <c r="L61" s="25">
        <v>0</v>
      </c>
      <c r="M61" s="25">
        <v>0</v>
      </c>
      <c r="N61" s="25">
        <v>0</v>
      </c>
      <c r="O61" s="25">
        <v>0</v>
      </c>
      <c r="P61" s="25">
        <v>7542.43</v>
      </c>
      <c r="Q61" s="26"/>
      <c r="R61" s="26"/>
      <c r="S61" s="18"/>
      <c r="T61" s="18"/>
    </row>
    <row r="62" spans="1:20" s="19" customFormat="1" hidden="1" outlineLevel="1" x14ac:dyDescent="0.25">
      <c r="A62" s="20" t="s">
        <v>23</v>
      </c>
      <c r="B62" s="21">
        <v>45360</v>
      </c>
      <c r="C62" s="22">
        <v>2738</v>
      </c>
      <c r="D62" s="23" t="s">
        <v>181</v>
      </c>
      <c r="E62" s="23" t="s">
        <v>186</v>
      </c>
      <c r="F62" s="23" t="s">
        <v>184</v>
      </c>
      <c r="G62" s="24">
        <v>2243.75</v>
      </c>
      <c r="H62" s="25"/>
      <c r="I62" s="25">
        <v>0</v>
      </c>
      <c r="J62" s="25">
        <v>0</v>
      </c>
      <c r="K62" s="25">
        <v>0</v>
      </c>
      <c r="L62" s="25">
        <v>2243.75</v>
      </c>
      <c r="M62" s="25">
        <v>0</v>
      </c>
      <c r="N62" s="25">
        <v>0</v>
      </c>
      <c r="O62" s="25">
        <v>0</v>
      </c>
      <c r="P62" s="25">
        <v>0</v>
      </c>
      <c r="Q62" s="26"/>
      <c r="R62" s="26">
        <v>0</v>
      </c>
      <c r="S62" s="18"/>
      <c r="T62" s="18"/>
    </row>
    <row r="63" spans="1:20" s="19" customFormat="1" hidden="1" outlineLevel="1" x14ac:dyDescent="0.25">
      <c r="A63" s="20" t="s">
        <v>23</v>
      </c>
      <c r="B63" s="21">
        <v>45361</v>
      </c>
      <c r="C63" s="22">
        <v>2739</v>
      </c>
      <c r="D63" s="23" t="s">
        <v>181</v>
      </c>
      <c r="E63" s="23" t="s">
        <v>186</v>
      </c>
      <c r="F63" s="23" t="s">
        <v>184</v>
      </c>
      <c r="G63" s="24">
        <v>661.6</v>
      </c>
      <c r="H63" s="25"/>
      <c r="I63" s="25">
        <v>0</v>
      </c>
      <c r="J63" s="25">
        <v>0</v>
      </c>
      <c r="K63" s="25">
        <v>0</v>
      </c>
      <c r="L63" s="25">
        <v>661.6</v>
      </c>
      <c r="M63" s="25">
        <v>0</v>
      </c>
      <c r="N63" s="25">
        <v>0</v>
      </c>
      <c r="O63" s="25">
        <v>0</v>
      </c>
      <c r="P63" s="25">
        <v>0</v>
      </c>
      <c r="Q63" s="26"/>
      <c r="R63" s="26">
        <v>0</v>
      </c>
      <c r="S63" s="18"/>
      <c r="T63" s="18"/>
    </row>
    <row r="64" spans="1:20" s="19" customFormat="1" hidden="1" outlineLevel="1" x14ac:dyDescent="0.25">
      <c r="A64" s="20" t="s">
        <v>23</v>
      </c>
      <c r="B64" s="21">
        <v>45376</v>
      </c>
      <c r="C64" s="22">
        <v>5057</v>
      </c>
      <c r="D64" s="23" t="s">
        <v>181</v>
      </c>
      <c r="E64" s="23" t="s">
        <v>185</v>
      </c>
      <c r="F64" s="23" t="s">
        <v>195</v>
      </c>
      <c r="G64" s="24">
        <v>-61.909999999999854</v>
      </c>
      <c r="H64" s="25">
        <v>-8850</v>
      </c>
      <c r="I64" s="25">
        <v>0</v>
      </c>
      <c r="J64" s="25">
        <v>0</v>
      </c>
      <c r="K64" s="25">
        <v>0</v>
      </c>
      <c r="L64" s="25">
        <v>0</v>
      </c>
      <c r="M64" s="25">
        <v>0</v>
      </c>
      <c r="N64" s="25">
        <v>0</v>
      </c>
      <c r="O64" s="25">
        <v>0</v>
      </c>
      <c r="P64" s="25">
        <v>8788.09</v>
      </c>
      <c r="Q64" s="26"/>
      <c r="R64" s="26"/>
      <c r="S64" s="18"/>
      <c r="T64" s="18"/>
    </row>
    <row r="65" spans="1:20" s="19" customFormat="1" hidden="1" outlineLevel="1" x14ac:dyDescent="0.25">
      <c r="A65" s="20" t="s">
        <v>23</v>
      </c>
      <c r="B65" s="21">
        <v>45364</v>
      </c>
      <c r="C65" s="22">
        <v>2742</v>
      </c>
      <c r="D65" s="23" t="s">
        <v>181</v>
      </c>
      <c r="E65" s="23" t="s">
        <v>186</v>
      </c>
      <c r="F65" s="23" t="s">
        <v>191</v>
      </c>
      <c r="G65" s="24">
        <v>144</v>
      </c>
      <c r="H65" s="25"/>
      <c r="I65" s="25">
        <v>0</v>
      </c>
      <c r="J65" s="25">
        <v>0</v>
      </c>
      <c r="K65" s="25">
        <v>0</v>
      </c>
      <c r="L65" s="25">
        <v>144</v>
      </c>
      <c r="M65" s="25">
        <v>0</v>
      </c>
      <c r="N65" s="25">
        <v>0</v>
      </c>
      <c r="O65" s="25">
        <v>0</v>
      </c>
      <c r="P65" s="25">
        <v>0</v>
      </c>
      <c r="Q65" s="26"/>
      <c r="R65" s="26">
        <v>0</v>
      </c>
      <c r="S65" s="18"/>
      <c r="T65" s="18"/>
    </row>
    <row r="66" spans="1:20" s="19" customFormat="1" hidden="1" outlineLevel="1" x14ac:dyDescent="0.25">
      <c r="A66" s="20" t="s">
        <v>23</v>
      </c>
      <c r="B66" s="21">
        <v>45295</v>
      </c>
      <c r="C66" s="22">
        <v>2531</v>
      </c>
      <c r="D66" s="23" t="s">
        <v>181</v>
      </c>
      <c r="E66" s="23" t="s">
        <v>186</v>
      </c>
      <c r="F66" s="23" t="s">
        <v>191</v>
      </c>
      <c r="G66" s="24">
        <v>600</v>
      </c>
      <c r="H66" s="25"/>
      <c r="I66" s="25">
        <v>0</v>
      </c>
      <c r="J66" s="25">
        <v>0</v>
      </c>
      <c r="K66" s="25">
        <v>0</v>
      </c>
      <c r="L66" s="25">
        <v>0</v>
      </c>
      <c r="M66" s="25">
        <v>0</v>
      </c>
      <c r="N66" s="25">
        <v>0</v>
      </c>
      <c r="O66" s="25">
        <v>600</v>
      </c>
      <c r="P66" s="25">
        <v>0</v>
      </c>
      <c r="Q66" s="26"/>
      <c r="R66" s="26">
        <v>0</v>
      </c>
      <c r="S66" s="18"/>
      <c r="T66" s="18"/>
    </row>
    <row r="67" spans="1:20" s="19" customFormat="1" hidden="1" outlineLevel="1" x14ac:dyDescent="0.25">
      <c r="A67" s="20" t="s">
        <v>23</v>
      </c>
      <c r="B67" s="21">
        <v>45368</v>
      </c>
      <c r="C67" s="22">
        <v>2754</v>
      </c>
      <c r="D67" s="23" t="s">
        <v>181</v>
      </c>
      <c r="E67" s="23" t="s">
        <v>185</v>
      </c>
      <c r="F67" s="23" t="s">
        <v>184</v>
      </c>
      <c r="G67" s="24">
        <v>-3500</v>
      </c>
      <c r="H67" s="25"/>
      <c r="I67" s="25">
        <v>0</v>
      </c>
      <c r="J67" s="25">
        <v>0</v>
      </c>
      <c r="K67" s="25">
        <v>0</v>
      </c>
      <c r="L67" s="25">
        <v>0</v>
      </c>
      <c r="M67" s="25">
        <v>0</v>
      </c>
      <c r="N67" s="25">
        <v>0</v>
      </c>
      <c r="O67" s="25">
        <v>0</v>
      </c>
      <c r="P67" s="25">
        <v>0</v>
      </c>
      <c r="Q67" s="25">
        <v>-3500</v>
      </c>
      <c r="R67" s="26">
        <v>0</v>
      </c>
      <c r="S67" s="18"/>
      <c r="T67" s="18"/>
    </row>
    <row r="68" spans="1:20" s="19" customFormat="1" hidden="1" outlineLevel="1" x14ac:dyDescent="0.25">
      <c r="A68" s="20" t="s">
        <v>23</v>
      </c>
      <c r="B68" s="21">
        <v>45356</v>
      </c>
      <c r="C68" s="22">
        <v>2729</v>
      </c>
      <c r="D68" s="23" t="s">
        <v>181</v>
      </c>
      <c r="E68" s="23" t="s">
        <v>186</v>
      </c>
      <c r="F68" s="23" t="s">
        <v>191</v>
      </c>
      <c r="G68" s="24">
        <v>0</v>
      </c>
      <c r="H68" s="25">
        <v>-1350</v>
      </c>
      <c r="I68" s="25">
        <v>0</v>
      </c>
      <c r="J68" s="25">
        <v>0</v>
      </c>
      <c r="K68" s="25">
        <v>0</v>
      </c>
      <c r="L68" s="25">
        <v>0</v>
      </c>
      <c r="M68" s="25">
        <v>0</v>
      </c>
      <c r="N68" s="25">
        <v>0</v>
      </c>
      <c r="O68" s="25">
        <v>0</v>
      </c>
      <c r="P68" s="25">
        <v>1350</v>
      </c>
      <c r="Q68" s="26"/>
      <c r="R68" s="26"/>
      <c r="S68" s="18"/>
      <c r="T68" s="18"/>
    </row>
    <row r="69" spans="1:20" s="19" customFormat="1" hidden="1" outlineLevel="1" x14ac:dyDescent="0.25">
      <c r="A69" s="20" t="s">
        <v>23</v>
      </c>
      <c r="B69" s="21">
        <v>45377</v>
      </c>
      <c r="C69" s="22">
        <v>5059</v>
      </c>
      <c r="D69" s="23" t="s">
        <v>181</v>
      </c>
      <c r="E69" s="23" t="s">
        <v>185</v>
      </c>
      <c r="F69" s="23" t="s">
        <v>191</v>
      </c>
      <c r="G69" s="24">
        <v>500</v>
      </c>
      <c r="H69" s="25"/>
      <c r="I69" s="25">
        <v>0</v>
      </c>
      <c r="J69" s="25">
        <v>0</v>
      </c>
      <c r="K69" s="25">
        <v>0</v>
      </c>
      <c r="L69" s="25">
        <v>0</v>
      </c>
      <c r="M69" s="25">
        <v>0</v>
      </c>
      <c r="N69" s="25">
        <v>0</v>
      </c>
      <c r="O69" s="25">
        <v>0</v>
      </c>
      <c r="P69" s="25">
        <v>500</v>
      </c>
      <c r="Q69" s="26"/>
      <c r="R69" s="26">
        <v>0</v>
      </c>
      <c r="S69" s="18"/>
      <c r="T69" s="18"/>
    </row>
    <row r="70" spans="1:20" s="19" customFormat="1" hidden="1" outlineLevel="1" x14ac:dyDescent="0.25">
      <c r="A70" s="20" t="s">
        <v>23</v>
      </c>
      <c r="B70" s="21">
        <v>45371</v>
      </c>
      <c r="C70" s="22">
        <v>5013</v>
      </c>
      <c r="D70" s="23" t="s">
        <v>181</v>
      </c>
      <c r="E70" s="23" t="s">
        <v>186</v>
      </c>
      <c r="F70" s="23" t="s">
        <v>194</v>
      </c>
      <c r="G70" s="24">
        <v>-4153.74</v>
      </c>
      <c r="H70" s="25"/>
      <c r="I70" s="25">
        <v>0</v>
      </c>
      <c r="J70" s="25">
        <v>0</v>
      </c>
      <c r="K70" s="25">
        <v>0</v>
      </c>
      <c r="L70" s="25">
        <v>0</v>
      </c>
      <c r="M70" s="25">
        <v>0</v>
      </c>
      <c r="N70" s="25">
        <v>0</v>
      </c>
      <c r="O70" s="25">
        <v>0</v>
      </c>
      <c r="P70" s="25">
        <v>0</v>
      </c>
      <c r="Q70" s="25">
        <v>-4153.74</v>
      </c>
      <c r="R70" s="26">
        <v>0</v>
      </c>
      <c r="S70" s="18"/>
      <c r="T70" s="18"/>
    </row>
    <row r="71" spans="1:20" s="19" customFormat="1" hidden="1" outlineLevel="1" x14ac:dyDescent="0.25">
      <c r="A71" s="20" t="s">
        <v>23</v>
      </c>
      <c r="B71" s="21">
        <v>45388</v>
      </c>
      <c r="C71" s="22">
        <v>5106</v>
      </c>
      <c r="D71" s="23" t="s">
        <v>181</v>
      </c>
      <c r="E71" s="23" t="s">
        <v>185</v>
      </c>
      <c r="F71" s="23" t="s">
        <v>184</v>
      </c>
      <c r="G71" s="24">
        <v>6074.5</v>
      </c>
      <c r="H71" s="25"/>
      <c r="I71" s="25">
        <v>0</v>
      </c>
      <c r="J71" s="25">
        <v>0</v>
      </c>
      <c r="K71" s="25">
        <v>0</v>
      </c>
      <c r="L71" s="25">
        <v>68.5</v>
      </c>
      <c r="M71" s="25">
        <v>0</v>
      </c>
      <c r="N71" s="25">
        <v>0</v>
      </c>
      <c r="O71" s="25">
        <v>2458.5</v>
      </c>
      <c r="P71" s="25">
        <v>3547.5</v>
      </c>
      <c r="Q71" s="26"/>
      <c r="R71" s="26">
        <v>0</v>
      </c>
      <c r="S71" s="18"/>
      <c r="T71" s="18"/>
    </row>
    <row r="72" spans="1:20" s="19" customFormat="1" hidden="1" outlineLevel="1" x14ac:dyDescent="0.25">
      <c r="A72" s="20" t="s">
        <v>23</v>
      </c>
      <c r="B72" s="21">
        <v>45373</v>
      </c>
      <c r="C72" s="22">
        <v>5028</v>
      </c>
      <c r="D72" s="23" t="s">
        <v>181</v>
      </c>
      <c r="E72" s="23" t="s">
        <v>185</v>
      </c>
      <c r="F72" s="23" t="s">
        <v>188</v>
      </c>
      <c r="G72" s="24">
        <v>3133</v>
      </c>
      <c r="H72" s="25"/>
      <c r="I72" s="25">
        <v>0</v>
      </c>
      <c r="J72" s="25">
        <v>0</v>
      </c>
      <c r="K72" s="25">
        <v>0</v>
      </c>
      <c r="L72" s="25">
        <v>79</v>
      </c>
      <c r="M72" s="25">
        <v>0</v>
      </c>
      <c r="N72" s="25">
        <v>0</v>
      </c>
      <c r="O72" s="25">
        <v>704</v>
      </c>
      <c r="P72" s="25">
        <v>2350</v>
      </c>
      <c r="Q72" s="26"/>
      <c r="R72" s="26">
        <v>0</v>
      </c>
      <c r="S72" s="18"/>
      <c r="T72" s="18"/>
    </row>
    <row r="73" spans="1:20" s="19" customFormat="1" hidden="1" outlineLevel="1" x14ac:dyDescent="0.25">
      <c r="A73" s="20" t="s">
        <v>23</v>
      </c>
      <c r="B73" s="21">
        <v>45641</v>
      </c>
      <c r="C73" s="22">
        <v>2163</v>
      </c>
      <c r="D73" s="23" t="s">
        <v>181</v>
      </c>
      <c r="E73" s="23" t="s">
        <v>182</v>
      </c>
      <c r="F73" s="23" t="s">
        <v>193</v>
      </c>
      <c r="G73" s="24">
        <v>1516.47</v>
      </c>
      <c r="H73" s="25"/>
      <c r="I73" s="25">
        <v>0</v>
      </c>
      <c r="J73" s="25">
        <v>0</v>
      </c>
      <c r="K73" s="25">
        <v>0</v>
      </c>
      <c r="L73" s="25">
        <v>105</v>
      </c>
      <c r="M73" s="25">
        <v>0</v>
      </c>
      <c r="N73" s="25">
        <v>0</v>
      </c>
      <c r="O73" s="25">
        <v>345</v>
      </c>
      <c r="P73" s="25">
        <v>1066.47</v>
      </c>
      <c r="Q73" s="26"/>
      <c r="R73" s="26">
        <v>0</v>
      </c>
      <c r="S73" s="18"/>
      <c r="T73" s="18"/>
    </row>
    <row r="74" spans="1:20" s="19" customFormat="1" hidden="1" outlineLevel="1" x14ac:dyDescent="0.25">
      <c r="A74" s="20" t="s">
        <v>23</v>
      </c>
      <c r="B74" s="21">
        <v>45425</v>
      </c>
      <c r="C74" s="22">
        <v>7008</v>
      </c>
      <c r="D74" s="23" t="s">
        <v>181</v>
      </c>
      <c r="E74" s="23" t="s">
        <v>182</v>
      </c>
      <c r="F74" s="23" t="s">
        <v>193</v>
      </c>
      <c r="G74" s="24">
        <v>5506.57</v>
      </c>
      <c r="H74" s="25"/>
      <c r="I74" s="25">
        <v>0</v>
      </c>
      <c r="J74" s="25">
        <v>0</v>
      </c>
      <c r="K74" s="25">
        <v>0</v>
      </c>
      <c r="L74" s="25">
        <v>132</v>
      </c>
      <c r="M74" s="25">
        <v>0</v>
      </c>
      <c r="N74" s="25">
        <v>0</v>
      </c>
      <c r="O74" s="25">
        <v>1850</v>
      </c>
      <c r="P74" s="25">
        <v>3524.57</v>
      </c>
      <c r="Q74" s="26"/>
      <c r="R74" s="26">
        <v>0</v>
      </c>
      <c r="S74" s="18"/>
      <c r="T74" s="18"/>
    </row>
    <row r="75" spans="1:20" s="19" customFormat="1" hidden="1" outlineLevel="1" x14ac:dyDescent="0.25">
      <c r="A75" s="20" t="s">
        <v>23</v>
      </c>
      <c r="B75" s="21">
        <v>45379</v>
      </c>
      <c r="C75" s="22">
        <v>5095</v>
      </c>
      <c r="D75" s="23" t="s">
        <v>181</v>
      </c>
      <c r="E75" s="23" t="s">
        <v>185</v>
      </c>
      <c r="F75" s="23" t="s">
        <v>183</v>
      </c>
      <c r="G75" s="24">
        <v>3231.5</v>
      </c>
      <c r="H75" s="25">
        <v>-2570.5</v>
      </c>
      <c r="I75" s="25">
        <v>0</v>
      </c>
      <c r="J75" s="25">
        <v>0</v>
      </c>
      <c r="K75" s="25">
        <v>0</v>
      </c>
      <c r="L75" s="25">
        <v>143</v>
      </c>
      <c r="M75" s="25">
        <v>0</v>
      </c>
      <c r="N75" s="25">
        <v>0</v>
      </c>
      <c r="O75" s="25">
        <v>323</v>
      </c>
      <c r="P75" s="25">
        <v>5336</v>
      </c>
      <c r="Q75" s="26"/>
      <c r="R75" s="26"/>
      <c r="S75" s="18"/>
      <c r="T75" s="18"/>
    </row>
    <row r="76" spans="1:20" s="19" customFormat="1" hidden="1" outlineLevel="1" x14ac:dyDescent="0.25">
      <c r="A76" s="20" t="s">
        <v>23</v>
      </c>
      <c r="B76" s="21">
        <v>45311</v>
      </c>
      <c r="C76" s="22">
        <v>2607</v>
      </c>
      <c r="D76" s="23" t="s">
        <v>181</v>
      </c>
      <c r="E76" s="23" t="s">
        <v>182</v>
      </c>
      <c r="F76" s="23" t="s">
        <v>188</v>
      </c>
      <c r="G76" s="24">
        <v>0</v>
      </c>
      <c r="H76" s="25">
        <v>-4380</v>
      </c>
      <c r="I76" s="25">
        <v>0</v>
      </c>
      <c r="J76" s="25">
        <v>0</v>
      </c>
      <c r="K76" s="25">
        <v>0</v>
      </c>
      <c r="L76" s="25">
        <v>144</v>
      </c>
      <c r="M76" s="25">
        <v>0</v>
      </c>
      <c r="N76" s="25">
        <v>0</v>
      </c>
      <c r="O76" s="25">
        <v>254.5</v>
      </c>
      <c r="P76" s="25">
        <v>3981.5</v>
      </c>
      <c r="Q76" s="26"/>
      <c r="R76" s="26"/>
      <c r="S76" s="18"/>
      <c r="T76" s="18"/>
    </row>
    <row r="77" spans="1:20" s="19" customFormat="1" hidden="1" outlineLevel="1" x14ac:dyDescent="0.25">
      <c r="A77" s="20" t="s">
        <v>23</v>
      </c>
      <c r="B77" s="21">
        <v>45438</v>
      </c>
      <c r="C77" s="22">
        <v>7039</v>
      </c>
      <c r="D77" s="23" t="s">
        <v>181</v>
      </c>
      <c r="E77" s="23" t="s">
        <v>182</v>
      </c>
      <c r="F77" s="23" t="s">
        <v>193</v>
      </c>
      <c r="G77" s="24">
        <v>5253.6</v>
      </c>
      <c r="H77" s="25"/>
      <c r="I77" s="25">
        <v>0</v>
      </c>
      <c r="J77" s="25">
        <v>0</v>
      </c>
      <c r="K77" s="25">
        <v>0</v>
      </c>
      <c r="L77" s="25">
        <v>144.5</v>
      </c>
      <c r="M77" s="25">
        <v>0</v>
      </c>
      <c r="N77" s="25">
        <v>0</v>
      </c>
      <c r="O77" s="25">
        <v>2916.5</v>
      </c>
      <c r="P77" s="25">
        <v>2192.6</v>
      </c>
      <c r="Q77" s="26"/>
      <c r="R77" s="26">
        <v>0</v>
      </c>
      <c r="S77" s="18"/>
      <c r="T77" s="18"/>
    </row>
    <row r="78" spans="1:20" s="19" customFormat="1" hidden="1" outlineLevel="1" x14ac:dyDescent="0.25">
      <c r="A78" s="20" t="s">
        <v>23</v>
      </c>
      <c r="B78" s="21">
        <v>45355</v>
      </c>
      <c r="C78" s="22">
        <v>2725</v>
      </c>
      <c r="D78" s="23" t="s">
        <v>181</v>
      </c>
      <c r="E78" s="23" t="s">
        <v>186</v>
      </c>
      <c r="F78" s="23" t="s">
        <v>184</v>
      </c>
      <c r="G78" s="24">
        <v>1943.41</v>
      </c>
      <c r="H78" s="25"/>
      <c r="I78" s="25">
        <v>0</v>
      </c>
      <c r="J78" s="25">
        <v>0</v>
      </c>
      <c r="K78" s="25">
        <v>0</v>
      </c>
      <c r="L78" s="25">
        <v>193.41</v>
      </c>
      <c r="M78" s="25">
        <v>0</v>
      </c>
      <c r="N78" s="25">
        <v>0</v>
      </c>
      <c r="O78" s="25">
        <v>0</v>
      </c>
      <c r="P78" s="25">
        <v>1750</v>
      </c>
      <c r="Q78" s="26"/>
      <c r="R78" s="26">
        <v>0</v>
      </c>
      <c r="S78" s="18"/>
      <c r="T78" s="18"/>
    </row>
    <row r="79" spans="1:20" s="19" customFormat="1" hidden="1" outlineLevel="1" x14ac:dyDescent="0.25">
      <c r="A79" s="20" t="s">
        <v>23</v>
      </c>
      <c r="B79" s="21">
        <v>45346</v>
      </c>
      <c r="C79" s="22">
        <v>2705</v>
      </c>
      <c r="D79" s="23" t="s">
        <v>181</v>
      </c>
      <c r="E79" s="23" t="s">
        <v>186</v>
      </c>
      <c r="F79" s="23" t="s">
        <v>184</v>
      </c>
      <c r="G79" s="24">
        <v>3992.59</v>
      </c>
      <c r="H79" s="25"/>
      <c r="I79" s="25">
        <v>0</v>
      </c>
      <c r="J79" s="25">
        <v>0</v>
      </c>
      <c r="K79" s="25">
        <v>0</v>
      </c>
      <c r="L79" s="25">
        <v>200</v>
      </c>
      <c r="M79" s="25">
        <v>0</v>
      </c>
      <c r="N79" s="25">
        <v>0</v>
      </c>
      <c r="O79" s="25">
        <v>0</v>
      </c>
      <c r="P79" s="25">
        <v>3792.59</v>
      </c>
      <c r="Q79" s="26"/>
      <c r="R79" s="26">
        <v>0</v>
      </c>
      <c r="S79" s="18"/>
      <c r="T79" s="18"/>
    </row>
    <row r="80" spans="1:20" s="19" customFormat="1" hidden="1" outlineLevel="1" x14ac:dyDescent="0.25">
      <c r="A80" s="20" t="s">
        <v>23</v>
      </c>
      <c r="B80" s="21">
        <v>45639</v>
      </c>
      <c r="C80" s="22">
        <v>2082</v>
      </c>
      <c r="D80" s="23" t="s">
        <v>181</v>
      </c>
      <c r="E80" s="23" t="s">
        <v>182</v>
      </c>
      <c r="F80" s="23" t="s">
        <v>183</v>
      </c>
      <c r="G80" s="24">
        <v>561.5</v>
      </c>
      <c r="H80" s="25"/>
      <c r="I80" s="25">
        <v>0</v>
      </c>
      <c r="J80" s="25">
        <v>0</v>
      </c>
      <c r="K80" s="25">
        <v>0</v>
      </c>
      <c r="L80" s="25">
        <v>255</v>
      </c>
      <c r="M80" s="25">
        <v>0</v>
      </c>
      <c r="N80" s="25">
        <v>0</v>
      </c>
      <c r="O80" s="25">
        <v>306.5</v>
      </c>
      <c r="P80" s="25">
        <v>0</v>
      </c>
      <c r="Q80" s="26"/>
      <c r="R80" s="26">
        <v>0</v>
      </c>
      <c r="S80" s="18"/>
      <c r="T80" s="18"/>
    </row>
    <row r="81" spans="1:20" s="19" customFormat="1" hidden="1" outlineLevel="1" x14ac:dyDescent="0.25">
      <c r="A81" s="20" t="s">
        <v>23</v>
      </c>
      <c r="B81" s="21">
        <v>45306</v>
      </c>
      <c r="C81" s="22">
        <v>2586</v>
      </c>
      <c r="D81" s="23" t="s">
        <v>181</v>
      </c>
      <c r="E81" s="23" t="s">
        <v>186</v>
      </c>
      <c r="F81" s="23" t="s">
        <v>191</v>
      </c>
      <c r="G81" s="24">
        <v>0</v>
      </c>
      <c r="H81" s="25">
        <v>-2669.47</v>
      </c>
      <c r="I81" s="25">
        <v>0</v>
      </c>
      <c r="J81" s="25">
        <v>0</v>
      </c>
      <c r="K81" s="25">
        <v>0</v>
      </c>
      <c r="L81" s="25">
        <v>376</v>
      </c>
      <c r="M81" s="25">
        <v>0</v>
      </c>
      <c r="N81" s="25">
        <v>0</v>
      </c>
      <c r="O81" s="25">
        <v>0</v>
      </c>
      <c r="P81" s="25">
        <v>2293.4699999999998</v>
      </c>
      <c r="Q81" s="26"/>
      <c r="R81" s="26"/>
      <c r="S81" s="18"/>
      <c r="T81" s="18"/>
    </row>
    <row r="82" spans="1:20" s="19" customFormat="1" hidden="1" outlineLevel="1" x14ac:dyDescent="0.25">
      <c r="A82" s="20" t="s">
        <v>23</v>
      </c>
      <c r="B82" s="21">
        <v>45393</v>
      </c>
      <c r="C82" s="22">
        <v>6026</v>
      </c>
      <c r="D82" s="23" t="s">
        <v>181</v>
      </c>
      <c r="E82" s="23" t="s">
        <v>189</v>
      </c>
      <c r="F82" s="23" t="s">
        <v>196</v>
      </c>
      <c r="G82" s="24">
        <v>75</v>
      </c>
      <c r="H82" s="25"/>
      <c r="I82" s="25">
        <v>0</v>
      </c>
      <c r="J82" s="25">
        <v>0</v>
      </c>
      <c r="K82" s="25">
        <v>0</v>
      </c>
      <c r="L82" s="25">
        <v>75</v>
      </c>
      <c r="M82" s="25">
        <v>0</v>
      </c>
      <c r="N82" s="25">
        <v>0</v>
      </c>
      <c r="O82" s="25">
        <v>0</v>
      </c>
      <c r="P82" s="25">
        <v>0</v>
      </c>
      <c r="Q82" s="26"/>
      <c r="R82" s="26">
        <v>0</v>
      </c>
      <c r="S82" s="18"/>
      <c r="T82" s="18"/>
    </row>
    <row r="83" spans="1:20" s="19" customFormat="1" hidden="1" outlineLevel="1" x14ac:dyDescent="0.25">
      <c r="A83" s="20" t="s">
        <v>23</v>
      </c>
      <c r="B83" s="21">
        <v>45394</v>
      </c>
      <c r="C83" s="22">
        <v>6039</v>
      </c>
      <c r="D83" s="23" t="s">
        <v>181</v>
      </c>
      <c r="E83" s="23" t="s">
        <v>189</v>
      </c>
      <c r="F83" s="23" t="s">
        <v>192</v>
      </c>
      <c r="G83" s="24">
        <v>2000</v>
      </c>
      <c r="H83" s="25"/>
      <c r="I83" s="25">
        <v>1000</v>
      </c>
      <c r="J83" s="25">
        <v>0</v>
      </c>
      <c r="K83" s="25">
        <v>1000</v>
      </c>
      <c r="L83" s="25">
        <v>0</v>
      </c>
      <c r="M83" s="25">
        <v>0</v>
      </c>
      <c r="N83" s="25">
        <v>0</v>
      </c>
      <c r="O83" s="25">
        <v>0</v>
      </c>
      <c r="P83" s="25">
        <v>0</v>
      </c>
      <c r="Q83" s="26"/>
      <c r="R83" s="26">
        <v>0</v>
      </c>
      <c r="S83" s="18"/>
      <c r="T83" s="18"/>
    </row>
    <row r="84" spans="1:20" s="19" customFormat="1" hidden="1" outlineLevel="1" x14ac:dyDescent="0.25">
      <c r="A84" s="20" t="s">
        <v>23</v>
      </c>
      <c r="B84" s="21">
        <v>45313</v>
      </c>
      <c r="C84" s="22">
        <v>2622</v>
      </c>
      <c r="D84" s="23" t="s">
        <v>181</v>
      </c>
      <c r="E84" s="23" t="s">
        <v>182</v>
      </c>
      <c r="F84" s="23" t="s">
        <v>193</v>
      </c>
      <c r="G84" s="24">
        <v>0</v>
      </c>
      <c r="H84" s="25">
        <v>-6767</v>
      </c>
      <c r="I84" s="25">
        <v>0</v>
      </c>
      <c r="J84" s="25">
        <v>0</v>
      </c>
      <c r="K84" s="25">
        <v>0</v>
      </c>
      <c r="L84" s="25">
        <v>455.5</v>
      </c>
      <c r="M84" s="25">
        <v>0</v>
      </c>
      <c r="N84" s="25">
        <v>0</v>
      </c>
      <c r="O84" s="25">
        <v>1547.5</v>
      </c>
      <c r="P84" s="25">
        <v>4764</v>
      </c>
      <c r="Q84" s="26"/>
      <c r="R84" s="26"/>
      <c r="S84" s="18"/>
      <c r="T84" s="18"/>
    </row>
    <row r="85" spans="1:20" s="19" customFormat="1" hidden="1" outlineLevel="1" x14ac:dyDescent="0.25">
      <c r="A85" s="20" t="s">
        <v>23</v>
      </c>
      <c r="B85" s="21">
        <v>45657</v>
      </c>
      <c r="C85" s="22">
        <v>2479</v>
      </c>
      <c r="D85" s="23" t="s">
        <v>181</v>
      </c>
      <c r="E85" s="23" t="s">
        <v>182</v>
      </c>
      <c r="F85" s="23" t="s">
        <v>188</v>
      </c>
      <c r="G85" s="24">
        <v>2981</v>
      </c>
      <c r="H85" s="25"/>
      <c r="I85" s="25">
        <v>0</v>
      </c>
      <c r="J85" s="25">
        <v>0</v>
      </c>
      <c r="K85" s="25">
        <v>0</v>
      </c>
      <c r="L85" s="25">
        <v>562</v>
      </c>
      <c r="M85" s="25">
        <v>0</v>
      </c>
      <c r="N85" s="25">
        <v>0</v>
      </c>
      <c r="O85" s="25">
        <v>219</v>
      </c>
      <c r="P85" s="25">
        <v>2200</v>
      </c>
      <c r="Q85" s="26"/>
      <c r="R85" s="26">
        <v>0</v>
      </c>
      <c r="S85" s="18"/>
      <c r="T85" s="18"/>
    </row>
    <row r="86" spans="1:20" s="19" customFormat="1" hidden="1" outlineLevel="1" x14ac:dyDescent="0.25">
      <c r="A86" s="20" t="s">
        <v>23</v>
      </c>
      <c r="B86" s="21">
        <v>45644</v>
      </c>
      <c r="C86" s="22">
        <v>2212</v>
      </c>
      <c r="D86" s="23" t="s">
        <v>181</v>
      </c>
      <c r="E86" s="23" t="s">
        <v>182</v>
      </c>
      <c r="F86" s="23" t="s">
        <v>183</v>
      </c>
      <c r="G86" s="24">
        <v>10796</v>
      </c>
      <c r="H86" s="25"/>
      <c r="I86" s="25">
        <v>0</v>
      </c>
      <c r="J86" s="25">
        <v>0</v>
      </c>
      <c r="K86" s="25">
        <v>0</v>
      </c>
      <c r="L86" s="25">
        <v>628</v>
      </c>
      <c r="M86" s="25">
        <v>0</v>
      </c>
      <c r="N86" s="25">
        <v>0</v>
      </c>
      <c r="O86" s="25">
        <v>782.5</v>
      </c>
      <c r="P86" s="25">
        <v>9385.5</v>
      </c>
      <c r="Q86" s="26"/>
      <c r="R86" s="26">
        <v>0</v>
      </c>
      <c r="S86" s="18"/>
      <c r="T86" s="18"/>
    </row>
    <row r="87" spans="1:20" s="19" customFormat="1" hidden="1" outlineLevel="1" x14ac:dyDescent="0.25">
      <c r="A87" s="20" t="s">
        <v>23</v>
      </c>
      <c r="B87" s="21">
        <v>45404</v>
      </c>
      <c r="C87" s="22">
        <v>6193</v>
      </c>
      <c r="D87" s="23" t="s">
        <v>181</v>
      </c>
      <c r="E87" s="23" t="s">
        <v>189</v>
      </c>
      <c r="F87" s="23" t="s">
        <v>192</v>
      </c>
      <c r="G87" s="24">
        <v>3000</v>
      </c>
      <c r="H87" s="25"/>
      <c r="I87" s="25">
        <v>0</v>
      </c>
      <c r="J87" s="25">
        <v>0</v>
      </c>
      <c r="K87" s="25">
        <v>0</v>
      </c>
      <c r="L87" s="25">
        <v>3000</v>
      </c>
      <c r="M87" s="25">
        <v>0</v>
      </c>
      <c r="N87" s="25">
        <v>0</v>
      </c>
      <c r="O87" s="25">
        <v>0</v>
      </c>
      <c r="P87" s="25">
        <v>0</v>
      </c>
      <c r="Q87" s="26"/>
      <c r="R87" s="26">
        <v>0</v>
      </c>
      <c r="S87" s="18"/>
      <c r="T87" s="18"/>
    </row>
    <row r="88" spans="1:20" s="19" customFormat="1" hidden="1" outlineLevel="1" x14ac:dyDescent="0.25">
      <c r="A88" s="20" t="s">
        <v>23</v>
      </c>
      <c r="B88" s="21">
        <v>45419</v>
      </c>
      <c r="C88" s="22">
        <v>6353</v>
      </c>
      <c r="D88" s="23" t="s">
        <v>181</v>
      </c>
      <c r="E88" s="23" t="s">
        <v>189</v>
      </c>
      <c r="F88" s="23" t="s">
        <v>192</v>
      </c>
      <c r="G88" s="24">
        <v>7379.96</v>
      </c>
      <c r="H88" s="25"/>
      <c r="I88" s="25">
        <v>0</v>
      </c>
      <c r="J88" s="25">
        <v>0</v>
      </c>
      <c r="K88" s="25">
        <v>0</v>
      </c>
      <c r="L88" s="25">
        <v>765</v>
      </c>
      <c r="M88" s="25">
        <v>0</v>
      </c>
      <c r="N88" s="25">
        <v>0</v>
      </c>
      <c r="O88" s="25">
        <v>3250</v>
      </c>
      <c r="P88" s="25">
        <v>3364.96</v>
      </c>
      <c r="Q88" s="26"/>
      <c r="R88" s="26">
        <v>0</v>
      </c>
      <c r="S88" s="18"/>
      <c r="T88" s="18"/>
    </row>
    <row r="89" spans="1:20" s="19" customFormat="1" hidden="1" outlineLevel="1" x14ac:dyDescent="0.25">
      <c r="A89" s="20" t="s">
        <v>23</v>
      </c>
      <c r="B89" s="21">
        <v>45381</v>
      </c>
      <c r="C89" s="22">
        <v>5098</v>
      </c>
      <c r="D89" s="23" t="s">
        <v>181</v>
      </c>
      <c r="E89" s="23" t="s">
        <v>185</v>
      </c>
      <c r="F89" s="23" t="s">
        <v>188</v>
      </c>
      <c r="G89" s="24">
        <v>2921.95</v>
      </c>
      <c r="H89" s="25"/>
      <c r="I89" s="25">
        <v>572.4</v>
      </c>
      <c r="J89" s="25">
        <v>0</v>
      </c>
      <c r="K89" s="25">
        <v>0</v>
      </c>
      <c r="L89" s="25">
        <v>778</v>
      </c>
      <c r="M89" s="25">
        <v>0</v>
      </c>
      <c r="N89" s="25">
        <v>0</v>
      </c>
      <c r="O89" s="25">
        <v>0</v>
      </c>
      <c r="P89" s="25">
        <v>1571.55</v>
      </c>
      <c r="Q89" s="26"/>
      <c r="R89" s="26">
        <v>0</v>
      </c>
      <c r="S89" s="18"/>
      <c r="T89" s="18"/>
    </row>
    <row r="90" spans="1:20" s="19" customFormat="1" hidden="1" outlineLevel="1" x14ac:dyDescent="0.25">
      <c r="A90" s="20" t="s">
        <v>23</v>
      </c>
      <c r="B90" s="21">
        <v>45407</v>
      </c>
      <c r="C90" s="22">
        <v>6256</v>
      </c>
      <c r="D90" s="23" t="s">
        <v>181</v>
      </c>
      <c r="E90" s="23" t="s">
        <v>189</v>
      </c>
      <c r="F90" s="23" t="s">
        <v>187</v>
      </c>
      <c r="G90" s="24">
        <v>-1085</v>
      </c>
      <c r="H90" s="25"/>
      <c r="I90" s="25">
        <v>0</v>
      </c>
      <c r="J90" s="25">
        <v>0</v>
      </c>
      <c r="K90" s="25">
        <v>0</v>
      </c>
      <c r="L90" s="25">
        <v>0</v>
      </c>
      <c r="M90" s="25">
        <v>0</v>
      </c>
      <c r="N90" s="25">
        <v>0</v>
      </c>
      <c r="O90" s="25">
        <v>0</v>
      </c>
      <c r="P90" s="25">
        <v>0</v>
      </c>
      <c r="Q90" s="25">
        <v>-1085</v>
      </c>
      <c r="R90" s="26">
        <v>0</v>
      </c>
      <c r="S90" s="18"/>
      <c r="T90" s="18"/>
    </row>
    <row r="91" spans="1:20" s="19" customFormat="1" hidden="1" outlineLevel="1" x14ac:dyDescent="0.25">
      <c r="A91" s="20" t="s">
        <v>23</v>
      </c>
      <c r="B91" s="21">
        <v>45408</v>
      </c>
      <c r="C91" s="22">
        <v>6263</v>
      </c>
      <c r="D91" s="23" t="s">
        <v>181</v>
      </c>
      <c r="E91" s="23" t="s">
        <v>189</v>
      </c>
      <c r="F91" s="23" t="s">
        <v>196</v>
      </c>
      <c r="G91" s="24">
        <v>-1175</v>
      </c>
      <c r="H91" s="25"/>
      <c r="I91" s="25">
        <v>0</v>
      </c>
      <c r="J91" s="25">
        <v>0</v>
      </c>
      <c r="K91" s="25">
        <v>0</v>
      </c>
      <c r="L91" s="25">
        <v>0</v>
      </c>
      <c r="M91" s="25">
        <v>0</v>
      </c>
      <c r="N91" s="25">
        <v>0</v>
      </c>
      <c r="O91" s="25">
        <v>0</v>
      </c>
      <c r="P91" s="25">
        <v>0</v>
      </c>
      <c r="Q91" s="25">
        <v>-1175</v>
      </c>
      <c r="R91" s="26">
        <v>0</v>
      </c>
      <c r="S91" s="18"/>
      <c r="T91" s="18"/>
    </row>
    <row r="92" spans="1:20" s="19" customFormat="1" hidden="1" outlineLevel="1" x14ac:dyDescent="0.25">
      <c r="A92" s="20" t="s">
        <v>23</v>
      </c>
      <c r="B92" s="21">
        <v>45353</v>
      </c>
      <c r="C92" s="22">
        <v>2721</v>
      </c>
      <c r="D92" s="23" t="s">
        <v>181</v>
      </c>
      <c r="E92" s="23" t="s">
        <v>182</v>
      </c>
      <c r="F92" s="23" t="s">
        <v>184</v>
      </c>
      <c r="G92" s="24">
        <v>2144.5</v>
      </c>
      <c r="H92" s="25"/>
      <c r="I92" s="25">
        <v>0</v>
      </c>
      <c r="J92" s="25">
        <v>0</v>
      </c>
      <c r="K92" s="25">
        <v>0</v>
      </c>
      <c r="L92" s="25">
        <v>803.5</v>
      </c>
      <c r="M92" s="25">
        <v>0</v>
      </c>
      <c r="N92" s="25">
        <v>0</v>
      </c>
      <c r="O92" s="25">
        <v>141</v>
      </c>
      <c r="P92" s="25">
        <v>1200</v>
      </c>
      <c r="Q92" s="26"/>
      <c r="R92" s="26">
        <v>0</v>
      </c>
      <c r="S92" s="18"/>
      <c r="T92" s="18"/>
    </row>
    <row r="93" spans="1:20" s="19" customFormat="1" hidden="1" outlineLevel="1" x14ac:dyDescent="0.25">
      <c r="A93" s="20" t="s">
        <v>23</v>
      </c>
      <c r="B93" s="21">
        <v>45410</v>
      </c>
      <c r="C93" s="22">
        <v>6285</v>
      </c>
      <c r="D93" s="23" t="s">
        <v>181</v>
      </c>
      <c r="E93" s="23" t="s">
        <v>189</v>
      </c>
      <c r="F93" s="23" t="s">
        <v>194</v>
      </c>
      <c r="G93" s="24">
        <v>-579.5</v>
      </c>
      <c r="H93" s="25"/>
      <c r="I93" s="25">
        <v>0</v>
      </c>
      <c r="J93" s="25">
        <v>0</v>
      </c>
      <c r="K93" s="25">
        <v>0</v>
      </c>
      <c r="L93" s="25">
        <v>0</v>
      </c>
      <c r="M93" s="25">
        <v>0</v>
      </c>
      <c r="N93" s="25">
        <v>0</v>
      </c>
      <c r="O93" s="25">
        <v>0</v>
      </c>
      <c r="P93" s="25">
        <v>0</v>
      </c>
      <c r="Q93" s="25">
        <v>-579.5</v>
      </c>
      <c r="R93" s="26">
        <v>0</v>
      </c>
      <c r="S93" s="18"/>
      <c r="T93" s="18"/>
    </row>
    <row r="94" spans="1:20" s="19" customFormat="1" hidden="1" outlineLevel="1" x14ac:dyDescent="0.25">
      <c r="A94" s="20" t="s">
        <v>23</v>
      </c>
      <c r="B94" s="21">
        <v>45412</v>
      </c>
      <c r="C94" s="22">
        <v>6304</v>
      </c>
      <c r="D94" s="23" t="s">
        <v>181</v>
      </c>
      <c r="E94" s="23" t="s">
        <v>189</v>
      </c>
      <c r="F94" s="23" t="s">
        <v>194</v>
      </c>
      <c r="G94" s="24">
        <v>4671</v>
      </c>
      <c r="H94" s="25">
        <v>-12055.47</v>
      </c>
      <c r="I94" s="25">
        <v>0</v>
      </c>
      <c r="J94" s="25">
        <v>0</v>
      </c>
      <c r="K94" s="25">
        <v>0</v>
      </c>
      <c r="L94" s="25">
        <v>835.5</v>
      </c>
      <c r="M94" s="25">
        <v>0</v>
      </c>
      <c r="N94" s="25">
        <v>0</v>
      </c>
      <c r="O94" s="25">
        <v>500</v>
      </c>
      <c r="P94" s="25">
        <v>15390.97</v>
      </c>
      <c r="Q94" s="26"/>
      <c r="R94" s="26"/>
      <c r="S94" s="18"/>
      <c r="T94" s="18"/>
    </row>
    <row r="95" spans="1:20" s="19" customFormat="1" hidden="1" outlineLevel="1" x14ac:dyDescent="0.25">
      <c r="A95" s="20" t="s">
        <v>23</v>
      </c>
      <c r="B95" s="21">
        <v>45372</v>
      </c>
      <c r="C95" s="22">
        <v>5026</v>
      </c>
      <c r="D95" s="23" t="s">
        <v>181</v>
      </c>
      <c r="E95" s="23" t="s">
        <v>185</v>
      </c>
      <c r="F95" s="23" t="s">
        <v>187</v>
      </c>
      <c r="G95" s="24">
        <v>4069.5</v>
      </c>
      <c r="H95" s="25"/>
      <c r="I95" s="25">
        <v>0</v>
      </c>
      <c r="J95" s="25">
        <v>0</v>
      </c>
      <c r="K95" s="25">
        <v>0</v>
      </c>
      <c r="L95" s="25">
        <v>1000</v>
      </c>
      <c r="M95" s="25">
        <v>0</v>
      </c>
      <c r="N95" s="25">
        <v>0</v>
      </c>
      <c r="O95" s="25">
        <v>0</v>
      </c>
      <c r="P95" s="25">
        <v>3069.5</v>
      </c>
      <c r="Q95" s="26"/>
      <c r="R95" s="26">
        <v>0</v>
      </c>
      <c r="S95" s="18"/>
      <c r="T95" s="18"/>
    </row>
    <row r="96" spans="1:20" s="19" customFormat="1" hidden="1" outlineLevel="1" x14ac:dyDescent="0.25">
      <c r="A96" s="20" t="s">
        <v>23</v>
      </c>
      <c r="B96" s="21">
        <v>45647</v>
      </c>
      <c r="C96" s="22">
        <v>2290</v>
      </c>
      <c r="D96" s="23" t="s">
        <v>181</v>
      </c>
      <c r="E96" s="23" t="s">
        <v>182</v>
      </c>
      <c r="F96" s="23" t="s">
        <v>188</v>
      </c>
      <c r="G96" s="24">
        <v>3979.25</v>
      </c>
      <c r="H96" s="25"/>
      <c r="I96" s="25">
        <v>0</v>
      </c>
      <c r="J96" s="25">
        <v>0</v>
      </c>
      <c r="K96" s="25">
        <v>0</v>
      </c>
      <c r="L96" s="25">
        <v>1048.5</v>
      </c>
      <c r="M96" s="25">
        <v>0</v>
      </c>
      <c r="N96" s="25">
        <v>0</v>
      </c>
      <c r="O96" s="25">
        <v>730.75</v>
      </c>
      <c r="P96" s="25">
        <v>2200</v>
      </c>
      <c r="Q96" s="26"/>
      <c r="R96" s="26">
        <v>0</v>
      </c>
      <c r="S96" s="18"/>
      <c r="T96" s="18"/>
    </row>
    <row r="97" spans="1:20" s="19" customFormat="1" hidden="1" outlineLevel="1" x14ac:dyDescent="0.25">
      <c r="A97" s="20" t="s">
        <v>23</v>
      </c>
      <c r="B97" s="21">
        <v>45359</v>
      </c>
      <c r="C97" s="22">
        <v>2737</v>
      </c>
      <c r="D97" s="23" t="s">
        <v>181</v>
      </c>
      <c r="E97" s="23" t="s">
        <v>182</v>
      </c>
      <c r="F97" s="23" t="s">
        <v>184</v>
      </c>
      <c r="G97" s="24">
        <v>6364.28</v>
      </c>
      <c r="H97" s="25"/>
      <c r="I97" s="25">
        <v>0</v>
      </c>
      <c r="J97" s="25">
        <v>0</v>
      </c>
      <c r="K97" s="25">
        <v>0</v>
      </c>
      <c r="L97" s="25">
        <v>1117.78</v>
      </c>
      <c r="M97" s="25">
        <v>0</v>
      </c>
      <c r="N97" s="25">
        <v>0</v>
      </c>
      <c r="O97" s="25">
        <v>1094.75</v>
      </c>
      <c r="P97" s="25">
        <v>4151.75</v>
      </c>
      <c r="Q97" s="26"/>
      <c r="R97" s="26">
        <v>0</v>
      </c>
      <c r="S97" s="18"/>
      <c r="T97" s="18"/>
    </row>
    <row r="98" spans="1:20" s="19" customFormat="1" hidden="1" outlineLevel="1" x14ac:dyDescent="0.25">
      <c r="A98" s="20" t="s">
        <v>23</v>
      </c>
      <c r="B98" s="21">
        <v>45416</v>
      </c>
      <c r="C98" s="22">
        <v>6329</v>
      </c>
      <c r="D98" s="23" t="s">
        <v>181</v>
      </c>
      <c r="E98" s="23" t="s">
        <v>189</v>
      </c>
      <c r="F98" s="23" t="s">
        <v>194</v>
      </c>
      <c r="G98" s="24">
        <v>8700</v>
      </c>
      <c r="H98" s="25">
        <v>-8150</v>
      </c>
      <c r="I98" s="25">
        <v>0</v>
      </c>
      <c r="J98" s="25">
        <v>0</v>
      </c>
      <c r="K98" s="25">
        <v>0</v>
      </c>
      <c r="L98" s="25">
        <v>1375</v>
      </c>
      <c r="M98" s="25">
        <v>0</v>
      </c>
      <c r="N98" s="25">
        <v>0</v>
      </c>
      <c r="O98" s="25">
        <v>1875</v>
      </c>
      <c r="P98" s="25">
        <v>13600</v>
      </c>
      <c r="Q98" s="26"/>
      <c r="R98" s="26"/>
      <c r="S98" s="18"/>
      <c r="T98" s="18"/>
    </row>
    <row r="99" spans="1:20" s="19" customFormat="1" hidden="1" outlineLevel="1" x14ac:dyDescent="0.25">
      <c r="A99" s="20" t="s">
        <v>23</v>
      </c>
      <c r="B99" s="21">
        <v>45420</v>
      </c>
      <c r="C99" s="22">
        <v>6363</v>
      </c>
      <c r="D99" s="23" t="s">
        <v>181</v>
      </c>
      <c r="E99" s="23" t="s">
        <v>189</v>
      </c>
      <c r="F99" s="23" t="s">
        <v>192</v>
      </c>
      <c r="G99" s="24">
        <v>13450</v>
      </c>
      <c r="H99" s="25"/>
      <c r="I99" s="25">
        <v>0</v>
      </c>
      <c r="J99" s="25">
        <v>0</v>
      </c>
      <c r="K99" s="25">
        <v>13450</v>
      </c>
      <c r="L99" s="25">
        <v>0</v>
      </c>
      <c r="M99" s="25">
        <v>0</v>
      </c>
      <c r="N99" s="25">
        <v>0</v>
      </c>
      <c r="O99" s="25">
        <v>0</v>
      </c>
      <c r="P99" s="25">
        <v>0</v>
      </c>
      <c r="Q99" s="26"/>
      <c r="R99" s="26">
        <v>0</v>
      </c>
      <c r="S99" s="18"/>
      <c r="T99" s="18"/>
    </row>
    <row r="100" spans="1:20" s="19" customFormat="1" hidden="1" outlineLevel="1" x14ac:dyDescent="0.25">
      <c r="A100" s="20" t="s">
        <v>23</v>
      </c>
      <c r="B100" s="21">
        <v>45421</v>
      </c>
      <c r="C100" s="22">
        <v>7002</v>
      </c>
      <c r="D100" s="23" t="s">
        <v>181</v>
      </c>
      <c r="E100" s="23" t="s">
        <v>182</v>
      </c>
      <c r="F100" s="23" t="s">
        <v>193</v>
      </c>
      <c r="G100" s="24">
        <v>225</v>
      </c>
      <c r="H100" s="25"/>
      <c r="I100" s="25">
        <v>0</v>
      </c>
      <c r="J100" s="25">
        <v>0</v>
      </c>
      <c r="K100" s="25">
        <v>0</v>
      </c>
      <c r="L100" s="25">
        <v>225</v>
      </c>
      <c r="M100" s="25">
        <v>0</v>
      </c>
      <c r="N100" s="25">
        <v>0</v>
      </c>
      <c r="O100" s="25">
        <v>0</v>
      </c>
      <c r="P100" s="25">
        <v>0</v>
      </c>
      <c r="Q100" s="26"/>
      <c r="R100" s="26">
        <v>0</v>
      </c>
      <c r="S100" s="18"/>
      <c r="T100" s="18"/>
    </row>
    <row r="101" spans="1:20" s="19" customFormat="1" hidden="1" outlineLevel="1" x14ac:dyDescent="0.25">
      <c r="A101" s="20" t="s">
        <v>23</v>
      </c>
      <c r="B101" s="21">
        <v>45406</v>
      </c>
      <c r="C101" s="22">
        <v>6253</v>
      </c>
      <c r="D101" s="23" t="s">
        <v>181</v>
      </c>
      <c r="E101" s="23" t="s">
        <v>189</v>
      </c>
      <c r="F101" s="23" t="s">
        <v>194</v>
      </c>
      <c r="G101" s="24">
        <v>7460</v>
      </c>
      <c r="H101" s="25">
        <v>-6250</v>
      </c>
      <c r="I101" s="25">
        <v>0</v>
      </c>
      <c r="J101" s="25">
        <v>0</v>
      </c>
      <c r="K101" s="25">
        <v>0</v>
      </c>
      <c r="L101" s="25">
        <v>1535</v>
      </c>
      <c r="M101" s="25">
        <v>0</v>
      </c>
      <c r="N101" s="25">
        <v>0</v>
      </c>
      <c r="O101" s="25">
        <v>1475</v>
      </c>
      <c r="P101" s="25">
        <v>10700</v>
      </c>
      <c r="Q101" s="26"/>
      <c r="R101" s="26"/>
      <c r="S101" s="18"/>
      <c r="T101" s="18"/>
    </row>
    <row r="102" spans="1:20" s="19" customFormat="1" hidden="1" outlineLevel="1" x14ac:dyDescent="0.25">
      <c r="A102" s="20" t="s">
        <v>23</v>
      </c>
      <c r="B102" s="21">
        <v>45423</v>
      </c>
      <c r="C102" s="22">
        <v>7006</v>
      </c>
      <c r="D102" s="23" t="s">
        <v>181</v>
      </c>
      <c r="E102" s="23" t="s">
        <v>182</v>
      </c>
      <c r="F102" s="23" t="s">
        <v>193</v>
      </c>
      <c r="G102" s="24">
        <v>8308</v>
      </c>
      <c r="H102" s="25"/>
      <c r="I102" s="25">
        <v>0</v>
      </c>
      <c r="J102" s="25">
        <v>0</v>
      </c>
      <c r="K102" s="25">
        <v>0</v>
      </c>
      <c r="L102" s="25">
        <v>8308</v>
      </c>
      <c r="M102" s="25">
        <v>0</v>
      </c>
      <c r="N102" s="25">
        <v>0</v>
      </c>
      <c r="O102" s="25">
        <v>0</v>
      </c>
      <c r="P102" s="25">
        <v>0</v>
      </c>
      <c r="Q102" s="26"/>
      <c r="R102" s="26">
        <v>0</v>
      </c>
      <c r="S102" s="18"/>
      <c r="T102" s="18"/>
    </row>
    <row r="103" spans="1:20" s="19" customFormat="1" hidden="1" outlineLevel="1" x14ac:dyDescent="0.25">
      <c r="A103" s="20" t="s">
        <v>23</v>
      </c>
      <c r="B103" s="21">
        <v>45652</v>
      </c>
      <c r="C103" s="22">
        <v>2400</v>
      </c>
      <c r="D103" s="23" t="s">
        <v>181</v>
      </c>
      <c r="E103" s="23" t="s">
        <v>182</v>
      </c>
      <c r="F103" s="23" t="s">
        <v>188</v>
      </c>
      <c r="G103" s="24">
        <v>6111.5</v>
      </c>
      <c r="H103" s="25"/>
      <c r="I103" s="25">
        <v>0</v>
      </c>
      <c r="J103" s="25">
        <v>0</v>
      </c>
      <c r="K103" s="25">
        <v>0</v>
      </c>
      <c r="L103" s="25">
        <v>1671.5</v>
      </c>
      <c r="M103" s="25">
        <v>0</v>
      </c>
      <c r="N103" s="25">
        <v>0</v>
      </c>
      <c r="O103" s="25">
        <v>1116</v>
      </c>
      <c r="P103" s="25">
        <v>3324</v>
      </c>
      <c r="Q103" s="26"/>
      <c r="R103" s="26">
        <v>0</v>
      </c>
      <c r="S103" s="18"/>
      <c r="T103" s="18"/>
    </row>
    <row r="104" spans="1:20" s="19" customFormat="1" hidden="1" outlineLevel="1" x14ac:dyDescent="0.25">
      <c r="A104" s="20" t="s">
        <v>23</v>
      </c>
      <c r="B104" s="21">
        <v>45427</v>
      </c>
      <c r="C104" s="22">
        <v>7012</v>
      </c>
      <c r="D104" s="23" t="s">
        <v>181</v>
      </c>
      <c r="E104" s="23" t="s">
        <v>186</v>
      </c>
      <c r="F104" s="23" t="s">
        <v>190</v>
      </c>
      <c r="G104" s="24">
        <v>6250</v>
      </c>
      <c r="H104" s="25"/>
      <c r="I104" s="25">
        <v>0</v>
      </c>
      <c r="J104" s="25">
        <v>0</v>
      </c>
      <c r="K104" s="25">
        <v>0</v>
      </c>
      <c r="L104" s="25">
        <v>6250</v>
      </c>
      <c r="M104" s="25">
        <v>0</v>
      </c>
      <c r="N104" s="25">
        <v>0</v>
      </c>
      <c r="O104" s="25">
        <v>0</v>
      </c>
      <c r="P104" s="25">
        <v>0</v>
      </c>
      <c r="Q104" s="26"/>
      <c r="R104" s="26">
        <v>0</v>
      </c>
      <c r="S104" s="18"/>
      <c r="T104" s="18"/>
    </row>
    <row r="105" spans="1:20" s="19" customFormat="1" hidden="1" outlineLevel="1" x14ac:dyDescent="0.25">
      <c r="A105" s="20" t="s">
        <v>23</v>
      </c>
      <c r="B105" s="21">
        <v>45428</v>
      </c>
      <c r="C105" s="22">
        <v>7014</v>
      </c>
      <c r="D105" s="23" t="s">
        <v>181</v>
      </c>
      <c r="E105" s="23" t="s">
        <v>182</v>
      </c>
      <c r="F105" s="23" t="s">
        <v>193</v>
      </c>
      <c r="G105" s="24">
        <v>653</v>
      </c>
      <c r="H105" s="25"/>
      <c r="I105" s="25">
        <v>0</v>
      </c>
      <c r="J105" s="25">
        <v>0</v>
      </c>
      <c r="K105" s="25">
        <v>0</v>
      </c>
      <c r="L105" s="25">
        <v>653</v>
      </c>
      <c r="M105" s="25">
        <v>0</v>
      </c>
      <c r="N105" s="25">
        <v>0</v>
      </c>
      <c r="O105" s="25">
        <v>0</v>
      </c>
      <c r="P105" s="25">
        <v>0</v>
      </c>
      <c r="Q105" s="26"/>
      <c r="R105" s="26">
        <v>0</v>
      </c>
      <c r="S105" s="18"/>
      <c r="T105" s="18"/>
    </row>
    <row r="106" spans="1:20" s="19" customFormat="1" hidden="1" outlineLevel="1" x14ac:dyDescent="0.25">
      <c r="A106" s="20" t="s">
        <v>23</v>
      </c>
      <c r="B106" s="21">
        <v>45429</v>
      </c>
      <c r="C106" s="22">
        <v>7021</v>
      </c>
      <c r="D106" s="23" t="s">
        <v>181</v>
      </c>
      <c r="E106" s="23" t="s">
        <v>182</v>
      </c>
      <c r="F106" s="23" t="s">
        <v>193</v>
      </c>
      <c r="G106" s="24">
        <v>-135</v>
      </c>
      <c r="H106" s="25"/>
      <c r="I106" s="25"/>
      <c r="J106" s="25">
        <v>0</v>
      </c>
      <c r="K106" s="25">
        <v>0</v>
      </c>
      <c r="L106" s="25">
        <v>0</v>
      </c>
      <c r="M106" s="25">
        <v>0</v>
      </c>
      <c r="N106" s="25">
        <v>0</v>
      </c>
      <c r="O106" s="25">
        <v>0</v>
      </c>
      <c r="P106" s="25">
        <v>0</v>
      </c>
      <c r="Q106" s="25">
        <v>-135</v>
      </c>
      <c r="R106" s="26">
        <v>0</v>
      </c>
      <c r="S106" s="18"/>
      <c r="T106" s="18"/>
    </row>
    <row r="107" spans="1:20" s="19" customFormat="1" hidden="1" outlineLevel="1" x14ac:dyDescent="0.25">
      <c r="A107" s="20" t="s">
        <v>23</v>
      </c>
      <c r="B107" s="21">
        <v>45369</v>
      </c>
      <c r="C107" s="22">
        <v>5009</v>
      </c>
      <c r="D107" s="23" t="s">
        <v>181</v>
      </c>
      <c r="E107" s="23" t="s">
        <v>185</v>
      </c>
      <c r="F107" s="23" t="s">
        <v>184</v>
      </c>
      <c r="G107" s="24">
        <v>33730.53</v>
      </c>
      <c r="H107" s="25"/>
      <c r="I107" s="25">
        <v>0</v>
      </c>
      <c r="J107" s="25">
        <v>0</v>
      </c>
      <c r="K107" s="25">
        <v>0</v>
      </c>
      <c r="L107" s="25">
        <v>1823</v>
      </c>
      <c r="M107" s="25">
        <v>0</v>
      </c>
      <c r="N107" s="25">
        <v>0</v>
      </c>
      <c r="O107" s="25">
        <v>5091.33</v>
      </c>
      <c r="P107" s="25">
        <v>26816.2</v>
      </c>
      <c r="Q107" s="26"/>
      <c r="R107" s="26">
        <v>0</v>
      </c>
      <c r="S107" s="18"/>
      <c r="T107" s="18"/>
    </row>
    <row r="108" spans="1:20" s="19" customFormat="1" hidden="1" outlineLevel="1" x14ac:dyDescent="0.25">
      <c r="A108" s="20" t="s">
        <v>23</v>
      </c>
      <c r="B108" s="21">
        <v>45431</v>
      </c>
      <c r="C108" s="22">
        <v>7032</v>
      </c>
      <c r="D108" s="23" t="s">
        <v>181</v>
      </c>
      <c r="E108" s="23" t="s">
        <v>182</v>
      </c>
      <c r="F108" s="23" t="s">
        <v>193</v>
      </c>
      <c r="G108" s="24">
        <v>1040</v>
      </c>
      <c r="H108" s="25"/>
      <c r="I108" s="25">
        <v>1040</v>
      </c>
      <c r="J108" s="25">
        <v>0</v>
      </c>
      <c r="K108" s="25">
        <v>0</v>
      </c>
      <c r="L108" s="25">
        <v>0</v>
      </c>
      <c r="M108" s="25">
        <v>0</v>
      </c>
      <c r="N108" s="25">
        <v>0</v>
      </c>
      <c r="O108" s="25">
        <v>0</v>
      </c>
      <c r="P108" s="25">
        <v>0</v>
      </c>
      <c r="Q108" s="26"/>
      <c r="R108" s="26">
        <v>0</v>
      </c>
      <c r="S108" s="18"/>
      <c r="T108" s="18"/>
    </row>
    <row r="109" spans="1:20" s="19" customFormat="1" hidden="1" outlineLevel="1" x14ac:dyDescent="0.25">
      <c r="A109" s="20" t="s">
        <v>23</v>
      </c>
      <c r="B109" s="21">
        <v>45432</v>
      </c>
      <c r="C109" s="22">
        <v>7033</v>
      </c>
      <c r="D109" s="23" t="s">
        <v>181</v>
      </c>
      <c r="E109" s="23" t="s">
        <v>182</v>
      </c>
      <c r="F109" s="23" t="s">
        <v>193</v>
      </c>
      <c r="G109" s="24">
        <v>1048</v>
      </c>
      <c r="H109" s="25"/>
      <c r="I109" s="25">
        <v>1048</v>
      </c>
      <c r="J109" s="25">
        <v>0</v>
      </c>
      <c r="K109" s="25">
        <v>0</v>
      </c>
      <c r="L109" s="25">
        <v>0</v>
      </c>
      <c r="M109" s="25">
        <v>0</v>
      </c>
      <c r="N109" s="25">
        <v>0</v>
      </c>
      <c r="O109" s="25">
        <v>0</v>
      </c>
      <c r="P109" s="25">
        <v>0</v>
      </c>
      <c r="Q109" s="26"/>
      <c r="R109" s="26">
        <v>0</v>
      </c>
      <c r="S109" s="18"/>
      <c r="T109" s="18"/>
    </row>
    <row r="110" spans="1:20" s="19" customFormat="1" hidden="1" outlineLevel="1" x14ac:dyDescent="0.25">
      <c r="A110" s="20" t="s">
        <v>23</v>
      </c>
      <c r="B110" s="21">
        <v>45433</v>
      </c>
      <c r="C110" s="22">
        <v>7034</v>
      </c>
      <c r="D110" s="23" t="s">
        <v>181</v>
      </c>
      <c r="E110" s="23" t="s">
        <v>182</v>
      </c>
      <c r="F110" s="23" t="s">
        <v>193</v>
      </c>
      <c r="G110" s="24">
        <v>2035.5</v>
      </c>
      <c r="H110" s="25"/>
      <c r="I110" s="25">
        <v>2035.5</v>
      </c>
      <c r="J110" s="25">
        <v>0</v>
      </c>
      <c r="K110" s="25">
        <v>0</v>
      </c>
      <c r="L110" s="25">
        <v>0</v>
      </c>
      <c r="M110" s="25">
        <v>0</v>
      </c>
      <c r="N110" s="25">
        <v>0</v>
      </c>
      <c r="O110" s="25">
        <v>0</v>
      </c>
      <c r="P110" s="25">
        <v>0</v>
      </c>
      <c r="Q110" s="26"/>
      <c r="R110" s="26">
        <v>0</v>
      </c>
      <c r="S110" s="18"/>
      <c r="T110" s="18"/>
    </row>
    <row r="111" spans="1:20" s="19" customFormat="1" hidden="1" outlineLevel="1" x14ac:dyDescent="0.25">
      <c r="A111" s="20" t="s">
        <v>23</v>
      </c>
      <c r="B111" s="21">
        <v>45434</v>
      </c>
      <c r="C111" s="22">
        <v>7035</v>
      </c>
      <c r="D111" s="23" t="s">
        <v>181</v>
      </c>
      <c r="E111" s="23" t="s">
        <v>186</v>
      </c>
      <c r="F111" s="23" t="s">
        <v>193</v>
      </c>
      <c r="G111" s="24">
        <v>-513.61</v>
      </c>
      <c r="H111" s="25"/>
      <c r="I111" s="25">
        <v>0</v>
      </c>
      <c r="J111" s="25">
        <v>0</v>
      </c>
      <c r="K111" s="25">
        <v>0</v>
      </c>
      <c r="L111" s="25">
        <v>0</v>
      </c>
      <c r="M111" s="25">
        <v>0</v>
      </c>
      <c r="N111" s="25">
        <v>0</v>
      </c>
      <c r="O111" s="25">
        <v>0</v>
      </c>
      <c r="P111" s="25">
        <v>0</v>
      </c>
      <c r="Q111" s="25">
        <v>-513.61</v>
      </c>
      <c r="R111" s="26">
        <v>0</v>
      </c>
      <c r="S111" s="18"/>
      <c r="T111" s="18"/>
    </row>
    <row r="112" spans="1:20" s="19" customFormat="1" hidden="1" outlineLevel="1" x14ac:dyDescent="0.25">
      <c r="A112" s="20" t="s">
        <v>23</v>
      </c>
      <c r="B112" s="21">
        <v>45435</v>
      </c>
      <c r="C112" s="22">
        <v>7036</v>
      </c>
      <c r="D112" s="23" t="s">
        <v>181</v>
      </c>
      <c r="E112" s="23" t="s">
        <v>182</v>
      </c>
      <c r="F112" s="23" t="s">
        <v>193</v>
      </c>
      <c r="G112" s="24">
        <v>-3636</v>
      </c>
      <c r="H112" s="25"/>
      <c r="I112" s="25">
        <v>0</v>
      </c>
      <c r="J112" s="25">
        <v>0</v>
      </c>
      <c r="K112" s="25">
        <v>0</v>
      </c>
      <c r="L112" s="25">
        <v>0</v>
      </c>
      <c r="M112" s="25">
        <v>0</v>
      </c>
      <c r="N112" s="25">
        <v>0</v>
      </c>
      <c r="O112" s="25">
        <v>0</v>
      </c>
      <c r="P112" s="25">
        <v>0</v>
      </c>
      <c r="Q112" s="25">
        <v>-3636</v>
      </c>
      <c r="R112" s="26">
        <v>0</v>
      </c>
      <c r="S112" s="18"/>
      <c r="T112" s="18"/>
    </row>
    <row r="113" spans="1:20" s="19" customFormat="1" hidden="1" outlineLevel="1" x14ac:dyDescent="0.25">
      <c r="A113" s="20" t="s">
        <v>23</v>
      </c>
      <c r="B113" s="21">
        <v>45436</v>
      </c>
      <c r="C113" s="22">
        <v>7037</v>
      </c>
      <c r="D113" s="23" t="s">
        <v>181</v>
      </c>
      <c r="E113" s="23" t="s">
        <v>182</v>
      </c>
      <c r="F113" s="23" t="s">
        <v>193</v>
      </c>
      <c r="G113" s="24">
        <v>1139.5</v>
      </c>
      <c r="H113" s="25"/>
      <c r="I113" s="25">
        <v>0</v>
      </c>
      <c r="J113" s="25">
        <v>0</v>
      </c>
      <c r="K113" s="25">
        <v>0</v>
      </c>
      <c r="L113" s="25">
        <v>1139.5</v>
      </c>
      <c r="M113" s="25">
        <v>0</v>
      </c>
      <c r="N113" s="25">
        <v>0</v>
      </c>
      <c r="O113" s="25">
        <v>0</v>
      </c>
      <c r="P113" s="25">
        <v>0</v>
      </c>
      <c r="Q113" s="26"/>
      <c r="R113" s="26">
        <v>0</v>
      </c>
      <c r="S113" s="18"/>
      <c r="T113" s="18"/>
    </row>
    <row r="114" spans="1:20" s="19" customFormat="1" hidden="1" outlineLevel="1" x14ac:dyDescent="0.25">
      <c r="A114" s="20" t="s">
        <v>23</v>
      </c>
      <c r="B114" s="21">
        <v>45437</v>
      </c>
      <c r="C114" s="22">
        <v>7038</v>
      </c>
      <c r="D114" s="23" t="s">
        <v>181</v>
      </c>
      <c r="E114" s="23" t="s">
        <v>182</v>
      </c>
      <c r="F114" s="23" t="s">
        <v>193</v>
      </c>
      <c r="G114" s="24">
        <v>-1483.72</v>
      </c>
      <c r="H114" s="25"/>
      <c r="I114" s="25">
        <v>0</v>
      </c>
      <c r="J114" s="25">
        <v>0</v>
      </c>
      <c r="K114" s="25">
        <v>0</v>
      </c>
      <c r="L114" s="25">
        <v>0</v>
      </c>
      <c r="M114" s="25">
        <v>0</v>
      </c>
      <c r="N114" s="25">
        <v>0</v>
      </c>
      <c r="O114" s="25">
        <v>0</v>
      </c>
      <c r="P114" s="25">
        <v>0</v>
      </c>
      <c r="Q114" s="25">
        <v>-1483.72</v>
      </c>
      <c r="R114" s="26">
        <v>0</v>
      </c>
      <c r="S114" s="18"/>
      <c r="T114" s="18"/>
    </row>
    <row r="115" spans="1:20" s="19" customFormat="1" hidden="1" outlineLevel="1" x14ac:dyDescent="0.25">
      <c r="A115" s="20" t="s">
        <v>23</v>
      </c>
      <c r="B115" s="21">
        <v>45646</v>
      </c>
      <c r="C115" s="22">
        <v>2261</v>
      </c>
      <c r="D115" s="23" t="s">
        <v>181</v>
      </c>
      <c r="E115" s="23" t="s">
        <v>182</v>
      </c>
      <c r="F115" s="23" t="s">
        <v>184</v>
      </c>
      <c r="G115" s="24">
        <v>22917.99</v>
      </c>
      <c r="H115" s="25"/>
      <c r="I115" s="25">
        <v>0</v>
      </c>
      <c r="J115" s="25">
        <v>0</v>
      </c>
      <c r="K115" s="25">
        <v>0</v>
      </c>
      <c r="L115" s="25">
        <v>6739.41</v>
      </c>
      <c r="M115" s="25">
        <v>0</v>
      </c>
      <c r="N115" s="25">
        <v>0</v>
      </c>
      <c r="O115" s="25">
        <v>3913.08</v>
      </c>
      <c r="P115" s="25">
        <v>12265.5</v>
      </c>
      <c r="Q115" s="26"/>
      <c r="R115" s="26">
        <v>0</v>
      </c>
      <c r="S115" s="18"/>
      <c r="T115" s="18"/>
    </row>
    <row r="116" spans="1:20" s="19" customFormat="1" hidden="1" outlineLevel="1" x14ac:dyDescent="0.25">
      <c r="A116" s="20" t="s">
        <v>23</v>
      </c>
      <c r="B116" s="21">
        <v>45439</v>
      </c>
      <c r="C116" s="22">
        <v>7040</v>
      </c>
      <c r="D116" s="23" t="s">
        <v>181</v>
      </c>
      <c r="E116" s="23" t="s">
        <v>182</v>
      </c>
      <c r="F116" s="23" t="s">
        <v>193</v>
      </c>
      <c r="G116" s="24">
        <v>-2035.5</v>
      </c>
      <c r="H116" s="25"/>
      <c r="I116" s="25">
        <v>0</v>
      </c>
      <c r="J116" s="25">
        <v>0</v>
      </c>
      <c r="K116" s="25">
        <v>0</v>
      </c>
      <c r="L116" s="25">
        <v>0</v>
      </c>
      <c r="M116" s="25">
        <v>0</v>
      </c>
      <c r="N116" s="25">
        <v>0</v>
      </c>
      <c r="O116" s="25">
        <v>0</v>
      </c>
      <c r="P116" s="25">
        <v>0</v>
      </c>
      <c r="Q116" s="25">
        <v>-2035.5</v>
      </c>
      <c r="R116" s="26">
        <v>0</v>
      </c>
      <c r="S116" s="18"/>
      <c r="T116" s="18"/>
    </row>
    <row r="117" spans="1:20" s="19" customFormat="1" hidden="1" outlineLevel="1" x14ac:dyDescent="0.25">
      <c r="A117" s="20" t="s">
        <v>23</v>
      </c>
      <c r="B117" s="21">
        <v>45440</v>
      </c>
      <c r="C117" s="22">
        <v>7041</v>
      </c>
      <c r="D117" s="23" t="s">
        <v>181</v>
      </c>
      <c r="E117" s="23" t="s">
        <v>182</v>
      </c>
      <c r="F117" s="23" t="s">
        <v>193</v>
      </c>
      <c r="G117" s="24">
        <v>-113</v>
      </c>
      <c r="H117" s="25"/>
      <c r="I117" s="25">
        <v>0</v>
      </c>
      <c r="J117" s="25">
        <v>0</v>
      </c>
      <c r="K117" s="25">
        <v>0</v>
      </c>
      <c r="L117" s="25">
        <v>0</v>
      </c>
      <c r="M117" s="25">
        <v>0</v>
      </c>
      <c r="N117" s="25">
        <v>0</v>
      </c>
      <c r="O117" s="25">
        <v>0</v>
      </c>
      <c r="P117" s="25">
        <v>0</v>
      </c>
      <c r="Q117" s="25">
        <v>-113</v>
      </c>
      <c r="R117" s="26">
        <v>0</v>
      </c>
      <c r="S117" s="18"/>
      <c r="T117" s="18"/>
    </row>
    <row r="118" spans="1:20" s="19" customFormat="1" collapsed="1" x14ac:dyDescent="0.25">
      <c r="A118" s="20" t="s">
        <v>197</v>
      </c>
      <c r="B118" s="21">
        <v>45296</v>
      </c>
      <c r="C118" s="22">
        <v>2532</v>
      </c>
      <c r="D118" s="23" t="s">
        <v>181</v>
      </c>
      <c r="E118" s="23" t="s">
        <v>186</v>
      </c>
      <c r="F118" s="23" t="s">
        <v>193</v>
      </c>
      <c r="G118" s="24">
        <v>3000</v>
      </c>
      <c r="H118" s="25"/>
      <c r="I118" s="25">
        <v>0</v>
      </c>
      <c r="J118" s="25">
        <v>0</v>
      </c>
      <c r="K118" s="25">
        <v>0</v>
      </c>
      <c r="L118" s="25">
        <v>0</v>
      </c>
      <c r="M118" s="25">
        <v>3000</v>
      </c>
      <c r="N118" s="25">
        <v>0</v>
      </c>
      <c r="O118" s="25">
        <v>0</v>
      </c>
      <c r="P118" s="25">
        <v>0</v>
      </c>
      <c r="Q118" s="26"/>
      <c r="R118" s="26">
        <v>0</v>
      </c>
      <c r="S118" s="18"/>
      <c r="T118" s="18"/>
    </row>
    <row r="119" spans="1:20" s="19" customFormat="1" x14ac:dyDescent="0.25">
      <c r="A119" s="20" t="s">
        <v>198</v>
      </c>
      <c r="B119" s="21">
        <v>45441</v>
      </c>
      <c r="C119" s="22">
        <v>10000</v>
      </c>
      <c r="D119" s="23" t="s">
        <v>181</v>
      </c>
      <c r="E119" s="23" t="s">
        <v>182</v>
      </c>
      <c r="F119" s="23" t="s">
        <v>182</v>
      </c>
      <c r="G119" s="24">
        <v>1275</v>
      </c>
      <c r="H119" s="25"/>
      <c r="I119" s="25">
        <v>0</v>
      </c>
      <c r="J119" s="25">
        <v>0</v>
      </c>
      <c r="K119" s="25">
        <v>0</v>
      </c>
      <c r="L119" s="25">
        <v>0</v>
      </c>
      <c r="M119" s="25">
        <v>1275</v>
      </c>
      <c r="N119" s="25">
        <v>0</v>
      </c>
      <c r="O119" s="25">
        <v>0</v>
      </c>
      <c r="P119" s="25">
        <v>0</v>
      </c>
      <c r="Q119" s="26"/>
      <c r="R119" s="26">
        <v>0</v>
      </c>
      <c r="S119" s="18"/>
      <c r="T119" s="18"/>
    </row>
    <row r="120" spans="1:20" s="19" customFormat="1" x14ac:dyDescent="0.25">
      <c r="A120" s="20" t="s">
        <v>199</v>
      </c>
      <c r="B120" s="21">
        <v>45653</v>
      </c>
      <c r="C120" s="22">
        <v>2401</v>
      </c>
      <c r="D120" s="23" t="s">
        <v>181</v>
      </c>
      <c r="E120" s="23" t="s">
        <v>182</v>
      </c>
      <c r="F120" s="23" t="s">
        <v>187</v>
      </c>
      <c r="G120" s="24">
        <v>4464</v>
      </c>
      <c r="H120" s="25"/>
      <c r="I120" s="25">
        <v>0</v>
      </c>
      <c r="J120" s="25">
        <v>0</v>
      </c>
      <c r="K120" s="25">
        <v>0</v>
      </c>
      <c r="L120" s="25">
        <v>0</v>
      </c>
      <c r="M120" s="25">
        <v>0</v>
      </c>
      <c r="N120" s="25">
        <v>0</v>
      </c>
      <c r="O120" s="25">
        <v>224</v>
      </c>
      <c r="P120" s="25">
        <v>4240</v>
      </c>
      <c r="Q120" s="26"/>
      <c r="R120" s="26">
        <v>0</v>
      </c>
      <c r="S120" s="18"/>
      <c r="T120" s="18"/>
    </row>
    <row r="121" spans="1:20" s="19" customFormat="1" x14ac:dyDescent="0.25">
      <c r="A121" s="20" t="s">
        <v>199</v>
      </c>
      <c r="B121" s="21">
        <v>45317</v>
      </c>
      <c r="C121" s="22">
        <v>2635</v>
      </c>
      <c r="D121" s="23" t="s">
        <v>181</v>
      </c>
      <c r="E121" s="23" t="s">
        <v>186</v>
      </c>
      <c r="F121" s="23" t="s">
        <v>187</v>
      </c>
      <c r="G121" s="24">
        <v>0</v>
      </c>
      <c r="H121" s="25">
        <v>-107</v>
      </c>
      <c r="I121" s="25">
        <v>0</v>
      </c>
      <c r="J121" s="25">
        <v>0</v>
      </c>
      <c r="K121" s="25">
        <v>0</v>
      </c>
      <c r="L121" s="25">
        <v>0</v>
      </c>
      <c r="M121" s="25">
        <v>0</v>
      </c>
      <c r="N121" s="25">
        <v>0</v>
      </c>
      <c r="O121" s="25">
        <v>0</v>
      </c>
      <c r="P121" s="25">
        <v>107</v>
      </c>
      <c r="Q121" s="26"/>
      <c r="R121" s="26">
        <v>107</v>
      </c>
      <c r="S121" s="18"/>
      <c r="T121" s="18"/>
    </row>
    <row r="122" spans="1:20" s="19" customFormat="1" x14ac:dyDescent="0.25">
      <c r="A122" s="20" t="s">
        <v>199</v>
      </c>
      <c r="B122" s="21">
        <v>45332</v>
      </c>
      <c r="C122" s="22">
        <v>2678</v>
      </c>
      <c r="D122" s="23" t="s">
        <v>181</v>
      </c>
      <c r="E122" s="23" t="s">
        <v>182</v>
      </c>
      <c r="F122" s="23" t="s">
        <v>187</v>
      </c>
      <c r="G122" s="24">
        <v>202</v>
      </c>
      <c r="H122" s="25"/>
      <c r="I122" s="25">
        <v>0</v>
      </c>
      <c r="J122" s="25">
        <v>0</v>
      </c>
      <c r="K122" s="25">
        <v>0</v>
      </c>
      <c r="L122" s="25">
        <v>0</v>
      </c>
      <c r="M122" s="25">
        <v>0</v>
      </c>
      <c r="N122" s="25">
        <v>0</v>
      </c>
      <c r="O122" s="25">
        <v>108</v>
      </c>
      <c r="P122" s="25">
        <v>94</v>
      </c>
      <c r="Q122" s="26"/>
      <c r="R122" s="26">
        <v>0</v>
      </c>
      <c r="S122" s="18"/>
      <c r="T122" s="18"/>
    </row>
    <row r="123" spans="1:20" s="19" customFormat="1" x14ac:dyDescent="0.25">
      <c r="A123" s="20" t="s">
        <v>199</v>
      </c>
      <c r="B123" s="21">
        <v>45337</v>
      </c>
      <c r="C123" s="22">
        <v>2686</v>
      </c>
      <c r="D123" s="23" t="s">
        <v>181</v>
      </c>
      <c r="E123" s="23" t="s">
        <v>182</v>
      </c>
      <c r="F123" s="23" t="s">
        <v>187</v>
      </c>
      <c r="G123" s="24">
        <v>3465.5</v>
      </c>
      <c r="H123" s="25"/>
      <c r="I123" s="25">
        <v>0</v>
      </c>
      <c r="J123" s="25">
        <v>0</v>
      </c>
      <c r="K123" s="25">
        <v>0</v>
      </c>
      <c r="L123" s="25">
        <v>0</v>
      </c>
      <c r="M123" s="25">
        <v>0</v>
      </c>
      <c r="N123" s="25">
        <v>0</v>
      </c>
      <c r="O123" s="25">
        <v>153</v>
      </c>
      <c r="P123" s="25">
        <v>3312.5</v>
      </c>
      <c r="Q123" s="26"/>
      <c r="R123" s="26">
        <v>0</v>
      </c>
      <c r="S123" s="18"/>
      <c r="T123" s="18"/>
    </row>
    <row r="124" spans="1:20" s="19" customFormat="1" x14ac:dyDescent="0.25">
      <c r="A124" s="20" t="s">
        <v>199</v>
      </c>
      <c r="B124" s="21">
        <v>45338</v>
      </c>
      <c r="C124" s="22">
        <v>2687</v>
      </c>
      <c r="D124" s="23" t="s">
        <v>181</v>
      </c>
      <c r="E124" s="23" t="s">
        <v>182</v>
      </c>
      <c r="F124" s="23" t="s">
        <v>187</v>
      </c>
      <c r="G124" s="24">
        <v>4250</v>
      </c>
      <c r="H124" s="25"/>
      <c r="I124" s="25">
        <v>0</v>
      </c>
      <c r="J124" s="25">
        <v>0</v>
      </c>
      <c r="K124" s="25">
        <v>0</v>
      </c>
      <c r="L124" s="25">
        <v>0</v>
      </c>
      <c r="M124" s="25">
        <v>0</v>
      </c>
      <c r="N124" s="25">
        <v>0</v>
      </c>
      <c r="O124" s="25">
        <v>418</v>
      </c>
      <c r="P124" s="25">
        <v>3832</v>
      </c>
      <c r="Q124" s="26"/>
      <c r="R124" s="26">
        <v>0</v>
      </c>
      <c r="S124" s="18"/>
      <c r="T124" s="18"/>
    </row>
    <row r="125" spans="1:20" s="19" customFormat="1" x14ac:dyDescent="0.25">
      <c r="A125" s="20" t="s">
        <v>199</v>
      </c>
      <c r="B125" s="21">
        <v>45339</v>
      </c>
      <c r="C125" s="22">
        <v>2688</v>
      </c>
      <c r="D125" s="23" t="s">
        <v>181</v>
      </c>
      <c r="E125" s="23" t="s">
        <v>182</v>
      </c>
      <c r="F125" s="23" t="s">
        <v>187</v>
      </c>
      <c r="G125" s="24">
        <v>3972</v>
      </c>
      <c r="H125" s="25"/>
      <c r="I125" s="25">
        <v>0</v>
      </c>
      <c r="J125" s="25">
        <v>0</v>
      </c>
      <c r="K125" s="25">
        <v>0</v>
      </c>
      <c r="L125" s="25">
        <v>0</v>
      </c>
      <c r="M125" s="25">
        <v>0</v>
      </c>
      <c r="N125" s="25">
        <v>0</v>
      </c>
      <c r="O125" s="25">
        <v>127</v>
      </c>
      <c r="P125" s="25">
        <v>3845</v>
      </c>
      <c r="Q125" s="26"/>
      <c r="R125" s="26">
        <v>0</v>
      </c>
      <c r="S125" s="18"/>
      <c r="T125" s="18"/>
    </row>
    <row r="126" spans="1:20" s="19" customFormat="1" x14ac:dyDescent="0.25">
      <c r="A126" s="20" t="s">
        <v>199</v>
      </c>
      <c r="B126" s="21">
        <v>45366</v>
      </c>
      <c r="C126" s="22">
        <v>2745</v>
      </c>
      <c r="D126" s="23" t="s">
        <v>181</v>
      </c>
      <c r="E126" s="23" t="s">
        <v>182</v>
      </c>
      <c r="F126" s="23" t="s">
        <v>187</v>
      </c>
      <c r="G126" s="24">
        <v>0</v>
      </c>
      <c r="H126" s="25">
        <v>-3375</v>
      </c>
      <c r="I126" s="25">
        <v>0</v>
      </c>
      <c r="J126" s="25">
        <v>0</v>
      </c>
      <c r="K126" s="25">
        <v>0</v>
      </c>
      <c r="L126" s="25">
        <v>0</v>
      </c>
      <c r="M126" s="25">
        <v>0</v>
      </c>
      <c r="N126" s="25">
        <v>0</v>
      </c>
      <c r="O126" s="25">
        <v>275</v>
      </c>
      <c r="P126" s="25">
        <v>3100</v>
      </c>
      <c r="Q126" s="26"/>
      <c r="R126" s="26">
        <v>0</v>
      </c>
      <c r="S126" s="18"/>
      <c r="T126" s="18"/>
    </row>
    <row r="127" spans="1:20" s="19" customFormat="1" x14ac:dyDescent="0.25">
      <c r="A127" s="20" t="s">
        <v>199</v>
      </c>
      <c r="B127" s="21">
        <v>45367</v>
      </c>
      <c r="C127" s="22">
        <v>2746</v>
      </c>
      <c r="D127" s="23" t="s">
        <v>181</v>
      </c>
      <c r="E127" s="23" t="s">
        <v>182</v>
      </c>
      <c r="F127" s="23" t="s">
        <v>187</v>
      </c>
      <c r="G127" s="24">
        <v>3100</v>
      </c>
      <c r="H127" s="25"/>
      <c r="I127" s="25">
        <v>0</v>
      </c>
      <c r="J127" s="25">
        <v>0</v>
      </c>
      <c r="K127" s="25">
        <v>0</v>
      </c>
      <c r="L127" s="25">
        <v>0</v>
      </c>
      <c r="M127" s="25">
        <v>0</v>
      </c>
      <c r="N127" s="25">
        <v>0</v>
      </c>
      <c r="O127" s="25">
        <v>0</v>
      </c>
      <c r="P127" s="25">
        <v>3100</v>
      </c>
      <c r="Q127" s="26"/>
      <c r="R127" s="26">
        <v>0</v>
      </c>
      <c r="S127" s="18"/>
      <c r="T127" s="18"/>
    </row>
    <row r="128" spans="1:20" s="19" customFormat="1" x14ac:dyDescent="0.25">
      <c r="A128" s="20" t="s">
        <v>199</v>
      </c>
      <c r="B128" s="21">
        <v>45398</v>
      </c>
      <c r="C128" s="22">
        <v>6125</v>
      </c>
      <c r="D128" s="23" t="s">
        <v>181</v>
      </c>
      <c r="E128" s="23" t="s">
        <v>189</v>
      </c>
      <c r="F128" s="23" t="s">
        <v>194</v>
      </c>
      <c r="G128" s="24">
        <v>0</v>
      </c>
      <c r="H128" s="25">
        <v>-7300</v>
      </c>
      <c r="I128" s="25">
        <v>0</v>
      </c>
      <c r="J128" s="25">
        <v>0</v>
      </c>
      <c r="K128" s="25">
        <v>0</v>
      </c>
      <c r="L128" s="25">
        <v>0</v>
      </c>
      <c r="M128" s="25">
        <v>0</v>
      </c>
      <c r="N128" s="25">
        <v>0</v>
      </c>
      <c r="O128" s="25">
        <v>1750</v>
      </c>
      <c r="P128" s="25">
        <v>5550</v>
      </c>
      <c r="Q128" s="26"/>
      <c r="R128" s="26"/>
      <c r="S128" s="18"/>
      <c r="T128" s="18"/>
    </row>
    <row r="129" spans="1:20" s="19" customFormat="1" x14ac:dyDescent="0.25">
      <c r="A129" s="20" t="s">
        <v>199</v>
      </c>
      <c r="B129" s="21">
        <v>45318</v>
      </c>
      <c r="C129" s="22">
        <v>2637</v>
      </c>
      <c r="D129" s="23" t="s">
        <v>181</v>
      </c>
      <c r="E129" s="23" t="s">
        <v>182</v>
      </c>
      <c r="F129" s="23" t="s">
        <v>188</v>
      </c>
      <c r="G129" s="24">
        <v>142</v>
      </c>
      <c r="H129" s="25"/>
      <c r="I129" s="25">
        <v>0</v>
      </c>
      <c r="J129" s="25">
        <v>0</v>
      </c>
      <c r="K129" s="25">
        <v>0</v>
      </c>
      <c r="L129" s="25">
        <v>142</v>
      </c>
      <c r="M129" s="25">
        <v>0</v>
      </c>
      <c r="N129" s="25">
        <v>0</v>
      </c>
      <c r="O129" s="25">
        <v>0</v>
      </c>
      <c r="P129" s="25">
        <v>0</v>
      </c>
      <c r="Q129" s="26"/>
      <c r="R129" s="26">
        <v>0</v>
      </c>
      <c r="S129" s="18"/>
      <c r="T129" s="18"/>
    </row>
    <row r="130" spans="1:20" s="19" customFormat="1" x14ac:dyDescent="0.25">
      <c r="A130" s="20" t="s">
        <v>199</v>
      </c>
      <c r="B130" s="21">
        <v>45640</v>
      </c>
      <c r="C130" s="22">
        <v>2143</v>
      </c>
      <c r="D130" s="23" t="s">
        <v>181</v>
      </c>
      <c r="E130" s="23" t="s">
        <v>182</v>
      </c>
      <c r="F130" s="23" t="s">
        <v>193</v>
      </c>
      <c r="G130" s="24">
        <v>3200</v>
      </c>
      <c r="H130" s="25"/>
      <c r="I130" s="25">
        <v>0</v>
      </c>
      <c r="J130" s="25">
        <v>0</v>
      </c>
      <c r="K130" s="25">
        <v>0</v>
      </c>
      <c r="L130" s="25">
        <v>0</v>
      </c>
      <c r="M130" s="25">
        <v>0</v>
      </c>
      <c r="N130" s="25">
        <v>0</v>
      </c>
      <c r="O130" s="25">
        <v>0</v>
      </c>
      <c r="P130" s="25">
        <v>3200</v>
      </c>
      <c r="Q130" s="26"/>
      <c r="R130" s="26">
        <v>0</v>
      </c>
      <c r="S130" s="18"/>
      <c r="T130" s="18"/>
    </row>
    <row r="131" spans="1:20" s="19" customFormat="1" x14ac:dyDescent="0.25">
      <c r="A131" s="20" t="s">
        <v>199</v>
      </c>
      <c r="B131" s="21">
        <v>45656</v>
      </c>
      <c r="C131" s="22">
        <v>2459</v>
      </c>
      <c r="D131" s="23" t="s">
        <v>181</v>
      </c>
      <c r="E131" s="23" t="s">
        <v>182</v>
      </c>
      <c r="F131" s="23" t="s">
        <v>193</v>
      </c>
      <c r="G131" s="24">
        <v>0</v>
      </c>
      <c r="H131" s="25">
        <v>-3554</v>
      </c>
      <c r="I131" s="25">
        <v>0</v>
      </c>
      <c r="J131" s="25">
        <v>0</v>
      </c>
      <c r="K131" s="25">
        <v>0</v>
      </c>
      <c r="L131" s="25">
        <v>0</v>
      </c>
      <c r="M131" s="25">
        <v>0</v>
      </c>
      <c r="N131" s="25">
        <v>0</v>
      </c>
      <c r="O131" s="25">
        <v>0</v>
      </c>
      <c r="P131" s="25">
        <v>3554</v>
      </c>
      <c r="Q131" s="26"/>
      <c r="R131" s="26"/>
      <c r="S131" s="18"/>
      <c r="T131" s="18"/>
    </row>
    <row r="132" spans="1:20" s="19" customFormat="1" x14ac:dyDescent="0.25">
      <c r="A132" s="20" t="s">
        <v>199</v>
      </c>
      <c r="B132" s="21">
        <v>45643</v>
      </c>
      <c r="C132" s="22">
        <v>2209</v>
      </c>
      <c r="D132" s="23" t="s">
        <v>181</v>
      </c>
      <c r="E132" s="23" t="s">
        <v>182</v>
      </c>
      <c r="F132" s="23" t="s">
        <v>191</v>
      </c>
      <c r="G132" s="24">
        <v>3983</v>
      </c>
      <c r="H132" s="25"/>
      <c r="I132" s="25">
        <v>0</v>
      </c>
      <c r="J132" s="25">
        <v>0</v>
      </c>
      <c r="K132" s="25">
        <v>0</v>
      </c>
      <c r="L132" s="25">
        <v>0</v>
      </c>
      <c r="M132" s="25">
        <v>0</v>
      </c>
      <c r="N132" s="25">
        <v>0</v>
      </c>
      <c r="O132" s="25">
        <v>286</v>
      </c>
      <c r="P132" s="25">
        <v>3697</v>
      </c>
      <c r="Q132" s="26"/>
      <c r="R132" s="26">
        <v>0</v>
      </c>
      <c r="S132" s="18"/>
      <c r="T132" s="18"/>
    </row>
    <row r="133" spans="1:20" s="19" customFormat="1" x14ac:dyDescent="0.25">
      <c r="A133" s="20" t="s">
        <v>199</v>
      </c>
      <c r="B133" s="21">
        <v>45330</v>
      </c>
      <c r="C133" s="22">
        <v>2673</v>
      </c>
      <c r="D133" s="23" t="s">
        <v>181</v>
      </c>
      <c r="E133" s="23" t="s">
        <v>182</v>
      </c>
      <c r="F133" s="23" t="s">
        <v>191</v>
      </c>
      <c r="G133" s="24">
        <v>3350</v>
      </c>
      <c r="H133" s="25"/>
      <c r="I133" s="25">
        <v>0</v>
      </c>
      <c r="J133" s="25">
        <v>0</v>
      </c>
      <c r="K133" s="25">
        <v>0</v>
      </c>
      <c r="L133" s="25">
        <v>0</v>
      </c>
      <c r="M133" s="25">
        <v>0</v>
      </c>
      <c r="N133" s="25">
        <v>0</v>
      </c>
      <c r="O133" s="25">
        <v>0</v>
      </c>
      <c r="P133" s="25">
        <v>3350</v>
      </c>
      <c r="Q133" s="26"/>
      <c r="R133" s="26">
        <v>0</v>
      </c>
      <c r="S133" s="18"/>
      <c r="T133" s="18"/>
    </row>
    <row r="134" spans="1:20" s="19" customFormat="1" x14ac:dyDescent="0.25">
      <c r="A134" s="20" t="s">
        <v>199</v>
      </c>
      <c r="B134" s="21">
        <v>45319</v>
      </c>
      <c r="C134" s="22">
        <v>2642</v>
      </c>
      <c r="D134" s="23" t="s">
        <v>181</v>
      </c>
      <c r="E134" s="23" t="s">
        <v>182</v>
      </c>
      <c r="F134" s="23" t="s">
        <v>183</v>
      </c>
      <c r="G134" s="24">
        <v>4640.5</v>
      </c>
      <c r="H134" s="25"/>
      <c r="I134" s="25">
        <v>0</v>
      </c>
      <c r="J134" s="25">
        <v>0</v>
      </c>
      <c r="K134" s="25">
        <v>0</v>
      </c>
      <c r="L134" s="25">
        <v>116</v>
      </c>
      <c r="M134" s="25">
        <v>0</v>
      </c>
      <c r="N134" s="25">
        <v>0</v>
      </c>
      <c r="O134" s="25">
        <v>725</v>
      </c>
      <c r="P134" s="25">
        <v>3799.5</v>
      </c>
      <c r="Q134" s="26"/>
      <c r="R134" s="26">
        <v>0</v>
      </c>
      <c r="S134" s="18"/>
      <c r="T134" s="18"/>
    </row>
    <row r="135" spans="1:20" s="19" customFormat="1" x14ac:dyDescent="0.25">
      <c r="A135" s="20" t="s">
        <v>199</v>
      </c>
      <c r="B135" s="21">
        <v>45328</v>
      </c>
      <c r="C135" s="22">
        <v>2666</v>
      </c>
      <c r="D135" s="23" t="s">
        <v>181</v>
      </c>
      <c r="E135" s="23" t="s">
        <v>186</v>
      </c>
      <c r="F135" s="23" t="s">
        <v>187</v>
      </c>
      <c r="G135" s="24">
        <v>0</v>
      </c>
      <c r="H135" s="25">
        <v>-1942</v>
      </c>
      <c r="I135" s="25">
        <v>0</v>
      </c>
      <c r="J135" s="25">
        <v>0</v>
      </c>
      <c r="K135" s="25">
        <v>0</v>
      </c>
      <c r="L135" s="25">
        <v>234</v>
      </c>
      <c r="M135" s="25">
        <v>0</v>
      </c>
      <c r="N135" s="25">
        <v>0</v>
      </c>
      <c r="O135" s="25">
        <v>1708</v>
      </c>
      <c r="P135" s="25">
        <v>0</v>
      </c>
      <c r="Q135" s="26"/>
      <c r="R135" s="26">
        <v>1942</v>
      </c>
      <c r="S135" s="18"/>
      <c r="T135" s="18"/>
    </row>
    <row r="136" spans="1:20" s="19" customFormat="1" x14ac:dyDescent="0.25">
      <c r="A136" s="20" t="s">
        <v>199</v>
      </c>
      <c r="B136" s="21">
        <v>45642</v>
      </c>
      <c r="C136" s="22">
        <v>2174</v>
      </c>
      <c r="D136" s="23" t="s">
        <v>181</v>
      </c>
      <c r="E136" s="23" t="s">
        <v>182</v>
      </c>
      <c r="F136" s="23" t="s">
        <v>193</v>
      </c>
      <c r="G136" s="24">
        <v>2948</v>
      </c>
      <c r="H136" s="25"/>
      <c r="I136" s="25">
        <v>0</v>
      </c>
      <c r="J136" s="25">
        <v>0</v>
      </c>
      <c r="K136" s="25">
        <v>0</v>
      </c>
      <c r="L136" s="25">
        <v>500</v>
      </c>
      <c r="M136" s="25">
        <v>0</v>
      </c>
      <c r="N136" s="25">
        <v>0</v>
      </c>
      <c r="O136" s="25">
        <v>675</v>
      </c>
      <c r="P136" s="25">
        <v>1773</v>
      </c>
      <c r="Q136" s="26"/>
      <c r="R136" s="26">
        <v>0</v>
      </c>
      <c r="S136" s="18"/>
      <c r="T136" s="18"/>
    </row>
    <row r="137" spans="1:20" s="19" customFormat="1" x14ac:dyDescent="0.25">
      <c r="A137" s="20" t="s">
        <v>199</v>
      </c>
      <c r="B137" s="21">
        <v>45402</v>
      </c>
      <c r="C137" s="22">
        <v>6183</v>
      </c>
      <c r="D137" s="23" t="s">
        <v>181</v>
      </c>
      <c r="E137" s="23" t="s">
        <v>189</v>
      </c>
      <c r="F137" s="23" t="s">
        <v>188</v>
      </c>
      <c r="G137" s="24">
        <v>1400</v>
      </c>
      <c r="H137" s="25"/>
      <c r="I137" s="25">
        <v>0</v>
      </c>
      <c r="J137" s="25">
        <v>0</v>
      </c>
      <c r="K137" s="25">
        <v>0</v>
      </c>
      <c r="L137" s="25">
        <v>1400</v>
      </c>
      <c r="M137" s="25">
        <v>0</v>
      </c>
      <c r="N137" s="25">
        <v>0</v>
      </c>
      <c r="O137" s="25">
        <v>0</v>
      </c>
      <c r="P137" s="25">
        <v>0</v>
      </c>
      <c r="Q137" s="26"/>
      <c r="R137" s="26">
        <v>0</v>
      </c>
      <c r="S137" s="18"/>
      <c r="T137" s="18"/>
    </row>
    <row r="138" spans="1:20" s="19" customFormat="1" x14ac:dyDescent="0.25">
      <c r="A138" s="20" t="s">
        <v>199</v>
      </c>
      <c r="B138" s="21">
        <v>45411</v>
      </c>
      <c r="C138" s="22">
        <v>6298</v>
      </c>
      <c r="D138" s="23" t="s">
        <v>181</v>
      </c>
      <c r="E138" s="23" t="s">
        <v>189</v>
      </c>
      <c r="F138" s="23" t="s">
        <v>194</v>
      </c>
      <c r="G138" s="24">
        <v>-1000</v>
      </c>
      <c r="H138" s="25"/>
      <c r="I138" s="25">
        <v>0</v>
      </c>
      <c r="J138" s="25">
        <v>0</v>
      </c>
      <c r="K138" s="25">
        <v>0</v>
      </c>
      <c r="L138" s="25">
        <v>0</v>
      </c>
      <c r="M138" s="25">
        <v>0</v>
      </c>
      <c r="N138" s="25">
        <v>0</v>
      </c>
      <c r="O138" s="25">
        <v>0</v>
      </c>
      <c r="P138" s="25">
        <v>0</v>
      </c>
      <c r="Q138" s="25">
        <v>-1000</v>
      </c>
      <c r="R138" s="26">
        <v>0</v>
      </c>
      <c r="S138" s="18"/>
      <c r="T138" s="18"/>
    </row>
    <row r="139" spans="1:20" s="19" customFormat="1" x14ac:dyDescent="0.25">
      <c r="A139" s="20" t="s">
        <v>199</v>
      </c>
      <c r="B139" s="21">
        <v>45413</v>
      </c>
      <c r="C139" s="22">
        <v>6311</v>
      </c>
      <c r="D139" s="23" t="s">
        <v>181</v>
      </c>
      <c r="E139" s="23" t="s">
        <v>189</v>
      </c>
      <c r="F139" s="23" t="s">
        <v>200</v>
      </c>
      <c r="G139" s="24">
        <v>1500</v>
      </c>
      <c r="H139" s="25"/>
      <c r="I139" s="25">
        <v>0</v>
      </c>
      <c r="J139" s="25">
        <v>0</v>
      </c>
      <c r="K139" s="25">
        <v>0</v>
      </c>
      <c r="L139" s="25">
        <v>1500</v>
      </c>
      <c r="M139" s="25">
        <v>0</v>
      </c>
      <c r="N139" s="25">
        <v>0</v>
      </c>
      <c r="O139" s="25">
        <v>0</v>
      </c>
      <c r="P139" s="25">
        <v>0</v>
      </c>
      <c r="Q139" s="26"/>
      <c r="R139" s="26">
        <v>0</v>
      </c>
      <c r="S139" s="18"/>
      <c r="T139" s="18"/>
    </row>
    <row r="140" spans="1:20" s="19" customFormat="1" x14ac:dyDescent="0.25">
      <c r="A140" s="20" t="s">
        <v>199</v>
      </c>
      <c r="B140" s="21">
        <v>45292</v>
      </c>
      <c r="C140" s="22">
        <v>2480</v>
      </c>
      <c r="D140" s="23" t="s">
        <v>181</v>
      </c>
      <c r="E140" s="23" t="s">
        <v>182</v>
      </c>
      <c r="F140" s="23" t="s">
        <v>188</v>
      </c>
      <c r="G140" s="24">
        <v>4192</v>
      </c>
      <c r="H140" s="25">
        <v>-100</v>
      </c>
      <c r="I140" s="25">
        <v>0</v>
      </c>
      <c r="J140" s="25">
        <v>0</v>
      </c>
      <c r="K140" s="25">
        <v>0</v>
      </c>
      <c r="L140" s="25">
        <v>839</v>
      </c>
      <c r="M140" s="25">
        <v>0</v>
      </c>
      <c r="N140" s="25">
        <v>0</v>
      </c>
      <c r="O140" s="25">
        <v>153</v>
      </c>
      <c r="P140" s="25">
        <v>3300</v>
      </c>
      <c r="Q140" s="26"/>
      <c r="R140" s="26"/>
      <c r="S140" s="18"/>
      <c r="T140" s="18"/>
    </row>
    <row r="141" spans="1:20" s="19" customFormat="1" x14ac:dyDescent="0.25">
      <c r="A141" s="20" t="s">
        <v>199</v>
      </c>
      <c r="B141" s="21">
        <v>45345</v>
      </c>
      <c r="C141" s="22">
        <v>2704</v>
      </c>
      <c r="D141" s="23" t="s">
        <v>181</v>
      </c>
      <c r="E141" s="23" t="s">
        <v>182</v>
      </c>
      <c r="F141" s="23" t="s">
        <v>183</v>
      </c>
      <c r="G141" s="24">
        <v>3426.5</v>
      </c>
      <c r="H141" s="25"/>
      <c r="I141" s="25">
        <v>0</v>
      </c>
      <c r="J141" s="25">
        <v>0</v>
      </c>
      <c r="K141" s="25">
        <v>0</v>
      </c>
      <c r="L141" s="25">
        <v>969</v>
      </c>
      <c r="M141" s="25">
        <v>0</v>
      </c>
      <c r="N141" s="25">
        <v>0</v>
      </c>
      <c r="O141" s="25">
        <v>1257.5</v>
      </c>
      <c r="P141" s="25">
        <v>1200</v>
      </c>
      <c r="Q141" s="26"/>
      <c r="R141" s="26">
        <v>0</v>
      </c>
      <c r="S141" s="18"/>
      <c r="T141" s="18"/>
    </row>
    <row r="142" spans="1:20" s="19" customFormat="1" x14ac:dyDescent="0.25">
      <c r="A142" s="20" t="s">
        <v>199</v>
      </c>
      <c r="B142" s="21">
        <v>45335</v>
      </c>
      <c r="C142" s="22">
        <v>2683</v>
      </c>
      <c r="D142" s="23" t="s">
        <v>181</v>
      </c>
      <c r="E142" s="23" t="s">
        <v>186</v>
      </c>
      <c r="F142" s="23" t="s">
        <v>191</v>
      </c>
      <c r="G142" s="24">
        <v>-1.1368683772161603E-13</v>
      </c>
      <c r="H142" s="25">
        <v>-2544.86</v>
      </c>
      <c r="I142" s="25">
        <v>0</v>
      </c>
      <c r="J142" s="25">
        <v>0</v>
      </c>
      <c r="K142" s="25">
        <v>0</v>
      </c>
      <c r="L142" s="25">
        <v>1765.5</v>
      </c>
      <c r="M142" s="25">
        <v>0</v>
      </c>
      <c r="N142" s="25">
        <v>0</v>
      </c>
      <c r="O142" s="25">
        <v>779.36</v>
      </c>
      <c r="P142" s="25">
        <v>0</v>
      </c>
      <c r="Q142" s="26"/>
      <c r="R142" s="26"/>
      <c r="S142" s="18"/>
      <c r="T142" s="18"/>
    </row>
    <row r="143" spans="1:20" s="19" customFormat="1" x14ac:dyDescent="0.25">
      <c r="A143" s="20" t="s">
        <v>201</v>
      </c>
      <c r="B143" s="21">
        <v>45387</v>
      </c>
      <c r="C143" s="22">
        <v>5103</v>
      </c>
      <c r="D143" s="23" t="s">
        <v>181</v>
      </c>
      <c r="E143" s="23" t="s">
        <v>185</v>
      </c>
      <c r="F143" s="23" t="s">
        <v>184</v>
      </c>
      <c r="G143" s="24">
        <v>4786</v>
      </c>
      <c r="H143" s="25"/>
      <c r="I143" s="25">
        <v>0</v>
      </c>
      <c r="J143" s="25">
        <v>0</v>
      </c>
      <c r="K143" s="25">
        <v>0</v>
      </c>
      <c r="L143" s="25">
        <v>0</v>
      </c>
      <c r="M143" s="25">
        <v>0</v>
      </c>
      <c r="N143" s="25">
        <v>0</v>
      </c>
      <c r="O143" s="25">
        <v>0</v>
      </c>
      <c r="P143" s="25">
        <v>4786</v>
      </c>
      <c r="Q143" s="26"/>
      <c r="R143" s="26">
        <v>0</v>
      </c>
      <c r="S143" s="18"/>
      <c r="T143" s="18"/>
    </row>
    <row r="144" spans="1:20" s="19" customFormat="1" x14ac:dyDescent="0.25">
      <c r="A144" s="20" t="s">
        <v>201</v>
      </c>
      <c r="B144" s="21">
        <v>45422</v>
      </c>
      <c r="C144" s="22">
        <v>7004</v>
      </c>
      <c r="D144" s="23" t="s">
        <v>181</v>
      </c>
      <c r="E144" s="23" t="s">
        <v>186</v>
      </c>
      <c r="F144" s="23" t="s">
        <v>184</v>
      </c>
      <c r="G144" s="24">
        <v>2321.2199999999998</v>
      </c>
      <c r="H144" s="25"/>
      <c r="I144" s="25">
        <v>2063</v>
      </c>
      <c r="J144" s="25">
        <v>0</v>
      </c>
      <c r="K144" s="25">
        <v>0</v>
      </c>
      <c r="L144" s="25">
        <v>0</v>
      </c>
      <c r="M144" s="25">
        <v>0</v>
      </c>
      <c r="N144" s="25">
        <v>0</v>
      </c>
      <c r="O144" s="25">
        <v>258.22000000000003</v>
      </c>
      <c r="P144" s="25">
        <v>0</v>
      </c>
      <c r="Q144" s="26"/>
      <c r="R144" s="26">
        <v>0</v>
      </c>
      <c r="S144" s="18"/>
      <c r="T144" s="18"/>
    </row>
    <row r="145" spans="1:20" s="19" customFormat="1" x14ac:dyDescent="0.25">
      <c r="A145" s="20" t="s">
        <v>201</v>
      </c>
      <c r="B145" s="21">
        <v>45298</v>
      </c>
      <c r="C145" s="22">
        <v>2552</v>
      </c>
      <c r="D145" s="23" t="s">
        <v>181</v>
      </c>
      <c r="E145" s="23" t="s">
        <v>186</v>
      </c>
      <c r="F145" s="23" t="s">
        <v>187</v>
      </c>
      <c r="G145" s="24">
        <v>0</v>
      </c>
      <c r="H145" s="25">
        <v>-1000</v>
      </c>
      <c r="I145" s="25">
        <v>0</v>
      </c>
      <c r="J145" s="25">
        <v>0</v>
      </c>
      <c r="K145" s="25">
        <v>0</v>
      </c>
      <c r="L145" s="25">
        <v>0</v>
      </c>
      <c r="M145" s="25">
        <v>0</v>
      </c>
      <c r="N145" s="25">
        <v>0</v>
      </c>
      <c r="O145" s="25">
        <v>0</v>
      </c>
      <c r="P145" s="25">
        <v>1000</v>
      </c>
      <c r="Q145" s="26"/>
      <c r="R145" s="26">
        <v>0</v>
      </c>
      <c r="S145" s="18"/>
      <c r="T145" s="18"/>
    </row>
    <row r="146" spans="1:20" s="19" customFormat="1" x14ac:dyDescent="0.25">
      <c r="A146" s="20" t="s">
        <v>201</v>
      </c>
      <c r="B146" s="21">
        <v>45294</v>
      </c>
      <c r="C146" s="22">
        <v>2514</v>
      </c>
      <c r="D146" s="23" t="s">
        <v>181</v>
      </c>
      <c r="E146" s="23" t="s">
        <v>186</v>
      </c>
      <c r="F146" s="23" t="s">
        <v>191</v>
      </c>
      <c r="G146" s="24">
        <v>2769.48</v>
      </c>
      <c r="H146" s="25"/>
      <c r="I146" s="25">
        <v>0</v>
      </c>
      <c r="J146" s="25">
        <v>0</v>
      </c>
      <c r="K146" s="25">
        <v>0</v>
      </c>
      <c r="L146" s="25">
        <v>2769.48</v>
      </c>
      <c r="M146" s="25">
        <v>0</v>
      </c>
      <c r="N146" s="25">
        <v>0</v>
      </c>
      <c r="O146" s="25">
        <v>0</v>
      </c>
      <c r="P146" s="25">
        <v>0</v>
      </c>
      <c r="Q146" s="26"/>
      <c r="R146" s="26">
        <v>0</v>
      </c>
      <c r="S146" s="18"/>
      <c r="T146" s="18"/>
    </row>
    <row r="147" spans="1:20" s="19" customFormat="1" x14ac:dyDescent="0.25">
      <c r="A147" s="20" t="s">
        <v>201</v>
      </c>
      <c r="B147" s="21">
        <v>45297</v>
      </c>
      <c r="C147" s="22">
        <v>2548</v>
      </c>
      <c r="D147" s="23" t="s">
        <v>181</v>
      </c>
      <c r="E147" s="23" t="s">
        <v>186</v>
      </c>
      <c r="F147" s="23" t="s">
        <v>184</v>
      </c>
      <c r="G147" s="24">
        <v>-180</v>
      </c>
      <c r="H147" s="25"/>
      <c r="I147" s="25">
        <v>0</v>
      </c>
      <c r="J147" s="25">
        <v>0</v>
      </c>
      <c r="K147" s="25">
        <v>0</v>
      </c>
      <c r="L147" s="25">
        <v>0</v>
      </c>
      <c r="M147" s="25">
        <v>0</v>
      </c>
      <c r="N147" s="25">
        <v>0</v>
      </c>
      <c r="O147" s="25">
        <v>0</v>
      </c>
      <c r="P147" s="25">
        <v>0</v>
      </c>
      <c r="Q147" s="25">
        <v>-180</v>
      </c>
      <c r="R147" s="26">
        <v>0</v>
      </c>
      <c r="S147" s="18"/>
      <c r="T147" s="18"/>
    </row>
    <row r="148" spans="1:20" s="19" customFormat="1" x14ac:dyDescent="0.25">
      <c r="A148" s="20" t="s">
        <v>201</v>
      </c>
      <c r="B148" s="21">
        <v>45405</v>
      </c>
      <c r="C148" s="22">
        <v>6235</v>
      </c>
      <c r="D148" s="23" t="s">
        <v>181</v>
      </c>
      <c r="E148" s="23" t="s">
        <v>189</v>
      </c>
      <c r="F148" s="23" t="s">
        <v>192</v>
      </c>
      <c r="G148" s="24">
        <v>500</v>
      </c>
      <c r="H148" s="25"/>
      <c r="I148" s="25">
        <v>0</v>
      </c>
      <c r="J148" s="25">
        <v>0</v>
      </c>
      <c r="K148" s="25">
        <v>0</v>
      </c>
      <c r="L148" s="25">
        <v>0</v>
      </c>
      <c r="M148" s="25">
        <v>0</v>
      </c>
      <c r="N148" s="25">
        <v>0</v>
      </c>
      <c r="O148" s="25">
        <v>0</v>
      </c>
      <c r="P148" s="25">
        <v>500</v>
      </c>
      <c r="Q148" s="26"/>
      <c r="R148" s="26">
        <v>0</v>
      </c>
      <c r="S148" s="18"/>
      <c r="T148" s="18"/>
    </row>
    <row r="149" spans="1:20" s="19" customFormat="1" x14ac:dyDescent="0.25">
      <c r="A149" s="20" t="s">
        <v>201</v>
      </c>
      <c r="B149" s="21">
        <v>45418</v>
      </c>
      <c r="C149" s="22">
        <v>6352</v>
      </c>
      <c r="D149" s="23" t="s">
        <v>181</v>
      </c>
      <c r="E149" s="23" t="s">
        <v>189</v>
      </c>
      <c r="F149" s="23" t="s">
        <v>192</v>
      </c>
      <c r="G149" s="24">
        <v>1373</v>
      </c>
      <c r="H149" s="25"/>
      <c r="I149" s="25">
        <v>0</v>
      </c>
      <c r="J149" s="25">
        <v>0</v>
      </c>
      <c r="K149" s="25">
        <v>0</v>
      </c>
      <c r="L149" s="25">
        <v>0</v>
      </c>
      <c r="M149" s="25">
        <v>0</v>
      </c>
      <c r="N149" s="25">
        <v>0</v>
      </c>
      <c r="O149" s="25">
        <v>0</v>
      </c>
      <c r="P149" s="25">
        <v>1373</v>
      </c>
      <c r="Q149" s="26"/>
      <c r="R149" s="26">
        <v>0</v>
      </c>
      <c r="S149" s="18"/>
      <c r="T149" s="18"/>
    </row>
    <row r="150" spans="1:20" s="19" customFormat="1" x14ac:dyDescent="0.25">
      <c r="A150" s="20" t="s">
        <v>201</v>
      </c>
      <c r="B150" s="21">
        <v>45309</v>
      </c>
      <c r="C150" s="22">
        <v>2597</v>
      </c>
      <c r="D150" s="23" t="s">
        <v>181</v>
      </c>
      <c r="E150" s="23" t="s">
        <v>186</v>
      </c>
      <c r="F150" s="23" t="s">
        <v>188</v>
      </c>
      <c r="G150" s="24">
        <v>2384</v>
      </c>
      <c r="H150" s="25"/>
      <c r="I150" s="25">
        <v>0</v>
      </c>
      <c r="J150" s="25">
        <v>0</v>
      </c>
      <c r="K150" s="25">
        <v>0</v>
      </c>
      <c r="L150" s="25">
        <v>0</v>
      </c>
      <c r="M150" s="25">
        <v>0</v>
      </c>
      <c r="N150" s="25">
        <v>0</v>
      </c>
      <c r="O150" s="25">
        <v>0</v>
      </c>
      <c r="P150" s="25">
        <v>2384</v>
      </c>
      <c r="Q150" s="26"/>
      <c r="R150" s="26">
        <v>0</v>
      </c>
      <c r="S150" s="18"/>
      <c r="T150" s="18"/>
    </row>
    <row r="151" spans="1:20" s="19" customFormat="1" x14ac:dyDescent="0.25">
      <c r="A151" s="20" t="s">
        <v>201</v>
      </c>
      <c r="B151" s="21">
        <v>45375</v>
      </c>
      <c r="C151" s="22">
        <v>5052</v>
      </c>
      <c r="D151" s="23" t="s">
        <v>181</v>
      </c>
      <c r="E151" s="23" t="s">
        <v>185</v>
      </c>
      <c r="F151" s="23" t="s">
        <v>188</v>
      </c>
      <c r="G151" s="24">
        <v>1500</v>
      </c>
      <c r="H151" s="25"/>
      <c r="I151" s="25">
        <v>0</v>
      </c>
      <c r="J151" s="25">
        <v>0</v>
      </c>
      <c r="K151" s="25">
        <v>0</v>
      </c>
      <c r="L151" s="25">
        <v>0</v>
      </c>
      <c r="M151" s="25">
        <v>0</v>
      </c>
      <c r="N151" s="25">
        <v>0</v>
      </c>
      <c r="O151" s="25">
        <v>0</v>
      </c>
      <c r="P151" s="25">
        <v>1500</v>
      </c>
      <c r="Q151" s="26"/>
      <c r="R151" s="26">
        <v>0</v>
      </c>
      <c r="S151" s="18"/>
      <c r="T151" s="18"/>
    </row>
    <row r="152" spans="1:20" s="19" customFormat="1" x14ac:dyDescent="0.25">
      <c r="A152" s="20" t="s">
        <v>201</v>
      </c>
      <c r="B152" s="21">
        <v>45392</v>
      </c>
      <c r="C152" s="22">
        <v>6011</v>
      </c>
      <c r="D152" s="23" t="s">
        <v>181</v>
      </c>
      <c r="E152" s="23" t="s">
        <v>189</v>
      </c>
      <c r="F152" s="23" t="s">
        <v>188</v>
      </c>
      <c r="G152" s="24">
        <v>2250</v>
      </c>
      <c r="H152" s="25"/>
      <c r="I152" s="25">
        <v>0</v>
      </c>
      <c r="J152" s="25">
        <v>0</v>
      </c>
      <c r="K152" s="25">
        <v>0</v>
      </c>
      <c r="L152" s="25">
        <v>0</v>
      </c>
      <c r="M152" s="25">
        <v>0</v>
      </c>
      <c r="N152" s="25">
        <v>0</v>
      </c>
      <c r="O152" s="25">
        <v>1250</v>
      </c>
      <c r="P152" s="25">
        <v>1000</v>
      </c>
      <c r="Q152" s="26"/>
      <c r="R152" s="26">
        <v>0</v>
      </c>
      <c r="S152" s="18"/>
      <c r="T152" s="18"/>
    </row>
    <row r="153" spans="1:20" s="19" customFormat="1" x14ac:dyDescent="0.25">
      <c r="A153" s="20" t="s">
        <v>201</v>
      </c>
      <c r="B153" s="21">
        <v>45399</v>
      </c>
      <c r="C153" s="22">
        <v>6148</v>
      </c>
      <c r="D153" s="23" t="s">
        <v>181</v>
      </c>
      <c r="E153" s="23" t="s">
        <v>189</v>
      </c>
      <c r="F153" s="23" t="s">
        <v>188</v>
      </c>
      <c r="G153" s="24">
        <v>2250</v>
      </c>
      <c r="H153" s="25"/>
      <c r="I153" s="25">
        <v>0</v>
      </c>
      <c r="J153" s="25">
        <v>0</v>
      </c>
      <c r="K153" s="25">
        <v>0</v>
      </c>
      <c r="L153" s="25">
        <v>0</v>
      </c>
      <c r="M153" s="25">
        <v>0</v>
      </c>
      <c r="N153" s="25">
        <v>0</v>
      </c>
      <c r="O153" s="25">
        <v>1250</v>
      </c>
      <c r="P153" s="25">
        <v>1000</v>
      </c>
      <c r="Q153" s="26"/>
      <c r="R153" s="26">
        <v>0</v>
      </c>
      <c r="S153" s="18"/>
      <c r="T153" s="18"/>
    </row>
    <row r="154" spans="1:20" s="19" customFormat="1" x14ac:dyDescent="0.25">
      <c r="A154" s="20" t="s">
        <v>201</v>
      </c>
      <c r="B154" s="21">
        <v>45334</v>
      </c>
      <c r="C154" s="22">
        <v>2681</v>
      </c>
      <c r="D154" s="23" t="s">
        <v>181</v>
      </c>
      <c r="E154" s="23" t="s">
        <v>186</v>
      </c>
      <c r="F154" s="23" t="s">
        <v>184</v>
      </c>
      <c r="G154" s="24">
        <v>72.459999999999994</v>
      </c>
      <c r="H154" s="25"/>
      <c r="I154" s="25">
        <v>0</v>
      </c>
      <c r="J154" s="25">
        <v>0</v>
      </c>
      <c r="K154" s="25">
        <v>0</v>
      </c>
      <c r="L154" s="25">
        <v>72.459999999999994</v>
      </c>
      <c r="M154" s="25">
        <v>0</v>
      </c>
      <c r="N154" s="25">
        <v>0</v>
      </c>
      <c r="O154" s="25">
        <v>0</v>
      </c>
      <c r="P154" s="25">
        <v>0</v>
      </c>
      <c r="Q154" s="26"/>
      <c r="R154" s="26">
        <v>0</v>
      </c>
      <c r="S154" s="18"/>
      <c r="T154" s="18"/>
    </row>
    <row r="155" spans="1:20" s="19" customFormat="1" x14ac:dyDescent="0.25">
      <c r="A155" s="20" t="s">
        <v>201</v>
      </c>
      <c r="B155" s="21">
        <v>45344</v>
      </c>
      <c r="C155" s="22">
        <v>2702</v>
      </c>
      <c r="D155" s="23" t="s">
        <v>181</v>
      </c>
      <c r="E155" s="23" t="s">
        <v>182</v>
      </c>
      <c r="F155" s="23" t="s">
        <v>187</v>
      </c>
      <c r="G155" s="24">
        <v>1134.3900000000001</v>
      </c>
      <c r="H155" s="25"/>
      <c r="I155" s="25">
        <v>0</v>
      </c>
      <c r="J155" s="25">
        <v>0</v>
      </c>
      <c r="K155" s="25">
        <v>0</v>
      </c>
      <c r="L155" s="25">
        <v>1134.3900000000001</v>
      </c>
      <c r="M155" s="25">
        <v>0</v>
      </c>
      <c r="N155" s="25">
        <v>0</v>
      </c>
      <c r="O155" s="25">
        <v>0</v>
      </c>
      <c r="P155" s="25">
        <v>0</v>
      </c>
      <c r="Q155" s="26"/>
      <c r="R155" s="26">
        <v>0</v>
      </c>
      <c r="S155" s="18"/>
      <c r="T155" s="18"/>
    </row>
    <row r="156" spans="1:20" s="19" customFormat="1" x14ac:dyDescent="0.25">
      <c r="A156" s="20" t="s">
        <v>201</v>
      </c>
      <c r="B156" s="21">
        <v>45325</v>
      </c>
      <c r="C156" s="22">
        <v>2655</v>
      </c>
      <c r="D156" s="23" t="s">
        <v>181</v>
      </c>
      <c r="E156" s="23" t="s">
        <v>186</v>
      </c>
      <c r="F156" s="23" t="s">
        <v>193</v>
      </c>
      <c r="G156" s="24">
        <v>5850</v>
      </c>
      <c r="H156" s="25"/>
      <c r="I156" s="25">
        <v>0</v>
      </c>
      <c r="J156" s="25">
        <v>0</v>
      </c>
      <c r="K156" s="25">
        <v>0</v>
      </c>
      <c r="L156" s="25">
        <v>0</v>
      </c>
      <c r="M156" s="25">
        <v>0</v>
      </c>
      <c r="N156" s="25">
        <v>0</v>
      </c>
      <c r="O156" s="25">
        <v>105</v>
      </c>
      <c r="P156" s="25">
        <v>5745</v>
      </c>
      <c r="Q156" s="26"/>
      <c r="R156" s="26">
        <v>0</v>
      </c>
      <c r="S156" s="18"/>
      <c r="T156" s="18"/>
    </row>
    <row r="157" spans="1:20" s="19" customFormat="1" x14ac:dyDescent="0.25">
      <c r="A157" s="20" t="s">
        <v>201</v>
      </c>
      <c r="B157" s="21">
        <v>45385</v>
      </c>
      <c r="C157" s="22">
        <v>5102</v>
      </c>
      <c r="D157" s="23" t="s">
        <v>181</v>
      </c>
      <c r="E157" s="23" t="s">
        <v>185</v>
      </c>
      <c r="F157" s="23" t="s">
        <v>183</v>
      </c>
      <c r="G157" s="24">
        <v>0</v>
      </c>
      <c r="H157" s="25">
        <v>-7500</v>
      </c>
      <c r="I157" s="25">
        <v>0</v>
      </c>
      <c r="J157" s="25">
        <v>0</v>
      </c>
      <c r="K157" s="25">
        <v>0</v>
      </c>
      <c r="L157" s="25">
        <v>0</v>
      </c>
      <c r="M157" s="25">
        <v>0</v>
      </c>
      <c r="N157" s="25">
        <v>0</v>
      </c>
      <c r="O157" s="25">
        <v>0</v>
      </c>
      <c r="P157" s="25">
        <v>7500</v>
      </c>
      <c r="Q157" s="26"/>
      <c r="R157" s="26"/>
      <c r="S157" s="18"/>
      <c r="T157" s="18"/>
    </row>
    <row r="158" spans="1:20" s="19" customFormat="1" x14ac:dyDescent="0.25">
      <c r="A158" s="20" t="s">
        <v>201</v>
      </c>
      <c r="B158" s="21">
        <v>45365</v>
      </c>
      <c r="C158" s="22">
        <v>2744</v>
      </c>
      <c r="D158" s="23" t="s">
        <v>181</v>
      </c>
      <c r="E158" s="23" t="s">
        <v>186</v>
      </c>
      <c r="F158" s="23" t="s">
        <v>184</v>
      </c>
      <c r="G158" s="24">
        <v>700</v>
      </c>
      <c r="H158" s="25"/>
      <c r="I158" s="25">
        <v>0</v>
      </c>
      <c r="J158" s="25">
        <v>0</v>
      </c>
      <c r="K158" s="25">
        <v>0</v>
      </c>
      <c r="L158" s="25">
        <v>700</v>
      </c>
      <c r="M158" s="25">
        <v>0</v>
      </c>
      <c r="N158" s="25">
        <v>0</v>
      </c>
      <c r="O158" s="25">
        <v>0</v>
      </c>
      <c r="P158" s="25">
        <v>0</v>
      </c>
      <c r="Q158" s="26"/>
      <c r="R158" s="26">
        <v>0</v>
      </c>
      <c r="S158" s="18"/>
      <c r="T158" s="18"/>
    </row>
    <row r="159" spans="1:20" s="19" customFormat="1" x14ac:dyDescent="0.25">
      <c r="A159" s="20" t="s">
        <v>201</v>
      </c>
      <c r="B159" s="21">
        <v>45384</v>
      </c>
      <c r="C159" s="22">
        <v>5102</v>
      </c>
      <c r="D159" s="23" t="s">
        <v>181</v>
      </c>
      <c r="E159" s="23" t="s">
        <v>185</v>
      </c>
      <c r="F159" s="23" t="s">
        <v>183</v>
      </c>
      <c r="G159" s="24">
        <v>1147</v>
      </c>
      <c r="H159" s="25">
        <v>-1645.5</v>
      </c>
      <c r="I159" s="25">
        <v>0</v>
      </c>
      <c r="J159" s="25">
        <v>0</v>
      </c>
      <c r="K159" s="25">
        <v>0</v>
      </c>
      <c r="L159" s="25">
        <v>39</v>
      </c>
      <c r="M159" s="25">
        <v>0</v>
      </c>
      <c r="N159" s="25">
        <v>0</v>
      </c>
      <c r="O159" s="25">
        <v>12</v>
      </c>
      <c r="P159" s="25">
        <v>2741.5</v>
      </c>
      <c r="Q159" s="26"/>
      <c r="R159" s="26"/>
      <c r="S159" s="18"/>
      <c r="T159" s="18"/>
    </row>
    <row r="160" spans="1:20" s="19" customFormat="1" x14ac:dyDescent="0.25">
      <c r="A160" s="20" t="s">
        <v>201</v>
      </c>
      <c r="B160" s="21">
        <v>45374</v>
      </c>
      <c r="C160" s="22">
        <v>5052</v>
      </c>
      <c r="D160" s="23" t="s">
        <v>181</v>
      </c>
      <c r="E160" s="23" t="s">
        <v>185</v>
      </c>
      <c r="F160" s="23" t="s">
        <v>188</v>
      </c>
      <c r="G160" s="24">
        <v>1195.5</v>
      </c>
      <c r="H160" s="25"/>
      <c r="I160" s="25">
        <v>0</v>
      </c>
      <c r="J160" s="25">
        <v>0</v>
      </c>
      <c r="K160" s="25">
        <v>0</v>
      </c>
      <c r="L160" s="25">
        <v>195.5</v>
      </c>
      <c r="M160" s="25">
        <v>0</v>
      </c>
      <c r="N160" s="25">
        <v>0</v>
      </c>
      <c r="O160" s="25">
        <v>0</v>
      </c>
      <c r="P160" s="25">
        <v>1000</v>
      </c>
      <c r="Q160" s="26"/>
      <c r="R160" s="26">
        <v>0</v>
      </c>
      <c r="S160" s="18"/>
      <c r="T160" s="18"/>
    </row>
    <row r="161" spans="1:20" s="19" customFormat="1" x14ac:dyDescent="0.25">
      <c r="A161" s="20" t="s">
        <v>201</v>
      </c>
      <c r="B161" s="21">
        <v>45383</v>
      </c>
      <c r="C161" s="22">
        <v>5100</v>
      </c>
      <c r="D161" s="23" t="s">
        <v>181</v>
      </c>
      <c r="E161" s="23" t="s">
        <v>185</v>
      </c>
      <c r="F161" s="23" t="s">
        <v>195</v>
      </c>
      <c r="G161" s="24">
        <v>-3533.65</v>
      </c>
      <c r="H161" s="25"/>
      <c r="I161" s="25">
        <v>0</v>
      </c>
      <c r="J161" s="25">
        <v>0</v>
      </c>
      <c r="K161" s="25">
        <v>0</v>
      </c>
      <c r="L161" s="25">
        <v>0</v>
      </c>
      <c r="M161" s="25">
        <v>0</v>
      </c>
      <c r="N161" s="25">
        <v>0</v>
      </c>
      <c r="O161" s="25">
        <v>0</v>
      </c>
      <c r="P161" s="25">
        <v>0</v>
      </c>
      <c r="Q161" s="25">
        <v>-3533.65</v>
      </c>
      <c r="R161" s="26">
        <v>0</v>
      </c>
      <c r="S161" s="18"/>
      <c r="T161" s="18"/>
    </row>
    <row r="162" spans="1:20" s="19" customFormat="1" x14ac:dyDescent="0.25">
      <c r="A162" s="20" t="s">
        <v>201</v>
      </c>
      <c r="B162" s="21">
        <v>45378</v>
      </c>
      <c r="C162" s="22">
        <v>5061</v>
      </c>
      <c r="D162" s="23" t="s">
        <v>181</v>
      </c>
      <c r="E162" s="23" t="s">
        <v>185</v>
      </c>
      <c r="F162" s="23" t="s">
        <v>187</v>
      </c>
      <c r="G162" s="24">
        <v>1182</v>
      </c>
      <c r="H162" s="25"/>
      <c r="I162" s="25">
        <v>0</v>
      </c>
      <c r="J162" s="25">
        <v>0</v>
      </c>
      <c r="K162" s="25">
        <v>0</v>
      </c>
      <c r="L162" s="25">
        <v>250</v>
      </c>
      <c r="M162" s="25">
        <v>0</v>
      </c>
      <c r="N162" s="25">
        <v>0</v>
      </c>
      <c r="O162" s="25">
        <v>0</v>
      </c>
      <c r="P162" s="25">
        <v>932</v>
      </c>
      <c r="Q162" s="26"/>
      <c r="R162" s="26">
        <v>0</v>
      </c>
      <c r="S162" s="18"/>
      <c r="T162" s="18"/>
    </row>
    <row r="163" spans="1:20" s="19" customFormat="1" x14ac:dyDescent="0.25">
      <c r="A163" s="20" t="s">
        <v>201</v>
      </c>
      <c r="B163" s="21">
        <v>45650</v>
      </c>
      <c r="C163" s="22">
        <v>2339</v>
      </c>
      <c r="D163" s="23" t="s">
        <v>181</v>
      </c>
      <c r="E163" s="23" t="s">
        <v>182</v>
      </c>
      <c r="F163" s="23" t="s">
        <v>187</v>
      </c>
      <c r="G163" s="24">
        <v>1351.5</v>
      </c>
      <c r="H163" s="25"/>
      <c r="I163" s="25">
        <v>0</v>
      </c>
      <c r="J163" s="25">
        <v>0</v>
      </c>
      <c r="K163" s="25">
        <v>0</v>
      </c>
      <c r="L163" s="25">
        <v>351.5</v>
      </c>
      <c r="M163" s="25">
        <v>0</v>
      </c>
      <c r="N163" s="25">
        <v>0</v>
      </c>
      <c r="O163" s="25">
        <v>1000</v>
      </c>
      <c r="P163" s="25">
        <v>0</v>
      </c>
      <c r="Q163" s="26"/>
      <c r="R163" s="26">
        <v>0</v>
      </c>
      <c r="S163" s="18"/>
      <c r="T163" s="18"/>
    </row>
    <row r="164" spans="1:20" s="19" customFormat="1" x14ac:dyDescent="0.25">
      <c r="A164" s="20" t="s">
        <v>201</v>
      </c>
      <c r="B164" s="21">
        <v>45386</v>
      </c>
      <c r="C164" s="22">
        <v>5103</v>
      </c>
      <c r="D164" s="23" t="s">
        <v>181</v>
      </c>
      <c r="E164" s="23" t="s">
        <v>185</v>
      </c>
      <c r="F164" s="23" t="s">
        <v>184</v>
      </c>
      <c r="G164" s="24">
        <v>6375</v>
      </c>
      <c r="H164" s="25"/>
      <c r="I164" s="25">
        <v>0</v>
      </c>
      <c r="J164" s="25">
        <v>0</v>
      </c>
      <c r="K164" s="25">
        <v>0</v>
      </c>
      <c r="L164" s="25">
        <v>390</v>
      </c>
      <c r="M164" s="25">
        <v>0</v>
      </c>
      <c r="N164" s="25">
        <v>0</v>
      </c>
      <c r="O164" s="25">
        <v>2578.5</v>
      </c>
      <c r="P164" s="25">
        <v>3406.5</v>
      </c>
      <c r="Q164" s="26"/>
      <c r="R164" s="26">
        <v>0</v>
      </c>
      <c r="S164" s="18"/>
      <c r="T164" s="18"/>
    </row>
    <row r="165" spans="1:20" s="19" customFormat="1" x14ac:dyDescent="0.25">
      <c r="A165" s="20" t="s">
        <v>201</v>
      </c>
      <c r="B165" s="21">
        <v>45391</v>
      </c>
      <c r="C165" s="22">
        <v>6003</v>
      </c>
      <c r="D165" s="23" t="s">
        <v>181</v>
      </c>
      <c r="E165" s="23" t="s">
        <v>189</v>
      </c>
      <c r="F165" s="23" t="s">
        <v>200</v>
      </c>
      <c r="G165" s="24">
        <v>-6879.8</v>
      </c>
      <c r="H165" s="25"/>
      <c r="I165" s="25">
        <v>0</v>
      </c>
      <c r="J165" s="25">
        <v>0</v>
      </c>
      <c r="K165" s="25">
        <v>0</v>
      </c>
      <c r="L165" s="25">
        <v>0</v>
      </c>
      <c r="M165" s="25">
        <v>0</v>
      </c>
      <c r="N165" s="25">
        <v>0</v>
      </c>
      <c r="O165" s="25">
        <v>0</v>
      </c>
      <c r="P165" s="25">
        <v>0</v>
      </c>
      <c r="Q165" s="25">
        <v>-6879.8</v>
      </c>
      <c r="R165" s="26">
        <v>0</v>
      </c>
      <c r="S165" s="18"/>
      <c r="T165" s="18"/>
    </row>
    <row r="166" spans="1:20" s="19" customFormat="1" x14ac:dyDescent="0.25">
      <c r="A166" s="20" t="s">
        <v>201</v>
      </c>
      <c r="B166" s="21">
        <v>45357</v>
      </c>
      <c r="C166" s="22">
        <v>2732</v>
      </c>
      <c r="D166" s="23" t="s">
        <v>181</v>
      </c>
      <c r="E166" s="23" t="s">
        <v>182</v>
      </c>
      <c r="F166" s="23" t="s">
        <v>183</v>
      </c>
      <c r="G166" s="24">
        <v>3341.5</v>
      </c>
      <c r="H166" s="25"/>
      <c r="I166" s="25">
        <v>0</v>
      </c>
      <c r="J166" s="25">
        <v>0</v>
      </c>
      <c r="K166" s="25">
        <v>0</v>
      </c>
      <c r="L166" s="25">
        <v>408</v>
      </c>
      <c r="M166" s="25">
        <v>0</v>
      </c>
      <c r="N166" s="25">
        <v>0</v>
      </c>
      <c r="O166" s="25">
        <v>298.5</v>
      </c>
      <c r="P166" s="25">
        <v>2635</v>
      </c>
      <c r="Q166" s="26"/>
      <c r="R166" s="26">
        <v>0</v>
      </c>
      <c r="S166" s="18"/>
      <c r="T166" s="18"/>
    </row>
    <row r="167" spans="1:20" s="19" customFormat="1" x14ac:dyDescent="0.25">
      <c r="A167" s="20" t="s">
        <v>201</v>
      </c>
      <c r="B167" s="21">
        <v>45395</v>
      </c>
      <c r="C167" s="22">
        <v>6067</v>
      </c>
      <c r="D167" s="23" t="s">
        <v>181</v>
      </c>
      <c r="E167" s="23" t="s">
        <v>189</v>
      </c>
      <c r="F167" s="23" t="s">
        <v>200</v>
      </c>
      <c r="G167" s="24">
        <v>1792</v>
      </c>
      <c r="H167" s="25"/>
      <c r="I167" s="25">
        <v>0</v>
      </c>
      <c r="J167" s="25">
        <v>0</v>
      </c>
      <c r="K167" s="25">
        <v>0</v>
      </c>
      <c r="L167" s="25">
        <v>1792</v>
      </c>
      <c r="M167" s="25">
        <v>0</v>
      </c>
      <c r="N167" s="25">
        <v>0</v>
      </c>
      <c r="O167" s="25">
        <v>0</v>
      </c>
      <c r="P167" s="25">
        <v>0</v>
      </c>
      <c r="Q167" s="26"/>
      <c r="R167" s="26">
        <v>0</v>
      </c>
      <c r="S167" s="18"/>
      <c r="T167" s="18"/>
    </row>
    <row r="168" spans="1:20" s="19" customFormat="1" x14ac:dyDescent="0.25">
      <c r="A168" s="20" t="s">
        <v>201</v>
      </c>
      <c r="B168" s="21">
        <v>45397</v>
      </c>
      <c r="C168" s="22">
        <v>6097</v>
      </c>
      <c r="D168" s="23" t="s">
        <v>181</v>
      </c>
      <c r="E168" s="23" t="s">
        <v>189</v>
      </c>
      <c r="F168" s="23" t="s">
        <v>200</v>
      </c>
      <c r="G168" s="24">
        <v>-250</v>
      </c>
      <c r="H168" s="25"/>
      <c r="I168" s="25">
        <v>0</v>
      </c>
      <c r="J168" s="25">
        <v>0</v>
      </c>
      <c r="K168" s="25">
        <v>0</v>
      </c>
      <c r="L168" s="25">
        <v>0</v>
      </c>
      <c r="M168" s="25">
        <v>0</v>
      </c>
      <c r="N168" s="25">
        <v>0</v>
      </c>
      <c r="O168" s="25">
        <v>0</v>
      </c>
      <c r="P168" s="25">
        <v>0</v>
      </c>
      <c r="Q168" s="25">
        <v>-250</v>
      </c>
      <c r="R168" s="26">
        <v>0</v>
      </c>
      <c r="S168" s="18"/>
      <c r="T168" s="18"/>
    </row>
    <row r="169" spans="1:20" s="19" customFormat="1" x14ac:dyDescent="0.25">
      <c r="A169" s="20" t="s">
        <v>201</v>
      </c>
      <c r="B169" s="21">
        <v>45638</v>
      </c>
      <c r="C169" s="22">
        <v>2011</v>
      </c>
      <c r="D169" s="23" t="s">
        <v>181</v>
      </c>
      <c r="E169" s="23" t="s">
        <v>182</v>
      </c>
      <c r="F169" s="23" t="s">
        <v>184</v>
      </c>
      <c r="G169" s="24">
        <v>2283.5</v>
      </c>
      <c r="H169" s="25"/>
      <c r="I169" s="25">
        <v>0</v>
      </c>
      <c r="J169" s="25">
        <v>0</v>
      </c>
      <c r="K169" s="25">
        <v>0</v>
      </c>
      <c r="L169" s="25">
        <v>745.5</v>
      </c>
      <c r="M169" s="25">
        <v>0</v>
      </c>
      <c r="N169" s="25">
        <v>0</v>
      </c>
      <c r="O169" s="25">
        <v>373</v>
      </c>
      <c r="P169" s="25">
        <v>1165</v>
      </c>
      <c r="Q169" s="26"/>
      <c r="R169" s="26">
        <v>0</v>
      </c>
      <c r="S169" s="18"/>
      <c r="T169" s="18"/>
    </row>
    <row r="170" spans="1:20" s="19" customFormat="1" x14ac:dyDescent="0.25">
      <c r="A170" s="20" t="s">
        <v>201</v>
      </c>
      <c r="B170" s="21">
        <v>45424</v>
      </c>
      <c r="C170" s="22">
        <v>7007</v>
      </c>
      <c r="D170" s="23" t="s">
        <v>181</v>
      </c>
      <c r="E170" s="23" t="s">
        <v>186</v>
      </c>
      <c r="F170" s="23" t="s">
        <v>193</v>
      </c>
      <c r="G170" s="24">
        <v>1533</v>
      </c>
      <c r="H170" s="25"/>
      <c r="I170" s="25">
        <v>1533</v>
      </c>
      <c r="J170" s="25">
        <v>0</v>
      </c>
      <c r="K170" s="25">
        <v>0</v>
      </c>
      <c r="L170" s="25">
        <v>0</v>
      </c>
      <c r="M170" s="25">
        <v>0</v>
      </c>
      <c r="N170" s="25">
        <v>0</v>
      </c>
      <c r="O170" s="25">
        <v>0</v>
      </c>
      <c r="P170" s="25">
        <v>0</v>
      </c>
      <c r="Q170" s="26"/>
      <c r="R170" s="26">
        <v>0</v>
      </c>
      <c r="S170" s="18"/>
      <c r="T170" s="18"/>
    </row>
  </sheetData>
  <autoFilter ref="A1:R170" xr:uid="{00000000-0009-0000-0000-000007000000}">
    <sortState xmlns:xlrd2="http://schemas.microsoft.com/office/spreadsheetml/2017/richdata2" ref="A2:R170">
      <sortCondition ref="A1:A170"/>
    </sortState>
  </autoFilter>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0E17C-355C-4DAD-A099-740B80423F97}">
  <dimension ref="A3:D74"/>
  <sheetViews>
    <sheetView workbookViewId="0">
      <selection activeCell="B15" sqref="B15"/>
    </sheetView>
  </sheetViews>
  <sheetFormatPr defaultRowHeight="16.5" x14ac:dyDescent="0.3"/>
  <cols>
    <col min="1" max="1" width="15.75" bestFit="1" customWidth="1"/>
    <col min="2" max="2" width="12.25" bestFit="1" customWidth="1"/>
    <col min="3" max="3" width="17.125" bestFit="1" customWidth="1"/>
    <col min="4" max="4" width="15.25" bestFit="1" customWidth="1"/>
  </cols>
  <sheetData>
    <row r="3" spans="1:4" x14ac:dyDescent="0.3">
      <c r="A3" s="102" t="s">
        <v>243</v>
      </c>
      <c r="B3" t="s">
        <v>252</v>
      </c>
      <c r="C3" t="s">
        <v>253</v>
      </c>
      <c r="D3" t="s">
        <v>254</v>
      </c>
    </row>
    <row r="4" spans="1:4" x14ac:dyDescent="0.3">
      <c r="A4" s="103" t="s">
        <v>208</v>
      </c>
      <c r="B4" s="107">
        <v>0.13868948134292036</v>
      </c>
      <c r="C4" s="101">
        <v>8.4817086834733821</v>
      </c>
      <c r="D4" s="101">
        <v>1.5378212290502782</v>
      </c>
    </row>
    <row r="5" spans="1:4" x14ac:dyDescent="0.3">
      <c r="A5" s="104" t="s">
        <v>217</v>
      </c>
      <c r="B5" s="107">
        <v>1.9414429620116348E-2</v>
      </c>
      <c r="C5" s="101">
        <v>10.868461538461537</v>
      </c>
      <c r="D5" s="101">
        <v>1.9899999999999998</v>
      </c>
    </row>
    <row r="6" spans="1:4" x14ac:dyDescent="0.3">
      <c r="A6" s="104" t="s">
        <v>218</v>
      </c>
      <c r="B6" s="107">
        <v>1.2036973846147587E-2</v>
      </c>
      <c r="C6" s="101">
        <v>6.5700000000000021</v>
      </c>
      <c r="D6" s="101">
        <v>1.2000000000000004</v>
      </c>
    </row>
    <row r="7" spans="1:4" x14ac:dyDescent="0.3">
      <c r="A7" s="104" t="s">
        <v>206</v>
      </c>
      <c r="B7" s="107">
        <v>1.9786806322434385E-2</v>
      </c>
      <c r="C7" s="101">
        <v>10.8</v>
      </c>
      <c r="D7" s="101">
        <v>2</v>
      </c>
    </row>
    <row r="8" spans="1:4" x14ac:dyDescent="0.3">
      <c r="A8" s="104" t="s">
        <v>209</v>
      </c>
      <c r="B8" s="107">
        <v>1.9961314961528077E-2</v>
      </c>
      <c r="C8" s="101">
        <v>10.895249999999999</v>
      </c>
      <c r="D8" s="101">
        <v>1.9899999999999998</v>
      </c>
    </row>
    <row r="9" spans="1:4" x14ac:dyDescent="0.3">
      <c r="A9" s="104" t="s">
        <v>207</v>
      </c>
      <c r="B9" s="107">
        <v>4.36958639620426E-2</v>
      </c>
      <c r="C9" s="101">
        <v>23.85</v>
      </c>
      <c r="D9" s="101">
        <v>4.5</v>
      </c>
    </row>
    <row r="10" spans="1:4" x14ac:dyDescent="0.3">
      <c r="A10" s="104" t="s">
        <v>211</v>
      </c>
      <c r="B10" s="107">
        <v>4.9696029768151176E-3</v>
      </c>
      <c r="C10" s="101">
        <v>2.7124999999999999</v>
      </c>
      <c r="D10" s="101">
        <v>0.5</v>
      </c>
    </row>
    <row r="11" spans="1:4" x14ac:dyDescent="0.3">
      <c r="A11" s="104" t="s">
        <v>215</v>
      </c>
      <c r="B11" s="107">
        <v>1.0928088241827822E-2</v>
      </c>
      <c r="C11" s="101">
        <v>5.9647499999999996</v>
      </c>
      <c r="D11" s="101">
        <v>0.98999999999999988</v>
      </c>
    </row>
    <row r="12" spans="1:4" x14ac:dyDescent="0.3">
      <c r="A12" s="104" t="s">
        <v>213</v>
      </c>
      <c r="B12" s="107">
        <v>2.9955026238129845E-3</v>
      </c>
      <c r="C12" s="101">
        <v>1.6769230769230774</v>
      </c>
      <c r="D12" s="101">
        <v>0.3000000000000001</v>
      </c>
    </row>
    <row r="13" spans="1:4" x14ac:dyDescent="0.3">
      <c r="A13" s="104" t="s">
        <v>219</v>
      </c>
      <c r="B13" s="107">
        <v>4.9008987881955538E-3</v>
      </c>
      <c r="C13" s="101">
        <v>2.7435897435897436</v>
      </c>
      <c r="D13" s="101">
        <v>0.5</v>
      </c>
    </row>
    <row r="14" spans="1:4" x14ac:dyDescent="0.3">
      <c r="A14" s="103" t="s">
        <v>29</v>
      </c>
      <c r="B14" s="107">
        <v>0.14154986572911488</v>
      </c>
      <c r="C14" s="101">
        <v>8.6566386554621779</v>
      </c>
      <c r="D14" s="101">
        <v>1.5600302877334669</v>
      </c>
    </row>
    <row r="15" spans="1:4" x14ac:dyDescent="0.3">
      <c r="A15" s="104" t="s">
        <v>217</v>
      </c>
      <c r="B15" s="107">
        <v>2.3880659908312129E-2</v>
      </c>
      <c r="C15" s="101">
        <v>13.0345</v>
      </c>
      <c r="D15" s="101">
        <v>1.99</v>
      </c>
    </row>
    <row r="16" spans="1:4" x14ac:dyDescent="0.3">
      <c r="A16" s="104" t="s">
        <v>218</v>
      </c>
      <c r="B16" s="107">
        <v>1.1542303688086729E-2</v>
      </c>
      <c r="C16" s="101">
        <v>6.4615384615384626</v>
      </c>
      <c r="D16" s="101">
        <v>1.2000000000000002</v>
      </c>
    </row>
    <row r="17" spans="1:4" x14ac:dyDescent="0.3">
      <c r="A17" s="104" t="s">
        <v>206</v>
      </c>
      <c r="B17" s="107">
        <v>1.951198956795613E-2</v>
      </c>
      <c r="C17" s="101">
        <v>10.65</v>
      </c>
      <c r="D17" s="101">
        <v>2</v>
      </c>
    </row>
    <row r="18" spans="1:4" x14ac:dyDescent="0.3">
      <c r="A18" s="104" t="s">
        <v>209</v>
      </c>
      <c r="B18" s="107">
        <v>2.0143610075331983E-2</v>
      </c>
      <c r="C18" s="101">
        <v>10.994749999999998</v>
      </c>
      <c r="D18" s="101">
        <v>1.9899999999999995</v>
      </c>
    </row>
    <row r="19" spans="1:4" x14ac:dyDescent="0.3">
      <c r="A19" s="104" t="s">
        <v>207</v>
      </c>
      <c r="B19" s="107">
        <v>4.3901976527901294E-2</v>
      </c>
      <c r="C19" s="101">
        <v>23.962499999999999</v>
      </c>
      <c r="D19" s="101">
        <v>4.5</v>
      </c>
    </row>
    <row r="20" spans="1:4" x14ac:dyDescent="0.3">
      <c r="A20" s="104" t="s">
        <v>211</v>
      </c>
      <c r="B20" s="107">
        <v>4.8321945995759901E-3</v>
      </c>
      <c r="C20" s="101">
        <v>2.7051282051282053</v>
      </c>
      <c r="D20" s="101">
        <v>0.5</v>
      </c>
    </row>
    <row r="21" spans="1:4" x14ac:dyDescent="0.3">
      <c r="A21" s="104" t="s">
        <v>215</v>
      </c>
      <c r="B21" s="107">
        <v>9.7491243651161089E-3</v>
      </c>
      <c r="C21" s="101">
        <v>5.4576923076923078</v>
      </c>
      <c r="D21" s="101">
        <v>0.99</v>
      </c>
    </row>
    <row r="22" spans="1:4" x14ac:dyDescent="0.3">
      <c r="A22" s="104" t="s">
        <v>213</v>
      </c>
      <c r="B22" s="107">
        <v>2.9955026238129845E-3</v>
      </c>
      <c r="C22" s="101">
        <v>1.6350000000000005</v>
      </c>
      <c r="D22" s="101">
        <v>0.3000000000000001</v>
      </c>
    </row>
    <row r="23" spans="1:4" x14ac:dyDescent="0.3">
      <c r="A23" s="104" t="s">
        <v>219</v>
      </c>
      <c r="B23" s="107">
        <v>4.9925043730216388E-3</v>
      </c>
      <c r="C23" s="101">
        <v>2.7250000000000001</v>
      </c>
      <c r="D23" s="101">
        <v>0.5</v>
      </c>
    </row>
    <row r="24" spans="1:4" x14ac:dyDescent="0.3">
      <c r="A24" s="103" t="s">
        <v>210</v>
      </c>
      <c r="B24" s="107">
        <v>0.14582372428917584</v>
      </c>
      <c r="C24" s="101">
        <v>8.9430617977528009</v>
      </c>
      <c r="D24" s="101">
        <v>1.5575978473581198</v>
      </c>
    </row>
    <row r="25" spans="1:4" x14ac:dyDescent="0.3">
      <c r="A25" s="104" t="s">
        <v>217</v>
      </c>
      <c r="B25" s="107">
        <v>2.096393808744958E-2</v>
      </c>
      <c r="C25" s="101">
        <v>11.442499999999999</v>
      </c>
      <c r="D25" s="101">
        <v>1.99</v>
      </c>
    </row>
    <row r="26" spans="1:4" x14ac:dyDescent="0.3">
      <c r="A26" s="104" t="s">
        <v>218</v>
      </c>
      <c r="B26" s="107">
        <v>1.1707193740773681E-2</v>
      </c>
      <c r="C26" s="101">
        <v>6.5538461538461554</v>
      </c>
      <c r="D26" s="101">
        <v>1.2000000000000002</v>
      </c>
    </row>
    <row r="27" spans="1:4" x14ac:dyDescent="0.3">
      <c r="A27" s="104" t="s">
        <v>206</v>
      </c>
      <c r="B27" s="107">
        <v>1.9970017492086555E-2</v>
      </c>
      <c r="C27" s="101">
        <v>11.179487179487179</v>
      </c>
      <c r="D27" s="101">
        <v>2</v>
      </c>
    </row>
    <row r="28" spans="1:4" x14ac:dyDescent="0.3">
      <c r="A28" s="104" t="s">
        <v>209</v>
      </c>
      <c r="B28" s="107">
        <v>2.4883283034233629E-2</v>
      </c>
      <c r="C28" s="101">
        <v>13.93</v>
      </c>
      <c r="D28" s="101">
        <v>1.99</v>
      </c>
    </row>
    <row r="29" spans="1:4" x14ac:dyDescent="0.3">
      <c r="A29" s="104" t="s">
        <v>207</v>
      </c>
      <c r="B29" s="107">
        <v>4.4314201659618677E-2</v>
      </c>
      <c r="C29" s="101">
        <v>24.1875</v>
      </c>
      <c r="D29" s="101">
        <v>4.5</v>
      </c>
    </row>
    <row r="30" spans="1:4" x14ac:dyDescent="0.3">
      <c r="A30" s="104" t="s">
        <v>211</v>
      </c>
      <c r="B30" s="107">
        <v>4.9467015806085963E-3</v>
      </c>
      <c r="C30" s="101">
        <v>2.7</v>
      </c>
      <c r="D30" s="101">
        <v>0.5</v>
      </c>
    </row>
    <row r="31" spans="1:4" x14ac:dyDescent="0.3">
      <c r="A31" s="104" t="s">
        <v>215</v>
      </c>
      <c r="B31" s="107">
        <v>1.106412253529456E-2</v>
      </c>
      <c r="C31" s="101">
        <v>6.1938461538461533</v>
      </c>
      <c r="D31" s="101">
        <v>0.98999999999999988</v>
      </c>
    </row>
    <row r="32" spans="1:4" x14ac:dyDescent="0.3">
      <c r="A32" s="104" t="s">
        <v>213</v>
      </c>
      <c r="B32" s="107">
        <v>2.9817617860890709E-3</v>
      </c>
      <c r="C32" s="101">
        <v>1.6275000000000002</v>
      </c>
      <c r="D32" s="101">
        <v>0.30000000000000004</v>
      </c>
    </row>
    <row r="33" spans="1:4" x14ac:dyDescent="0.3">
      <c r="A33" s="104" t="s">
        <v>219</v>
      </c>
      <c r="B33" s="107">
        <v>4.9925043730216388E-3</v>
      </c>
      <c r="C33" s="101">
        <v>2.7250000000000001</v>
      </c>
      <c r="D33" s="101">
        <v>0.5</v>
      </c>
    </row>
    <row r="34" spans="1:4" x14ac:dyDescent="0.3">
      <c r="A34" s="103" t="s">
        <v>212</v>
      </c>
      <c r="B34" s="107">
        <v>0.13899452794039124</v>
      </c>
      <c r="C34" s="101">
        <v>8.5242415730337022</v>
      </c>
      <c r="D34" s="101">
        <v>1.5626313079299681</v>
      </c>
    </row>
    <row r="35" spans="1:4" x14ac:dyDescent="0.3">
      <c r="A35" s="104" t="s">
        <v>217</v>
      </c>
      <c r="B35" s="107">
        <v>1.9140986949410483E-2</v>
      </c>
      <c r="C35" s="101">
        <v>10.715384615384613</v>
      </c>
      <c r="D35" s="101">
        <v>1.9899999999999995</v>
      </c>
    </row>
    <row r="36" spans="1:4" x14ac:dyDescent="0.3">
      <c r="A36" s="104" t="s">
        <v>218</v>
      </c>
      <c r="B36" s="107">
        <v>1.2091937197043238E-2</v>
      </c>
      <c r="C36" s="101">
        <v>6.6000000000000014</v>
      </c>
      <c r="D36" s="101">
        <v>1.2000000000000002</v>
      </c>
    </row>
    <row r="37" spans="1:4" x14ac:dyDescent="0.3">
      <c r="A37" s="104" t="s">
        <v>206</v>
      </c>
      <c r="B37" s="107">
        <v>2.0336439831390895E-2</v>
      </c>
      <c r="C37" s="101">
        <v>11.1</v>
      </c>
      <c r="D37" s="101">
        <v>2</v>
      </c>
    </row>
    <row r="38" spans="1:4" x14ac:dyDescent="0.3">
      <c r="A38" s="104" t="s">
        <v>209</v>
      </c>
      <c r="B38" s="107">
        <v>2.0052462518430032E-2</v>
      </c>
      <c r="C38" s="101">
        <v>10.944999999999999</v>
      </c>
      <c r="D38" s="101">
        <v>1.9899999999999998</v>
      </c>
    </row>
    <row r="39" spans="1:4" x14ac:dyDescent="0.3">
      <c r="A39" s="104" t="s">
        <v>207</v>
      </c>
      <c r="B39" s="107">
        <v>4.4932539357194753E-2</v>
      </c>
      <c r="C39" s="101">
        <v>25.153846153846153</v>
      </c>
      <c r="D39" s="101">
        <v>4.5</v>
      </c>
    </row>
    <row r="40" spans="1:4" x14ac:dyDescent="0.3">
      <c r="A40" s="104" t="s">
        <v>211</v>
      </c>
      <c r="B40" s="107">
        <v>4.8779973919890326E-3</v>
      </c>
      <c r="C40" s="101">
        <v>2.7307692307692308</v>
      </c>
      <c r="D40" s="101">
        <v>0.5</v>
      </c>
    </row>
    <row r="41" spans="1:4" x14ac:dyDescent="0.3">
      <c r="A41" s="104" t="s">
        <v>215</v>
      </c>
      <c r="B41" s="107">
        <v>9.8398138940939319E-3</v>
      </c>
      <c r="C41" s="101">
        <v>5.3707499999999992</v>
      </c>
      <c r="D41" s="101">
        <v>0.98999999999999977</v>
      </c>
    </row>
    <row r="42" spans="1:4" x14ac:dyDescent="0.3">
      <c r="A42" s="104" t="s">
        <v>213</v>
      </c>
      <c r="B42" s="107">
        <v>2.9130575974695076E-3</v>
      </c>
      <c r="C42" s="101">
        <v>1.5900000000000003</v>
      </c>
      <c r="D42" s="101">
        <v>0.3000000000000001</v>
      </c>
    </row>
    <row r="43" spans="1:4" x14ac:dyDescent="0.3">
      <c r="A43" s="104" t="s">
        <v>219</v>
      </c>
      <c r="B43" s="107">
        <v>4.8092932033694689E-3</v>
      </c>
      <c r="C43" s="101">
        <v>2.6923076923076925</v>
      </c>
      <c r="D43" s="101">
        <v>0.5</v>
      </c>
    </row>
    <row r="44" spans="1:4" x14ac:dyDescent="0.3">
      <c r="A44" s="103" t="s">
        <v>28</v>
      </c>
      <c r="B44" s="107">
        <v>0.15292315711319746</v>
      </c>
      <c r="C44" s="101">
        <v>9.3521848739495717</v>
      </c>
      <c r="D44" s="101">
        <v>1.6207427184466006</v>
      </c>
    </row>
    <row r="45" spans="1:4" x14ac:dyDescent="0.3">
      <c r="A45" s="104" t="s">
        <v>217</v>
      </c>
      <c r="B45" s="107">
        <v>1.9414429620116348E-2</v>
      </c>
      <c r="C45" s="101">
        <v>10.868461538461537</v>
      </c>
      <c r="D45" s="101">
        <v>1.9899999999999998</v>
      </c>
    </row>
    <row r="46" spans="1:4" x14ac:dyDescent="0.3">
      <c r="A46" s="104" t="s">
        <v>218</v>
      </c>
      <c r="B46" s="107">
        <v>1.3026314162269308E-2</v>
      </c>
      <c r="C46" s="101">
        <v>7.1100000000000021</v>
      </c>
      <c r="D46" s="101">
        <v>1.2000000000000004</v>
      </c>
    </row>
    <row r="47" spans="1:4" x14ac:dyDescent="0.3">
      <c r="A47" s="104" t="s">
        <v>206</v>
      </c>
      <c r="B47" s="107">
        <v>1.9420383983130046E-2</v>
      </c>
      <c r="C47" s="101">
        <v>10.6</v>
      </c>
      <c r="D47" s="101">
        <v>2</v>
      </c>
    </row>
    <row r="48" spans="1:4" x14ac:dyDescent="0.3">
      <c r="A48" s="104" t="s">
        <v>209</v>
      </c>
      <c r="B48" s="107">
        <v>1.9961314961528077E-2</v>
      </c>
      <c r="C48" s="101">
        <v>11.174615384615382</v>
      </c>
      <c r="D48" s="101">
        <v>1.9899999999999998</v>
      </c>
    </row>
    <row r="49" spans="1:4" x14ac:dyDescent="0.3">
      <c r="A49" s="104" t="s">
        <v>207</v>
      </c>
      <c r="B49" s="107">
        <v>5.7711518440433623E-2</v>
      </c>
      <c r="C49" s="101">
        <v>31.5</v>
      </c>
      <c r="D49" s="101">
        <v>4.5</v>
      </c>
    </row>
    <row r="50" spans="1:4" x14ac:dyDescent="0.3">
      <c r="A50" s="104" t="s">
        <v>211</v>
      </c>
      <c r="B50" s="107">
        <v>5.7024476554237988E-3</v>
      </c>
      <c r="C50" s="101">
        <v>3.1124999999999998</v>
      </c>
      <c r="D50" s="101">
        <v>0.5</v>
      </c>
    </row>
    <row r="51" spans="1:4" x14ac:dyDescent="0.3">
      <c r="A51" s="104" t="s">
        <v>215</v>
      </c>
      <c r="B51" s="107">
        <v>9.7491243651161089E-3</v>
      </c>
      <c r="C51" s="101">
        <v>5.32125</v>
      </c>
      <c r="D51" s="101">
        <v>0.99</v>
      </c>
    </row>
    <row r="52" spans="1:4" x14ac:dyDescent="0.3">
      <c r="A52" s="104" t="s">
        <v>213</v>
      </c>
      <c r="B52" s="107">
        <v>3.0367251369847223E-3</v>
      </c>
      <c r="C52" s="101">
        <v>1.7000000000000004</v>
      </c>
      <c r="D52" s="101">
        <v>0.30000000000000004</v>
      </c>
    </row>
    <row r="53" spans="1:4" x14ac:dyDescent="0.3">
      <c r="A53" s="104" t="s">
        <v>219</v>
      </c>
      <c r="B53" s="107">
        <v>4.9008987881955538E-3</v>
      </c>
      <c r="C53" s="101">
        <v>2.6749999999999998</v>
      </c>
      <c r="D53" s="101">
        <v>0.5</v>
      </c>
    </row>
    <row r="54" spans="1:4" x14ac:dyDescent="0.3">
      <c r="A54" s="103" t="s">
        <v>216</v>
      </c>
      <c r="B54" s="107">
        <v>0.1403328855347003</v>
      </c>
      <c r="C54" s="101">
        <v>8.6305633802816804</v>
      </c>
      <c r="D54" s="101">
        <v>1.558418107833162</v>
      </c>
    </row>
    <row r="55" spans="1:4" x14ac:dyDescent="0.3">
      <c r="A55" s="104" t="s">
        <v>217</v>
      </c>
      <c r="B55" s="107">
        <v>2.0325905189135893E-2</v>
      </c>
      <c r="C55" s="101">
        <v>11.094249999999999</v>
      </c>
      <c r="D55" s="101">
        <v>1.9899999999999998</v>
      </c>
    </row>
    <row r="56" spans="1:4" x14ac:dyDescent="0.3">
      <c r="A56" s="104" t="s">
        <v>218</v>
      </c>
      <c r="B56" s="107">
        <v>1.2421717302417144E-2</v>
      </c>
      <c r="C56" s="101">
        <v>6.9538461538461549</v>
      </c>
      <c r="D56" s="101">
        <v>1.2000000000000002</v>
      </c>
    </row>
    <row r="57" spans="1:4" x14ac:dyDescent="0.3">
      <c r="A57" s="104" t="s">
        <v>206</v>
      </c>
      <c r="B57" s="107">
        <v>1.951198956795613E-2</v>
      </c>
      <c r="C57" s="101">
        <v>10.65</v>
      </c>
      <c r="D57" s="101">
        <v>2</v>
      </c>
    </row>
    <row r="58" spans="1:4" x14ac:dyDescent="0.3">
      <c r="A58" s="104" t="s">
        <v>209</v>
      </c>
      <c r="B58" s="107">
        <v>1.9870167404626122E-2</v>
      </c>
      <c r="C58" s="101">
        <v>10.845499999999998</v>
      </c>
      <c r="D58" s="101">
        <v>1.9899999999999998</v>
      </c>
    </row>
    <row r="59" spans="1:4" x14ac:dyDescent="0.3">
      <c r="A59" s="104" t="s">
        <v>207</v>
      </c>
      <c r="B59" s="107">
        <v>4.5550877054770823E-2</v>
      </c>
      <c r="C59" s="101">
        <v>25.5</v>
      </c>
      <c r="D59" s="101">
        <v>4.5</v>
      </c>
    </row>
    <row r="60" spans="1:4" x14ac:dyDescent="0.3">
      <c r="A60" s="104" t="s">
        <v>211</v>
      </c>
      <c r="B60" s="107">
        <v>5.0841099578477237E-3</v>
      </c>
      <c r="C60" s="101">
        <v>2.8461538461538463</v>
      </c>
      <c r="D60" s="101">
        <v>0.5</v>
      </c>
    </row>
    <row r="61" spans="1:4" x14ac:dyDescent="0.3">
      <c r="A61" s="104" t="s">
        <v>215</v>
      </c>
      <c r="B61" s="107">
        <v>9.7037796006271947E-3</v>
      </c>
      <c r="C61" s="101">
        <v>5.4323076923076909</v>
      </c>
      <c r="D61" s="101">
        <v>0.98999999999999977</v>
      </c>
    </row>
    <row r="62" spans="1:4" x14ac:dyDescent="0.3">
      <c r="A62" s="104" t="s">
        <v>213</v>
      </c>
      <c r="B62" s="107">
        <v>2.9405392729173331E-3</v>
      </c>
      <c r="C62" s="101">
        <v>1.6050000000000004</v>
      </c>
      <c r="D62" s="101">
        <v>0.3000000000000001</v>
      </c>
    </row>
    <row r="63" spans="1:4" x14ac:dyDescent="0.3">
      <c r="A63" s="104" t="s">
        <v>219</v>
      </c>
      <c r="B63" s="107">
        <v>4.9238001844020751E-3</v>
      </c>
      <c r="C63" s="101">
        <v>2.7564102564102564</v>
      </c>
      <c r="D63" s="101">
        <v>0.5</v>
      </c>
    </row>
    <row r="64" spans="1:4" x14ac:dyDescent="0.3">
      <c r="A64" s="103" t="s">
        <v>214</v>
      </c>
      <c r="B64" s="107">
        <v>0.14168635805050572</v>
      </c>
      <c r="C64" s="101">
        <v>8.713802816901401</v>
      </c>
      <c r="D64" s="101">
        <v>1.5390049751243768</v>
      </c>
    </row>
    <row r="65" spans="1:4" x14ac:dyDescent="0.3">
      <c r="A65" s="104" t="s">
        <v>217</v>
      </c>
      <c r="B65" s="107">
        <v>2.1328528315057393E-2</v>
      </c>
      <c r="C65" s="101">
        <v>11.939999999999998</v>
      </c>
      <c r="D65" s="101">
        <v>1.9899999999999995</v>
      </c>
    </row>
    <row r="66" spans="1:4" x14ac:dyDescent="0.3">
      <c r="A66" s="104" t="s">
        <v>218</v>
      </c>
      <c r="B66" s="107">
        <v>1.1817120442564983E-2</v>
      </c>
      <c r="C66" s="101">
        <v>6.6153846153846168</v>
      </c>
      <c r="D66" s="101">
        <v>1.2000000000000002</v>
      </c>
    </row>
    <row r="67" spans="1:4" x14ac:dyDescent="0.3">
      <c r="A67" s="104" t="s">
        <v>206</v>
      </c>
      <c r="B67" s="107">
        <v>1.9603595152782215E-2</v>
      </c>
      <c r="C67" s="101">
        <v>10.974358974358974</v>
      </c>
      <c r="D67" s="101">
        <v>2</v>
      </c>
    </row>
    <row r="68" spans="1:4" x14ac:dyDescent="0.3">
      <c r="A68" s="104" t="s">
        <v>209</v>
      </c>
      <c r="B68" s="107">
        <v>1.9687872290822212E-2</v>
      </c>
      <c r="C68" s="101">
        <v>11.02153846153846</v>
      </c>
      <c r="D68" s="101">
        <v>1.99</v>
      </c>
    </row>
    <row r="69" spans="1:4" x14ac:dyDescent="0.3">
      <c r="A69" s="104" t="s">
        <v>207</v>
      </c>
      <c r="B69" s="107">
        <v>4.5344764488912136E-2</v>
      </c>
      <c r="C69" s="101">
        <v>24.75</v>
      </c>
      <c r="D69" s="101">
        <v>4.5</v>
      </c>
    </row>
    <row r="70" spans="1:4" x14ac:dyDescent="0.3">
      <c r="A70" s="104" t="s">
        <v>211</v>
      </c>
      <c r="B70" s="107">
        <v>4.9925043730216388E-3</v>
      </c>
      <c r="C70" s="101">
        <v>2.7250000000000001</v>
      </c>
      <c r="D70" s="101">
        <v>0.5</v>
      </c>
    </row>
    <row r="71" spans="1:4" x14ac:dyDescent="0.3">
      <c r="A71" s="104" t="s">
        <v>215</v>
      </c>
      <c r="B71" s="107">
        <v>9.9758481875606674E-3</v>
      </c>
      <c r="C71" s="101">
        <v>5.4449999999999985</v>
      </c>
      <c r="D71" s="101">
        <v>0.98999999999999977</v>
      </c>
    </row>
    <row r="72" spans="1:4" x14ac:dyDescent="0.3">
      <c r="A72" s="104" t="s">
        <v>213</v>
      </c>
      <c r="B72" s="107">
        <v>2.8443534088499435E-3</v>
      </c>
      <c r="C72" s="101">
        <v>1.5923076923076926</v>
      </c>
      <c r="D72" s="101">
        <v>0.3000000000000001</v>
      </c>
    </row>
    <row r="73" spans="1:4" x14ac:dyDescent="0.3">
      <c r="A73" s="104" t="s">
        <v>219</v>
      </c>
      <c r="B73" s="107">
        <v>6.0917713909346607E-3</v>
      </c>
      <c r="C73" s="101">
        <v>3.3250000000000002</v>
      </c>
      <c r="D73" s="101">
        <v>0.5</v>
      </c>
    </row>
    <row r="74" spans="1:4" x14ac:dyDescent="0.3">
      <c r="A74" s="103" t="s">
        <v>244</v>
      </c>
      <c r="B74" s="107">
        <v>1</v>
      </c>
      <c r="C74" s="101">
        <v>8.7576133172883495</v>
      </c>
      <c r="D74" s="101">
        <v>1.5626059261379799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2494"/>
  <sheetViews>
    <sheetView workbookViewId="0">
      <selection activeCell="E8" sqref="A1:G2494"/>
    </sheetView>
  </sheetViews>
  <sheetFormatPr defaultColWidth="9" defaultRowHeight="16.5" x14ac:dyDescent="0.3"/>
  <cols>
    <col min="1" max="1" width="7.75" style="2" bestFit="1" customWidth="1"/>
    <col min="2" max="2" width="10.75" style="2" bestFit="1" customWidth="1"/>
    <col min="3" max="3" width="11.375" style="2" bestFit="1" customWidth="1"/>
    <col min="4" max="4" width="16.375" style="2" customWidth="1"/>
    <col min="5" max="5" width="11.25" style="2" bestFit="1" customWidth="1"/>
    <col min="6" max="6" width="7.75" style="2" bestFit="1" customWidth="1"/>
    <col min="7" max="7" width="8.125" style="14" bestFit="1" customWidth="1"/>
    <col min="8" max="8" width="9" style="2"/>
    <col min="9" max="9" width="11.25" style="2" bestFit="1" customWidth="1"/>
    <col min="10" max="10" width="9.125" style="2" bestFit="1" customWidth="1"/>
    <col min="11" max="11" width="15.25" style="2" customWidth="1"/>
    <col min="12" max="12" width="12.25" style="2" customWidth="1"/>
    <col min="13" max="13" width="15.25" style="2" customWidth="1"/>
    <col min="14" max="14" width="12.25" style="2" customWidth="1"/>
    <col min="15" max="15" width="15.25" style="2" customWidth="1"/>
    <col min="16" max="16" width="12.25" style="2" customWidth="1"/>
    <col min="17" max="17" width="15.25" style="2" customWidth="1"/>
    <col min="18" max="18" width="12.25" style="2" customWidth="1"/>
    <col min="19" max="19" width="15.25" style="2" customWidth="1"/>
    <col min="20" max="20" width="12.25" style="2" customWidth="1"/>
    <col min="21" max="21" width="15.25" style="2" customWidth="1"/>
    <col min="22" max="22" width="12.25" style="2" customWidth="1"/>
    <col min="23" max="23" width="15.25" style="2" bestFit="1" customWidth="1"/>
    <col min="24" max="24" width="12.25" style="2" customWidth="1"/>
    <col min="25" max="25" width="15.25" style="2" customWidth="1"/>
    <col min="26" max="26" width="12.25" style="2" customWidth="1"/>
    <col min="27" max="27" width="15.25" style="2" customWidth="1"/>
    <col min="28" max="28" width="12.25" style="2" customWidth="1"/>
    <col min="29" max="29" width="15.25" style="2" customWidth="1"/>
    <col min="30" max="30" width="12.25" style="2" customWidth="1"/>
    <col min="31" max="31" width="15.25" style="2" customWidth="1"/>
    <col min="32" max="32" width="12.25" style="2" customWidth="1"/>
    <col min="33" max="33" width="15.25" style="2" customWidth="1"/>
    <col min="34" max="34" width="12.25" style="2" customWidth="1"/>
    <col min="35" max="35" width="20.375" style="2" bestFit="1" customWidth="1"/>
    <col min="36" max="36" width="17.375" style="2" bestFit="1" customWidth="1"/>
    <col min="37" max="16384" width="9" style="2"/>
  </cols>
  <sheetData>
    <row r="1" spans="1:10" x14ac:dyDescent="0.3">
      <c r="A1" s="15" t="s">
        <v>202</v>
      </c>
      <c r="B1" s="15" t="s">
        <v>203</v>
      </c>
      <c r="C1" s="15" t="s">
        <v>22</v>
      </c>
      <c r="D1" s="15" t="s">
        <v>1</v>
      </c>
      <c r="E1" s="15" t="s">
        <v>204</v>
      </c>
      <c r="F1" s="15" t="s">
        <v>205</v>
      </c>
      <c r="G1" s="16" t="s">
        <v>57</v>
      </c>
      <c r="I1"/>
      <c r="J1"/>
    </row>
    <row r="2" spans="1:10" x14ac:dyDescent="0.3">
      <c r="A2" s="3">
        <v>2912</v>
      </c>
      <c r="B2" s="4">
        <v>45665</v>
      </c>
      <c r="C2" s="2" t="s">
        <v>28</v>
      </c>
      <c r="D2" s="5" t="s">
        <v>115</v>
      </c>
      <c r="E2" s="2" t="s">
        <v>206</v>
      </c>
      <c r="F2" s="2">
        <v>1</v>
      </c>
      <c r="G2" s="14">
        <v>2</v>
      </c>
      <c r="I2"/>
      <c r="J2"/>
    </row>
    <row r="3" spans="1:10" x14ac:dyDescent="0.3">
      <c r="A3" s="3">
        <v>2913</v>
      </c>
      <c r="B3" s="4">
        <v>45665</v>
      </c>
      <c r="C3" s="2" t="s">
        <v>29</v>
      </c>
      <c r="D3" s="5" t="s">
        <v>126</v>
      </c>
      <c r="E3" s="2" t="s">
        <v>207</v>
      </c>
      <c r="F3" s="2">
        <v>2</v>
      </c>
      <c r="G3" s="14">
        <v>9</v>
      </c>
      <c r="I3"/>
      <c r="J3"/>
    </row>
    <row r="4" spans="1:10" x14ac:dyDescent="0.3">
      <c r="A4" s="3">
        <v>2914</v>
      </c>
      <c r="B4" s="4">
        <v>45665</v>
      </c>
      <c r="C4" s="2" t="s">
        <v>208</v>
      </c>
      <c r="D4" s="5" t="s">
        <v>136</v>
      </c>
      <c r="E4" s="2" t="s">
        <v>209</v>
      </c>
      <c r="F4" s="2">
        <v>5</v>
      </c>
      <c r="G4" s="14">
        <v>9.9499999999999993</v>
      </c>
      <c r="I4"/>
      <c r="J4"/>
    </row>
    <row r="5" spans="1:10" x14ac:dyDescent="0.3">
      <c r="A5" s="3">
        <v>3040</v>
      </c>
      <c r="B5" s="4">
        <v>45666</v>
      </c>
      <c r="C5" s="2" t="s">
        <v>210</v>
      </c>
      <c r="D5" s="5" t="s">
        <v>138</v>
      </c>
      <c r="E5" s="2" t="s">
        <v>211</v>
      </c>
      <c r="F5" s="2">
        <v>6</v>
      </c>
      <c r="G5" s="14">
        <v>3</v>
      </c>
      <c r="I5"/>
      <c r="J5"/>
    </row>
    <row r="6" spans="1:10" x14ac:dyDescent="0.3">
      <c r="A6" s="3">
        <v>3037</v>
      </c>
      <c r="B6" s="4">
        <v>45666</v>
      </c>
      <c r="C6" s="2" t="s">
        <v>212</v>
      </c>
      <c r="D6" s="5" t="s">
        <v>147</v>
      </c>
      <c r="E6" s="2" t="s">
        <v>213</v>
      </c>
      <c r="F6" s="2">
        <v>3</v>
      </c>
      <c r="G6" s="14">
        <v>0.89999999999999991</v>
      </c>
      <c r="I6"/>
      <c r="J6"/>
    </row>
    <row r="7" spans="1:10" x14ac:dyDescent="0.3">
      <c r="A7" s="3">
        <v>3035</v>
      </c>
      <c r="B7" s="4">
        <v>45666</v>
      </c>
      <c r="C7" s="2" t="s">
        <v>214</v>
      </c>
      <c r="D7" s="5" t="s">
        <v>149</v>
      </c>
      <c r="E7" s="2" t="s">
        <v>215</v>
      </c>
      <c r="F7" s="2">
        <v>6</v>
      </c>
      <c r="G7" s="14">
        <v>5.9399999999999995</v>
      </c>
      <c r="I7"/>
      <c r="J7"/>
    </row>
    <row r="8" spans="1:10" x14ac:dyDescent="0.3">
      <c r="A8" s="3">
        <v>3034</v>
      </c>
      <c r="B8" s="4">
        <v>45666</v>
      </c>
      <c r="C8" s="2" t="s">
        <v>216</v>
      </c>
      <c r="D8" s="5" t="s">
        <v>152</v>
      </c>
      <c r="E8" s="2" t="s">
        <v>217</v>
      </c>
      <c r="F8" s="2">
        <v>7</v>
      </c>
      <c r="G8" s="14">
        <v>13.93</v>
      </c>
      <c r="I8"/>
      <c r="J8"/>
    </row>
    <row r="9" spans="1:10" x14ac:dyDescent="0.3">
      <c r="A9" s="3">
        <v>3031</v>
      </c>
      <c r="B9" s="4">
        <v>45666</v>
      </c>
      <c r="C9" s="2" t="s">
        <v>28</v>
      </c>
      <c r="D9" s="5" t="s">
        <v>156</v>
      </c>
      <c r="E9" s="2" t="s">
        <v>218</v>
      </c>
      <c r="F9" s="2">
        <v>8</v>
      </c>
      <c r="G9" s="14">
        <v>9.6</v>
      </c>
      <c r="I9"/>
      <c r="J9"/>
    </row>
    <row r="10" spans="1:10" x14ac:dyDescent="0.3">
      <c r="A10" s="3">
        <v>3032</v>
      </c>
      <c r="B10" s="4">
        <v>45666</v>
      </c>
      <c r="C10" s="2" t="s">
        <v>29</v>
      </c>
      <c r="D10" s="5" t="s">
        <v>157</v>
      </c>
      <c r="E10" s="2" t="s">
        <v>219</v>
      </c>
      <c r="F10" s="2">
        <v>5</v>
      </c>
      <c r="G10" s="14">
        <v>2.5</v>
      </c>
      <c r="I10"/>
      <c r="J10"/>
    </row>
    <row r="11" spans="1:10" x14ac:dyDescent="0.3">
      <c r="A11" s="3">
        <v>3033</v>
      </c>
      <c r="B11" s="4">
        <v>45666</v>
      </c>
      <c r="C11" s="2" t="s">
        <v>208</v>
      </c>
      <c r="D11" s="5" t="s">
        <v>160</v>
      </c>
      <c r="E11" s="2" t="s">
        <v>206</v>
      </c>
      <c r="F11" s="2">
        <v>3</v>
      </c>
      <c r="G11" s="14">
        <v>6</v>
      </c>
    </row>
    <row r="12" spans="1:10" x14ac:dyDescent="0.3">
      <c r="A12" s="3">
        <v>3028</v>
      </c>
      <c r="B12" s="4">
        <v>45666</v>
      </c>
      <c r="C12" s="2" t="s">
        <v>210</v>
      </c>
      <c r="D12" s="5" t="s">
        <v>161</v>
      </c>
      <c r="E12" s="2" t="s">
        <v>207</v>
      </c>
      <c r="F12" s="2">
        <v>5</v>
      </c>
      <c r="G12" s="14">
        <v>22.5</v>
      </c>
    </row>
    <row r="13" spans="1:10" x14ac:dyDescent="0.3">
      <c r="A13" s="3">
        <v>3029</v>
      </c>
      <c r="B13" s="4">
        <v>45666</v>
      </c>
      <c r="C13" s="2" t="s">
        <v>212</v>
      </c>
      <c r="D13" s="5" t="s">
        <v>162</v>
      </c>
      <c r="E13" s="2" t="s">
        <v>209</v>
      </c>
      <c r="F13" s="2">
        <v>8</v>
      </c>
      <c r="G13" s="14">
        <v>15.92</v>
      </c>
    </row>
    <row r="14" spans="1:10" x14ac:dyDescent="0.3">
      <c r="A14" s="3">
        <v>3030</v>
      </c>
      <c r="B14" s="4">
        <v>45666</v>
      </c>
      <c r="C14" s="2" t="s">
        <v>214</v>
      </c>
      <c r="D14" s="5" t="s">
        <v>220</v>
      </c>
      <c r="E14" s="2" t="s">
        <v>211</v>
      </c>
      <c r="F14" s="2">
        <v>6</v>
      </c>
      <c r="G14" s="14">
        <v>3</v>
      </c>
    </row>
    <row r="15" spans="1:10" x14ac:dyDescent="0.3">
      <c r="A15" s="3">
        <v>3036</v>
      </c>
      <c r="B15" s="4">
        <v>45666</v>
      </c>
      <c r="C15" s="2" t="s">
        <v>216</v>
      </c>
      <c r="D15" s="5" t="s">
        <v>221</v>
      </c>
      <c r="E15" s="2" t="s">
        <v>213</v>
      </c>
      <c r="F15" s="2">
        <v>7</v>
      </c>
      <c r="G15" s="14">
        <v>2.1</v>
      </c>
    </row>
    <row r="16" spans="1:10" x14ac:dyDescent="0.3">
      <c r="A16" s="3">
        <v>3124</v>
      </c>
      <c r="B16" s="4">
        <v>45667</v>
      </c>
      <c r="C16" s="2" t="s">
        <v>28</v>
      </c>
      <c r="D16" s="5" t="s">
        <v>222</v>
      </c>
      <c r="E16" s="2" t="s">
        <v>215</v>
      </c>
      <c r="F16" s="2">
        <v>6</v>
      </c>
      <c r="G16" s="14">
        <v>5.9399999999999995</v>
      </c>
    </row>
    <row r="17" spans="1:36" x14ac:dyDescent="0.3">
      <c r="A17" s="3">
        <v>3127</v>
      </c>
      <c r="B17" s="4">
        <v>45667</v>
      </c>
      <c r="C17" s="2" t="s">
        <v>29</v>
      </c>
      <c r="D17" s="5" t="s">
        <v>223</v>
      </c>
      <c r="E17" s="2" t="s">
        <v>217</v>
      </c>
      <c r="F17" s="2">
        <v>45</v>
      </c>
      <c r="G17" s="14">
        <v>89.55</v>
      </c>
    </row>
    <row r="18" spans="1:36" x14ac:dyDescent="0.3">
      <c r="A18" s="3">
        <v>3126</v>
      </c>
      <c r="B18" s="4">
        <v>45667</v>
      </c>
      <c r="C18" s="2" t="s">
        <v>208</v>
      </c>
      <c r="D18" s="5" t="s">
        <v>224</v>
      </c>
      <c r="E18" s="2" t="s">
        <v>218</v>
      </c>
      <c r="F18" s="2">
        <v>3</v>
      </c>
      <c r="G18" s="14">
        <v>3.5999999999999996</v>
      </c>
    </row>
    <row r="19" spans="1:36" x14ac:dyDescent="0.3">
      <c r="A19" s="3">
        <v>3130</v>
      </c>
      <c r="B19" s="4">
        <v>45667</v>
      </c>
      <c r="C19" s="2" t="s">
        <v>210</v>
      </c>
      <c r="D19" s="5" t="s">
        <v>225</v>
      </c>
      <c r="E19" s="2" t="s">
        <v>219</v>
      </c>
      <c r="F19" s="2">
        <v>5</v>
      </c>
      <c r="G19" s="14">
        <v>2.5</v>
      </c>
    </row>
    <row r="20" spans="1:36" x14ac:dyDescent="0.3">
      <c r="A20" s="3">
        <v>3120</v>
      </c>
      <c r="B20" s="4">
        <v>45667</v>
      </c>
      <c r="C20" s="2" t="s">
        <v>212</v>
      </c>
      <c r="D20" s="5" t="s">
        <v>226</v>
      </c>
      <c r="E20" s="2" t="s">
        <v>206</v>
      </c>
      <c r="F20" s="2">
        <v>7</v>
      </c>
      <c r="G20" s="14">
        <v>14</v>
      </c>
      <c r="J20" s="1"/>
      <c r="K20" s="1"/>
    </row>
    <row r="21" spans="1:36" x14ac:dyDescent="0.3">
      <c r="A21" s="3">
        <v>3121</v>
      </c>
      <c r="B21" s="4">
        <v>45667</v>
      </c>
      <c r="C21" s="2" t="s">
        <v>214</v>
      </c>
      <c r="D21" s="5" t="s">
        <v>227</v>
      </c>
      <c r="E21" s="2" t="s">
        <v>207</v>
      </c>
      <c r="F21" s="2">
        <v>6</v>
      </c>
      <c r="G21" s="14">
        <v>27</v>
      </c>
    </row>
    <row r="22" spans="1:36" x14ac:dyDescent="0.3">
      <c r="A22" s="3">
        <v>3123</v>
      </c>
      <c r="B22" s="4">
        <v>45667</v>
      </c>
      <c r="C22" s="2" t="s">
        <v>216</v>
      </c>
      <c r="D22" s="5" t="s">
        <v>228</v>
      </c>
      <c r="E22" s="2" t="s">
        <v>209</v>
      </c>
      <c r="F22" s="2">
        <v>7</v>
      </c>
      <c r="G22" s="14">
        <v>13.93</v>
      </c>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row>
    <row r="23" spans="1:36" x14ac:dyDescent="0.3">
      <c r="A23" s="3">
        <v>3125</v>
      </c>
      <c r="B23" s="4">
        <v>45667</v>
      </c>
      <c r="C23" s="2" t="s">
        <v>28</v>
      </c>
      <c r="D23" s="5" t="s">
        <v>115</v>
      </c>
      <c r="E23" s="2" t="s">
        <v>211</v>
      </c>
      <c r="F23" s="2">
        <v>6</v>
      </c>
      <c r="G23" s="14">
        <v>3</v>
      </c>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row>
    <row r="24" spans="1:36" x14ac:dyDescent="0.3">
      <c r="A24" s="3">
        <v>3129</v>
      </c>
      <c r="B24" s="4">
        <v>45667</v>
      </c>
      <c r="C24" s="2" t="s">
        <v>29</v>
      </c>
      <c r="D24" s="5" t="s">
        <v>126</v>
      </c>
      <c r="E24" s="2" t="s">
        <v>213</v>
      </c>
      <c r="F24" s="2">
        <v>5</v>
      </c>
      <c r="G24" s="14">
        <v>1.5</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x14ac:dyDescent="0.3">
      <c r="A25" s="3">
        <v>3131</v>
      </c>
      <c r="B25" s="4">
        <v>45667</v>
      </c>
      <c r="C25" s="2" t="s">
        <v>208</v>
      </c>
      <c r="D25" s="5" t="s">
        <v>136</v>
      </c>
      <c r="E25" s="2" t="s">
        <v>215</v>
      </c>
      <c r="F25" s="2">
        <v>4</v>
      </c>
      <c r="G25" s="14">
        <v>3.96</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x14ac:dyDescent="0.3">
      <c r="A26" s="3">
        <v>3132</v>
      </c>
      <c r="B26" s="4">
        <v>45667</v>
      </c>
      <c r="C26" s="2" t="s">
        <v>210</v>
      </c>
      <c r="D26" s="5" t="s">
        <v>138</v>
      </c>
      <c r="E26" s="2" t="s">
        <v>217</v>
      </c>
      <c r="F26" s="2">
        <v>5</v>
      </c>
      <c r="G26" s="14">
        <v>9.9499999999999993</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spans="1:36" x14ac:dyDescent="0.3">
      <c r="A27" s="3">
        <v>3194</v>
      </c>
      <c r="B27" s="4">
        <v>45673</v>
      </c>
      <c r="C27" s="2" t="s">
        <v>212</v>
      </c>
      <c r="D27" s="5" t="s">
        <v>147</v>
      </c>
      <c r="E27" s="2" t="s">
        <v>218</v>
      </c>
      <c r="F27" s="2">
        <v>6</v>
      </c>
      <c r="G27" s="14">
        <v>7.1999999999999993</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r="28" spans="1:36" x14ac:dyDescent="0.3">
      <c r="A28" s="3">
        <v>3195</v>
      </c>
      <c r="B28" s="4">
        <v>45673</v>
      </c>
      <c r="C28" s="2" t="s">
        <v>214</v>
      </c>
      <c r="D28" s="5" t="s">
        <v>149</v>
      </c>
      <c r="E28" s="2" t="s">
        <v>219</v>
      </c>
      <c r="F28" s="2">
        <v>7</v>
      </c>
      <c r="G28" s="14">
        <v>3.5</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spans="1:36" x14ac:dyDescent="0.3">
      <c r="A29" s="3">
        <v>3196</v>
      </c>
      <c r="B29" s="4">
        <v>45673</v>
      </c>
      <c r="C29" s="2" t="s">
        <v>216</v>
      </c>
      <c r="D29" s="5" t="s">
        <v>152</v>
      </c>
      <c r="E29" s="2" t="s">
        <v>206</v>
      </c>
      <c r="F29" s="2">
        <v>8</v>
      </c>
      <c r="G29" s="14">
        <v>16</v>
      </c>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spans="1:36" x14ac:dyDescent="0.3">
      <c r="A30" s="3">
        <v>3197</v>
      </c>
      <c r="B30" s="4">
        <v>45673</v>
      </c>
      <c r="C30" s="2" t="s">
        <v>28</v>
      </c>
      <c r="D30" s="5" t="s">
        <v>156</v>
      </c>
      <c r="E30" s="2" t="s">
        <v>207</v>
      </c>
      <c r="F30" s="2">
        <v>9</v>
      </c>
      <c r="G30" s="14">
        <v>40.5</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spans="1:36" x14ac:dyDescent="0.3">
      <c r="A31" s="3">
        <v>3198</v>
      </c>
      <c r="B31" s="4">
        <v>45673</v>
      </c>
      <c r="C31" s="2" t="s">
        <v>29</v>
      </c>
      <c r="D31" s="5" t="s">
        <v>157</v>
      </c>
      <c r="E31" s="2" t="s">
        <v>209</v>
      </c>
      <c r="F31" s="2">
        <v>8</v>
      </c>
      <c r="G31" s="14">
        <v>15.92</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1:36" x14ac:dyDescent="0.3">
      <c r="A32" s="3">
        <v>3199</v>
      </c>
      <c r="B32" s="4">
        <v>45673</v>
      </c>
      <c r="C32" s="2" t="s">
        <v>208</v>
      </c>
      <c r="D32" s="5" t="s">
        <v>160</v>
      </c>
      <c r="E32" s="2" t="s">
        <v>211</v>
      </c>
      <c r="F32" s="2">
        <v>7</v>
      </c>
      <c r="G32" s="14">
        <v>3.5</v>
      </c>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spans="1:36" x14ac:dyDescent="0.3">
      <c r="A33" s="3">
        <v>3200</v>
      </c>
      <c r="B33" s="4">
        <v>45673</v>
      </c>
      <c r="C33" s="2" t="s">
        <v>210</v>
      </c>
      <c r="D33" s="5" t="s">
        <v>161</v>
      </c>
      <c r="E33" s="2" t="s">
        <v>213</v>
      </c>
      <c r="F33" s="2">
        <v>6</v>
      </c>
      <c r="G33" s="14">
        <v>1.7999999999999998</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x14ac:dyDescent="0.3">
      <c r="A34" s="3">
        <v>3201</v>
      </c>
      <c r="B34" s="4">
        <v>45673</v>
      </c>
      <c r="C34" s="2" t="s">
        <v>212</v>
      </c>
      <c r="D34" s="5" t="s">
        <v>162</v>
      </c>
      <c r="E34" s="2" t="s">
        <v>215</v>
      </c>
      <c r="F34" s="2">
        <v>4</v>
      </c>
      <c r="G34" s="14">
        <v>3.96</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1:36" x14ac:dyDescent="0.3">
      <c r="A35" s="3">
        <v>3202</v>
      </c>
      <c r="B35" s="4">
        <v>45673</v>
      </c>
      <c r="C35" s="2" t="s">
        <v>214</v>
      </c>
      <c r="D35" s="5" t="s">
        <v>220</v>
      </c>
      <c r="E35" s="2" t="s">
        <v>217</v>
      </c>
      <c r="F35" s="2">
        <v>3</v>
      </c>
      <c r="G35" s="14">
        <v>5.97</v>
      </c>
      <c r="J35" s="1"/>
      <c r="K35" s="1"/>
      <c r="L35" s="1"/>
    </row>
    <row r="36" spans="1:36" x14ac:dyDescent="0.3">
      <c r="A36" s="3">
        <v>3203</v>
      </c>
      <c r="B36" s="4">
        <v>45673</v>
      </c>
      <c r="C36" s="2" t="s">
        <v>216</v>
      </c>
      <c r="D36" s="5" t="s">
        <v>221</v>
      </c>
      <c r="E36" s="2" t="s">
        <v>218</v>
      </c>
      <c r="F36" s="2">
        <v>23</v>
      </c>
      <c r="G36" s="14">
        <v>27.599999999999998</v>
      </c>
      <c r="J36" s="1"/>
      <c r="K36" s="1"/>
      <c r="L36" s="1"/>
    </row>
    <row r="37" spans="1:36" x14ac:dyDescent="0.3">
      <c r="A37" s="3">
        <v>3193</v>
      </c>
      <c r="B37" s="4">
        <v>45673</v>
      </c>
      <c r="C37" s="2" t="s">
        <v>28</v>
      </c>
      <c r="D37" s="5" t="s">
        <v>222</v>
      </c>
      <c r="E37" s="2" t="s">
        <v>219</v>
      </c>
      <c r="F37" s="2">
        <v>3</v>
      </c>
      <c r="G37" s="14">
        <v>1.5</v>
      </c>
      <c r="J37" s="1"/>
      <c r="K37" s="1"/>
      <c r="L37" s="1"/>
    </row>
    <row r="38" spans="1:36" x14ac:dyDescent="0.3">
      <c r="A38" s="3">
        <v>3204</v>
      </c>
      <c r="B38" s="4">
        <v>45673</v>
      </c>
      <c r="C38" s="2" t="s">
        <v>29</v>
      </c>
      <c r="D38" s="5" t="s">
        <v>223</v>
      </c>
      <c r="E38" s="2" t="s">
        <v>206</v>
      </c>
      <c r="F38" s="2">
        <v>4</v>
      </c>
      <c r="G38" s="14">
        <v>8</v>
      </c>
      <c r="J38" s="1"/>
      <c r="K38" s="1"/>
      <c r="L38" s="1"/>
    </row>
    <row r="39" spans="1:36" x14ac:dyDescent="0.3">
      <c r="A39" s="3">
        <v>3205</v>
      </c>
      <c r="B39" s="4">
        <v>45673</v>
      </c>
      <c r="C39" s="2" t="s">
        <v>208</v>
      </c>
      <c r="D39" s="5" t="s">
        <v>224</v>
      </c>
      <c r="E39" s="2" t="s">
        <v>207</v>
      </c>
      <c r="F39" s="2">
        <v>5</v>
      </c>
      <c r="G39" s="14">
        <v>22.5</v>
      </c>
      <c r="J39" s="1"/>
      <c r="K39" s="1"/>
      <c r="L39" s="1"/>
    </row>
    <row r="40" spans="1:36" x14ac:dyDescent="0.3">
      <c r="A40" s="3">
        <v>3192</v>
      </c>
      <c r="B40" s="4">
        <v>45673</v>
      </c>
      <c r="C40" s="2" t="s">
        <v>210</v>
      </c>
      <c r="D40" s="5" t="s">
        <v>225</v>
      </c>
      <c r="E40" s="2" t="s">
        <v>209</v>
      </c>
      <c r="F40" s="2">
        <v>63</v>
      </c>
      <c r="G40" s="14">
        <v>125.37</v>
      </c>
      <c r="J40" s="1"/>
      <c r="K40" s="1"/>
      <c r="L40" s="1"/>
    </row>
    <row r="41" spans="1:36" x14ac:dyDescent="0.3">
      <c r="A41" s="3">
        <v>3250</v>
      </c>
      <c r="B41" s="4">
        <v>45673</v>
      </c>
      <c r="C41" s="2" t="s">
        <v>212</v>
      </c>
      <c r="D41" s="5" t="s">
        <v>226</v>
      </c>
      <c r="E41" s="2" t="s">
        <v>211</v>
      </c>
      <c r="F41" s="2">
        <v>5</v>
      </c>
      <c r="G41" s="14">
        <v>2.5</v>
      </c>
      <c r="J41" s="1"/>
      <c r="K41" s="1"/>
      <c r="L41" s="1"/>
    </row>
    <row r="42" spans="1:36" x14ac:dyDescent="0.3">
      <c r="A42" s="3">
        <v>3251</v>
      </c>
      <c r="B42" s="4">
        <v>45673</v>
      </c>
      <c r="C42" s="2" t="s">
        <v>214</v>
      </c>
      <c r="D42" s="5" t="s">
        <v>227</v>
      </c>
      <c r="E42" s="2" t="s">
        <v>213</v>
      </c>
      <c r="F42" s="2">
        <v>4</v>
      </c>
      <c r="G42" s="14">
        <v>1.2</v>
      </c>
      <c r="J42" s="1"/>
      <c r="K42" s="1"/>
      <c r="L42" s="1"/>
    </row>
    <row r="43" spans="1:36" x14ac:dyDescent="0.3">
      <c r="A43" s="3">
        <v>3252</v>
      </c>
      <c r="B43" s="4">
        <v>45673</v>
      </c>
      <c r="C43" s="2" t="s">
        <v>216</v>
      </c>
      <c r="D43" s="5" t="s">
        <v>228</v>
      </c>
      <c r="E43" s="2" t="s">
        <v>215</v>
      </c>
      <c r="F43" s="2">
        <v>6</v>
      </c>
      <c r="G43" s="14">
        <v>5.9399999999999995</v>
      </c>
      <c r="J43" s="1"/>
      <c r="K43" s="1"/>
      <c r="L43" s="1"/>
    </row>
    <row r="44" spans="1:36" x14ac:dyDescent="0.3">
      <c r="A44" s="3">
        <v>3253</v>
      </c>
      <c r="B44" s="4">
        <v>45673</v>
      </c>
      <c r="C44" s="2" t="s">
        <v>28</v>
      </c>
      <c r="D44" s="5" t="s">
        <v>115</v>
      </c>
      <c r="E44" s="2" t="s">
        <v>217</v>
      </c>
      <c r="F44" s="2">
        <v>7</v>
      </c>
      <c r="G44" s="14">
        <v>13.93</v>
      </c>
      <c r="J44" s="1"/>
      <c r="K44" s="1"/>
      <c r="L44" s="1"/>
    </row>
    <row r="45" spans="1:36" x14ac:dyDescent="0.3">
      <c r="A45" s="3">
        <v>3254</v>
      </c>
      <c r="B45" s="4">
        <v>45673</v>
      </c>
      <c r="C45" s="2" t="s">
        <v>29</v>
      </c>
      <c r="D45" s="5" t="s">
        <v>126</v>
      </c>
      <c r="E45" s="2" t="s">
        <v>218</v>
      </c>
      <c r="F45" s="2">
        <v>8</v>
      </c>
      <c r="G45" s="14">
        <v>9.6</v>
      </c>
      <c r="J45" s="1"/>
      <c r="K45" s="1"/>
      <c r="L45" s="1"/>
    </row>
    <row r="46" spans="1:36" x14ac:dyDescent="0.3">
      <c r="A46" s="3">
        <v>3267</v>
      </c>
      <c r="B46" s="4">
        <v>45673</v>
      </c>
      <c r="C46" s="2" t="s">
        <v>208</v>
      </c>
      <c r="D46" s="5" t="s">
        <v>136</v>
      </c>
      <c r="E46" s="2" t="s">
        <v>219</v>
      </c>
      <c r="F46" s="2">
        <v>9</v>
      </c>
      <c r="G46" s="14">
        <v>4.5</v>
      </c>
      <c r="J46" s="1"/>
      <c r="K46" s="1"/>
      <c r="L46" s="1"/>
    </row>
    <row r="47" spans="1:36" x14ac:dyDescent="0.3">
      <c r="A47" s="3">
        <v>3343</v>
      </c>
      <c r="B47" s="4">
        <v>45674</v>
      </c>
      <c r="C47" s="2" t="s">
        <v>210</v>
      </c>
      <c r="D47" s="5" t="s">
        <v>138</v>
      </c>
      <c r="E47" s="2" t="s">
        <v>206</v>
      </c>
      <c r="F47" s="2">
        <v>9</v>
      </c>
      <c r="G47" s="14">
        <v>18</v>
      </c>
      <c r="J47" s="1"/>
      <c r="K47" s="1"/>
      <c r="L47" s="1"/>
    </row>
    <row r="48" spans="1:36" x14ac:dyDescent="0.3">
      <c r="A48" s="3">
        <v>3344</v>
      </c>
      <c r="B48" s="4">
        <v>45674</v>
      </c>
      <c r="C48" s="2" t="s">
        <v>212</v>
      </c>
      <c r="D48" s="5" t="s">
        <v>147</v>
      </c>
      <c r="E48" s="2" t="s">
        <v>207</v>
      </c>
      <c r="F48" s="2">
        <v>9</v>
      </c>
      <c r="G48" s="14">
        <v>40.5</v>
      </c>
      <c r="J48" s="1"/>
      <c r="K48" s="1"/>
      <c r="L48" s="1"/>
    </row>
    <row r="49" spans="1:12" x14ac:dyDescent="0.3">
      <c r="A49" s="3">
        <v>3345</v>
      </c>
      <c r="B49" s="4">
        <v>45674</v>
      </c>
      <c r="C49" s="2" t="s">
        <v>214</v>
      </c>
      <c r="D49" s="5" t="s">
        <v>149</v>
      </c>
      <c r="E49" s="2" t="s">
        <v>209</v>
      </c>
      <c r="F49" s="2">
        <v>8</v>
      </c>
      <c r="G49" s="14">
        <v>15.92</v>
      </c>
      <c r="J49" s="1"/>
      <c r="K49" s="1"/>
      <c r="L49" s="1"/>
    </row>
    <row r="50" spans="1:12" x14ac:dyDescent="0.3">
      <c r="A50" s="3">
        <v>3346</v>
      </c>
      <c r="B50" s="4">
        <v>45674</v>
      </c>
      <c r="C50" s="2" t="s">
        <v>216</v>
      </c>
      <c r="D50" s="5" t="s">
        <v>152</v>
      </c>
      <c r="E50" s="2" t="s">
        <v>211</v>
      </c>
      <c r="F50" s="2">
        <v>7</v>
      </c>
      <c r="G50" s="14">
        <v>3.5</v>
      </c>
      <c r="J50" s="1"/>
      <c r="K50" s="1"/>
      <c r="L50" s="1"/>
    </row>
    <row r="51" spans="1:12" x14ac:dyDescent="0.3">
      <c r="A51" s="3">
        <v>3347</v>
      </c>
      <c r="B51" s="4">
        <v>45674</v>
      </c>
      <c r="C51" s="2" t="s">
        <v>28</v>
      </c>
      <c r="D51" s="5" t="s">
        <v>156</v>
      </c>
      <c r="E51" s="2" t="s">
        <v>213</v>
      </c>
      <c r="F51" s="2">
        <v>8</v>
      </c>
      <c r="G51" s="14">
        <v>2.4</v>
      </c>
      <c r="J51" s="1"/>
      <c r="K51" s="1"/>
      <c r="L51" s="1"/>
    </row>
    <row r="52" spans="1:12" x14ac:dyDescent="0.3">
      <c r="A52" s="3">
        <v>3326</v>
      </c>
      <c r="B52" s="4">
        <v>45674</v>
      </c>
      <c r="C52" s="2" t="s">
        <v>29</v>
      </c>
      <c r="D52" s="5" t="s">
        <v>157</v>
      </c>
      <c r="E52" s="2" t="s">
        <v>215</v>
      </c>
      <c r="F52" s="2">
        <v>9</v>
      </c>
      <c r="G52" s="14">
        <v>8.91</v>
      </c>
      <c r="J52" s="1"/>
      <c r="K52" s="1"/>
      <c r="L52" s="1"/>
    </row>
    <row r="53" spans="1:12" x14ac:dyDescent="0.3">
      <c r="A53" s="3">
        <v>3327</v>
      </c>
      <c r="B53" s="4">
        <v>45674</v>
      </c>
      <c r="C53" s="2" t="s">
        <v>208</v>
      </c>
      <c r="D53" s="5" t="s">
        <v>160</v>
      </c>
      <c r="E53" s="2" t="s">
        <v>217</v>
      </c>
      <c r="F53" s="2">
        <v>6</v>
      </c>
      <c r="G53" s="14">
        <v>11.94</v>
      </c>
      <c r="J53" s="1"/>
      <c r="K53" s="1"/>
      <c r="L53" s="1"/>
    </row>
    <row r="54" spans="1:12" x14ac:dyDescent="0.3">
      <c r="A54" s="3">
        <v>3325</v>
      </c>
      <c r="B54" s="4">
        <v>45674</v>
      </c>
      <c r="C54" s="2" t="s">
        <v>210</v>
      </c>
      <c r="D54" s="5" t="s">
        <v>161</v>
      </c>
      <c r="E54" s="2" t="s">
        <v>218</v>
      </c>
      <c r="F54" s="2">
        <v>5</v>
      </c>
      <c r="G54" s="14">
        <v>6</v>
      </c>
      <c r="J54" s="1"/>
      <c r="K54" s="1"/>
      <c r="L54" s="1"/>
    </row>
    <row r="55" spans="1:12" x14ac:dyDescent="0.3">
      <c r="A55" s="3">
        <v>3459</v>
      </c>
      <c r="B55" s="4">
        <v>45679</v>
      </c>
      <c r="C55" s="2" t="s">
        <v>212</v>
      </c>
      <c r="D55" s="5" t="s">
        <v>162</v>
      </c>
      <c r="E55" s="2" t="s">
        <v>219</v>
      </c>
      <c r="F55" s="2">
        <v>6</v>
      </c>
      <c r="G55" s="14">
        <v>3</v>
      </c>
      <c r="J55" s="1"/>
      <c r="K55" s="1"/>
      <c r="L55" s="1"/>
    </row>
    <row r="56" spans="1:12" x14ac:dyDescent="0.3">
      <c r="A56" s="3">
        <v>3460</v>
      </c>
      <c r="B56" s="4">
        <v>45679</v>
      </c>
      <c r="C56" s="2" t="s">
        <v>214</v>
      </c>
      <c r="D56" s="5" t="s">
        <v>220</v>
      </c>
      <c r="E56" s="2" t="s">
        <v>206</v>
      </c>
      <c r="F56" s="2">
        <v>7</v>
      </c>
      <c r="G56" s="14">
        <v>14</v>
      </c>
      <c r="J56" s="1"/>
      <c r="K56" s="1"/>
      <c r="L56" s="1"/>
    </row>
    <row r="57" spans="1:12" x14ac:dyDescent="0.3">
      <c r="A57" s="3">
        <v>3461</v>
      </c>
      <c r="B57" s="4">
        <v>45679</v>
      </c>
      <c r="C57" s="2" t="s">
        <v>216</v>
      </c>
      <c r="D57" s="5" t="s">
        <v>221</v>
      </c>
      <c r="E57" s="2" t="s">
        <v>207</v>
      </c>
      <c r="F57" s="2">
        <v>8</v>
      </c>
      <c r="G57" s="14">
        <v>36</v>
      </c>
      <c r="J57" s="1"/>
      <c r="K57" s="1"/>
      <c r="L57" s="1"/>
    </row>
    <row r="58" spans="1:12" x14ac:dyDescent="0.3">
      <c r="A58" s="3">
        <v>3462</v>
      </c>
      <c r="B58" s="4">
        <v>45679</v>
      </c>
      <c r="C58" s="2" t="s">
        <v>28</v>
      </c>
      <c r="D58" s="5" t="s">
        <v>222</v>
      </c>
      <c r="E58" s="2" t="s">
        <v>209</v>
      </c>
      <c r="F58" s="2">
        <v>9</v>
      </c>
      <c r="G58" s="14">
        <v>17.91</v>
      </c>
      <c r="J58" s="1"/>
      <c r="K58" s="1"/>
      <c r="L58" s="1"/>
    </row>
    <row r="59" spans="1:12" x14ac:dyDescent="0.3">
      <c r="A59" s="3">
        <v>3463</v>
      </c>
      <c r="B59" s="4">
        <v>45679</v>
      </c>
      <c r="C59" s="2" t="s">
        <v>29</v>
      </c>
      <c r="D59" s="5" t="s">
        <v>223</v>
      </c>
      <c r="E59" s="2" t="s">
        <v>211</v>
      </c>
      <c r="F59" s="2">
        <v>4</v>
      </c>
      <c r="G59" s="14">
        <v>2</v>
      </c>
      <c r="J59" s="1"/>
      <c r="K59" s="1"/>
      <c r="L59" s="1"/>
    </row>
    <row r="60" spans="1:12" x14ac:dyDescent="0.3">
      <c r="A60" s="3">
        <v>3464</v>
      </c>
      <c r="B60" s="4">
        <v>45679</v>
      </c>
      <c r="C60" s="2" t="s">
        <v>208</v>
      </c>
      <c r="D60" s="5" t="s">
        <v>224</v>
      </c>
      <c r="E60" s="2" t="s">
        <v>213</v>
      </c>
      <c r="F60" s="2">
        <v>5</v>
      </c>
      <c r="G60" s="14">
        <v>1.5</v>
      </c>
      <c r="J60" s="1"/>
      <c r="K60" s="1"/>
      <c r="L60" s="1"/>
    </row>
    <row r="61" spans="1:12" x14ac:dyDescent="0.3">
      <c r="A61" s="3">
        <v>3465</v>
      </c>
      <c r="B61" s="4">
        <v>45679</v>
      </c>
      <c r="C61" s="2" t="s">
        <v>210</v>
      </c>
      <c r="D61" s="5" t="s">
        <v>225</v>
      </c>
      <c r="E61" s="2" t="s">
        <v>215</v>
      </c>
      <c r="F61" s="2">
        <v>34</v>
      </c>
      <c r="G61" s="14">
        <v>33.659999999999997</v>
      </c>
      <c r="J61" s="1"/>
      <c r="K61" s="1"/>
      <c r="L61" s="1"/>
    </row>
    <row r="62" spans="1:12" x14ac:dyDescent="0.3">
      <c r="A62" s="3">
        <v>309</v>
      </c>
      <c r="B62" s="4">
        <v>45680</v>
      </c>
      <c r="C62" s="2" t="s">
        <v>212</v>
      </c>
      <c r="D62" s="5" t="s">
        <v>226</v>
      </c>
      <c r="E62" s="2" t="s">
        <v>217</v>
      </c>
      <c r="F62" s="2">
        <v>3</v>
      </c>
      <c r="G62" s="14">
        <v>5.97</v>
      </c>
      <c r="J62" s="1"/>
      <c r="K62" s="1"/>
      <c r="L62" s="1"/>
    </row>
    <row r="63" spans="1:12" x14ac:dyDescent="0.3">
      <c r="A63" s="3">
        <v>3533</v>
      </c>
      <c r="B63" s="4">
        <v>45680</v>
      </c>
      <c r="C63" s="2" t="s">
        <v>214</v>
      </c>
      <c r="D63" s="5" t="s">
        <v>227</v>
      </c>
      <c r="E63" s="2" t="s">
        <v>218</v>
      </c>
      <c r="F63" s="2">
        <v>4</v>
      </c>
      <c r="G63" s="14">
        <v>4.8</v>
      </c>
      <c r="J63" s="1"/>
      <c r="K63" s="1"/>
      <c r="L63" s="1"/>
    </row>
    <row r="64" spans="1:12" x14ac:dyDescent="0.3">
      <c r="A64" s="3">
        <v>3534</v>
      </c>
      <c r="B64" s="4">
        <v>45680</v>
      </c>
      <c r="C64" s="2" t="s">
        <v>216</v>
      </c>
      <c r="D64" s="5" t="s">
        <v>228</v>
      </c>
      <c r="E64" s="2" t="s">
        <v>219</v>
      </c>
      <c r="F64" s="2">
        <v>5</v>
      </c>
      <c r="G64" s="14">
        <v>2.5</v>
      </c>
      <c r="J64" s="1"/>
      <c r="K64" s="1"/>
      <c r="L64" s="1"/>
    </row>
    <row r="65" spans="1:12" x14ac:dyDescent="0.3">
      <c r="A65" s="3">
        <v>3535</v>
      </c>
      <c r="B65" s="4">
        <v>45680</v>
      </c>
      <c r="C65" s="2" t="s">
        <v>28</v>
      </c>
      <c r="D65" s="5" t="s">
        <v>115</v>
      </c>
      <c r="E65" s="2" t="s">
        <v>206</v>
      </c>
      <c r="F65" s="2">
        <v>6</v>
      </c>
      <c r="G65" s="14">
        <v>12</v>
      </c>
      <c r="J65" s="1"/>
      <c r="K65" s="1"/>
      <c r="L65" s="1"/>
    </row>
    <row r="66" spans="1:12" x14ac:dyDescent="0.3">
      <c r="A66" s="3">
        <v>3536</v>
      </c>
      <c r="B66" s="4">
        <v>45680</v>
      </c>
      <c r="C66" s="2" t="s">
        <v>29</v>
      </c>
      <c r="D66" s="5" t="s">
        <v>126</v>
      </c>
      <c r="E66" s="2" t="s">
        <v>207</v>
      </c>
      <c r="F66" s="2">
        <v>5</v>
      </c>
      <c r="G66" s="14">
        <v>22.5</v>
      </c>
      <c r="J66" s="1"/>
      <c r="K66" s="1"/>
      <c r="L66" s="1"/>
    </row>
    <row r="67" spans="1:12" x14ac:dyDescent="0.3">
      <c r="A67" s="3">
        <v>3537</v>
      </c>
      <c r="B67" s="4">
        <v>45680</v>
      </c>
      <c r="C67" s="2" t="s">
        <v>208</v>
      </c>
      <c r="D67" s="5" t="s">
        <v>136</v>
      </c>
      <c r="E67" s="2" t="s">
        <v>209</v>
      </c>
      <c r="F67" s="2">
        <v>4</v>
      </c>
      <c r="G67" s="14">
        <v>7.96</v>
      </c>
      <c r="J67" s="1"/>
      <c r="K67" s="1"/>
      <c r="L67" s="1"/>
    </row>
    <row r="68" spans="1:12" x14ac:dyDescent="0.3">
      <c r="A68" s="3">
        <v>3538</v>
      </c>
      <c r="B68" s="4">
        <v>45680</v>
      </c>
      <c r="C68" s="2" t="s">
        <v>210</v>
      </c>
      <c r="D68" s="5" t="s">
        <v>138</v>
      </c>
      <c r="E68" s="2" t="s">
        <v>211</v>
      </c>
      <c r="F68" s="2">
        <v>3</v>
      </c>
      <c r="G68" s="14">
        <v>1.5</v>
      </c>
      <c r="J68" s="1"/>
      <c r="K68" s="1"/>
      <c r="L68" s="1"/>
    </row>
    <row r="69" spans="1:12" x14ac:dyDescent="0.3">
      <c r="A69" s="3">
        <v>3539</v>
      </c>
      <c r="B69" s="4">
        <v>45680</v>
      </c>
      <c r="C69" s="2" t="s">
        <v>212</v>
      </c>
      <c r="D69" s="5" t="s">
        <v>147</v>
      </c>
      <c r="E69" s="2" t="s">
        <v>213</v>
      </c>
      <c r="F69" s="2">
        <v>4</v>
      </c>
      <c r="G69" s="14">
        <v>1.2</v>
      </c>
      <c r="J69" s="1"/>
      <c r="K69" s="1"/>
      <c r="L69" s="1"/>
    </row>
    <row r="70" spans="1:12" x14ac:dyDescent="0.3">
      <c r="A70" s="3">
        <v>3540</v>
      </c>
      <c r="B70" s="4">
        <v>45680</v>
      </c>
      <c r="C70" s="2" t="s">
        <v>214</v>
      </c>
      <c r="D70" s="5" t="s">
        <v>149</v>
      </c>
      <c r="E70" s="2" t="s">
        <v>215</v>
      </c>
      <c r="F70" s="2">
        <v>3</v>
      </c>
      <c r="G70" s="14">
        <v>2.9699999999999998</v>
      </c>
      <c r="J70" s="1"/>
      <c r="K70" s="1"/>
      <c r="L70" s="1"/>
    </row>
    <row r="71" spans="1:12" x14ac:dyDescent="0.3">
      <c r="A71" s="3">
        <v>3541</v>
      </c>
      <c r="B71" s="4">
        <v>45680</v>
      </c>
      <c r="C71" s="2" t="s">
        <v>216</v>
      </c>
      <c r="D71" s="5" t="s">
        <v>152</v>
      </c>
      <c r="E71" s="2" t="s">
        <v>217</v>
      </c>
      <c r="F71" s="2">
        <v>4</v>
      </c>
      <c r="G71" s="14">
        <v>7.96</v>
      </c>
      <c r="J71" s="1"/>
      <c r="K71" s="1"/>
      <c r="L71" s="1"/>
    </row>
    <row r="72" spans="1:12" x14ac:dyDescent="0.3">
      <c r="A72" s="3">
        <v>3542</v>
      </c>
      <c r="B72" s="4">
        <v>45680</v>
      </c>
      <c r="C72" s="2" t="s">
        <v>28</v>
      </c>
      <c r="D72" s="5" t="s">
        <v>156</v>
      </c>
      <c r="E72" s="2" t="s">
        <v>218</v>
      </c>
      <c r="F72" s="2">
        <v>23</v>
      </c>
      <c r="G72" s="14">
        <v>27.599999999999998</v>
      </c>
      <c r="J72" s="1"/>
      <c r="K72" s="1"/>
      <c r="L72" s="1"/>
    </row>
    <row r="73" spans="1:12" x14ac:dyDescent="0.3">
      <c r="A73" s="3">
        <v>3543</v>
      </c>
      <c r="B73" s="4">
        <v>45680</v>
      </c>
      <c r="C73" s="2" t="s">
        <v>29</v>
      </c>
      <c r="D73" s="5" t="s">
        <v>157</v>
      </c>
      <c r="E73" s="2" t="s">
        <v>219</v>
      </c>
      <c r="F73" s="2">
        <v>4</v>
      </c>
      <c r="G73" s="14">
        <v>2</v>
      </c>
      <c r="J73" s="1"/>
      <c r="K73" s="1"/>
      <c r="L73" s="1"/>
    </row>
    <row r="74" spans="1:12" x14ac:dyDescent="0.3">
      <c r="A74" s="3">
        <v>3544</v>
      </c>
      <c r="B74" s="4">
        <v>45680</v>
      </c>
      <c r="C74" s="2" t="s">
        <v>208</v>
      </c>
      <c r="D74" s="5" t="s">
        <v>160</v>
      </c>
      <c r="E74" s="2" t="s">
        <v>206</v>
      </c>
      <c r="F74" s="2">
        <v>5</v>
      </c>
      <c r="G74" s="14">
        <v>10</v>
      </c>
      <c r="J74" s="1"/>
      <c r="K74" s="1"/>
      <c r="L74" s="1"/>
    </row>
    <row r="75" spans="1:12" x14ac:dyDescent="0.3">
      <c r="A75" s="3">
        <v>3545</v>
      </c>
      <c r="B75" s="4">
        <v>45680</v>
      </c>
      <c r="C75" s="2" t="s">
        <v>210</v>
      </c>
      <c r="D75" s="5" t="s">
        <v>161</v>
      </c>
      <c r="E75" s="2" t="s">
        <v>207</v>
      </c>
      <c r="F75" s="2">
        <v>6</v>
      </c>
      <c r="G75" s="14">
        <v>27</v>
      </c>
      <c r="J75" s="1"/>
      <c r="K75" s="1"/>
      <c r="L75" s="1"/>
    </row>
    <row r="76" spans="1:12" x14ac:dyDescent="0.3">
      <c r="A76" s="3">
        <v>3546</v>
      </c>
      <c r="B76" s="4">
        <v>45680</v>
      </c>
      <c r="C76" s="2" t="s">
        <v>212</v>
      </c>
      <c r="D76" s="5" t="s">
        <v>162</v>
      </c>
      <c r="E76" s="2" t="s">
        <v>209</v>
      </c>
      <c r="F76" s="2">
        <v>4</v>
      </c>
      <c r="G76" s="14">
        <v>7.96</v>
      </c>
      <c r="J76" s="1"/>
      <c r="K76" s="1"/>
      <c r="L76" s="1"/>
    </row>
    <row r="77" spans="1:12" x14ac:dyDescent="0.3">
      <c r="A77" s="3">
        <v>3547</v>
      </c>
      <c r="B77" s="4">
        <v>45680</v>
      </c>
      <c r="C77" s="2" t="s">
        <v>214</v>
      </c>
      <c r="D77" s="5" t="s">
        <v>220</v>
      </c>
      <c r="E77" s="2" t="s">
        <v>211</v>
      </c>
      <c r="F77" s="2">
        <v>5</v>
      </c>
      <c r="G77" s="14">
        <v>2.5</v>
      </c>
      <c r="J77" s="1"/>
      <c r="K77" s="1"/>
      <c r="L77" s="1"/>
    </row>
    <row r="78" spans="1:12" x14ac:dyDescent="0.3">
      <c r="A78" s="3">
        <v>3548</v>
      </c>
      <c r="B78" s="4">
        <v>45680</v>
      </c>
      <c r="C78" s="2" t="s">
        <v>216</v>
      </c>
      <c r="D78" s="5" t="s">
        <v>221</v>
      </c>
      <c r="E78" s="2" t="s">
        <v>213</v>
      </c>
      <c r="F78" s="2">
        <v>4</v>
      </c>
      <c r="G78" s="14">
        <v>1.2</v>
      </c>
      <c r="J78" s="1"/>
      <c r="K78" s="1"/>
      <c r="L78" s="1"/>
    </row>
    <row r="79" spans="1:12" x14ac:dyDescent="0.3">
      <c r="A79" s="3">
        <v>3549</v>
      </c>
      <c r="B79" s="4">
        <v>45680</v>
      </c>
      <c r="C79" s="2" t="s">
        <v>28</v>
      </c>
      <c r="D79" s="5" t="s">
        <v>222</v>
      </c>
      <c r="E79" s="2" t="s">
        <v>215</v>
      </c>
      <c r="F79" s="2">
        <v>7</v>
      </c>
      <c r="G79" s="14">
        <v>6.93</v>
      </c>
      <c r="J79" s="1"/>
      <c r="K79" s="1"/>
      <c r="L79" s="1"/>
    </row>
    <row r="80" spans="1:12" x14ac:dyDescent="0.3">
      <c r="A80" s="3">
        <v>3550</v>
      </c>
      <c r="B80" s="4">
        <v>45680</v>
      </c>
      <c r="C80" s="2" t="s">
        <v>29</v>
      </c>
      <c r="D80" s="5" t="s">
        <v>223</v>
      </c>
      <c r="E80" s="2" t="s">
        <v>217</v>
      </c>
      <c r="F80" s="2">
        <v>9</v>
      </c>
      <c r="G80" s="14">
        <v>17.91</v>
      </c>
      <c r="J80" s="1"/>
      <c r="K80" s="1"/>
      <c r="L80" s="1"/>
    </row>
    <row r="81" spans="1:12" x14ac:dyDescent="0.3">
      <c r="A81" s="3">
        <v>3551</v>
      </c>
      <c r="B81" s="4">
        <v>45680</v>
      </c>
      <c r="C81" s="2" t="s">
        <v>208</v>
      </c>
      <c r="D81" s="5" t="s">
        <v>224</v>
      </c>
      <c r="E81" s="2" t="s">
        <v>218</v>
      </c>
      <c r="F81" s="2">
        <v>9</v>
      </c>
      <c r="G81" s="14">
        <v>10.799999999999999</v>
      </c>
      <c r="J81" s="1"/>
      <c r="K81" s="1"/>
      <c r="L81" s="1"/>
    </row>
    <row r="82" spans="1:12" x14ac:dyDescent="0.3">
      <c r="A82" s="3">
        <v>3552</v>
      </c>
      <c r="B82" s="4">
        <v>45680</v>
      </c>
      <c r="C82" s="2" t="s">
        <v>210</v>
      </c>
      <c r="D82" s="5" t="s">
        <v>225</v>
      </c>
      <c r="E82" s="2" t="s">
        <v>219</v>
      </c>
      <c r="F82" s="2">
        <v>9</v>
      </c>
      <c r="G82" s="14">
        <v>4.5</v>
      </c>
      <c r="J82" s="1"/>
      <c r="K82" s="1"/>
      <c r="L82" s="1"/>
    </row>
    <row r="83" spans="1:12" x14ac:dyDescent="0.3">
      <c r="A83" s="3">
        <v>3692</v>
      </c>
      <c r="B83" s="4">
        <v>45681</v>
      </c>
      <c r="C83" s="2" t="s">
        <v>212</v>
      </c>
      <c r="D83" s="5" t="s">
        <v>226</v>
      </c>
      <c r="E83" s="2" t="s">
        <v>206</v>
      </c>
      <c r="F83" s="2">
        <v>7</v>
      </c>
      <c r="G83" s="14">
        <v>14</v>
      </c>
      <c r="J83" s="1"/>
      <c r="K83" s="1"/>
      <c r="L83" s="1"/>
    </row>
    <row r="84" spans="1:12" x14ac:dyDescent="0.3">
      <c r="A84" s="3">
        <v>3602</v>
      </c>
      <c r="B84" s="4">
        <v>45681</v>
      </c>
      <c r="C84" s="2" t="s">
        <v>214</v>
      </c>
      <c r="D84" s="5" t="s">
        <v>227</v>
      </c>
      <c r="E84" s="2" t="s">
        <v>207</v>
      </c>
      <c r="F84" s="2">
        <v>5</v>
      </c>
      <c r="G84" s="14">
        <v>22.5</v>
      </c>
      <c r="J84" s="1"/>
      <c r="K84" s="1"/>
      <c r="L84" s="1"/>
    </row>
    <row r="85" spans="1:12" x14ac:dyDescent="0.3">
      <c r="A85" s="3">
        <v>3603</v>
      </c>
      <c r="B85" s="4">
        <v>45681</v>
      </c>
      <c r="C85" s="2" t="s">
        <v>216</v>
      </c>
      <c r="D85" s="5" t="s">
        <v>228</v>
      </c>
      <c r="E85" s="2" t="s">
        <v>209</v>
      </c>
      <c r="F85" s="2">
        <v>4</v>
      </c>
      <c r="G85" s="14">
        <v>7.96</v>
      </c>
      <c r="J85" s="1"/>
      <c r="K85" s="1"/>
      <c r="L85" s="1"/>
    </row>
    <row r="86" spans="1:12" x14ac:dyDescent="0.3">
      <c r="A86" s="3">
        <v>3604</v>
      </c>
      <c r="B86" s="4">
        <v>45681</v>
      </c>
      <c r="C86" s="2" t="s">
        <v>28</v>
      </c>
      <c r="D86" s="5" t="s">
        <v>115</v>
      </c>
      <c r="E86" s="2" t="s">
        <v>211</v>
      </c>
      <c r="F86" s="2">
        <v>34</v>
      </c>
      <c r="G86" s="14">
        <v>17</v>
      </c>
      <c r="J86" s="1"/>
      <c r="K86" s="1"/>
      <c r="L86" s="1"/>
    </row>
    <row r="87" spans="1:12" x14ac:dyDescent="0.3">
      <c r="A87" s="3">
        <v>3605</v>
      </c>
      <c r="B87" s="4">
        <v>45681</v>
      </c>
      <c r="C87" s="2" t="s">
        <v>29</v>
      </c>
      <c r="D87" s="5" t="s">
        <v>126</v>
      </c>
      <c r="E87" s="2" t="s">
        <v>213</v>
      </c>
      <c r="F87" s="2">
        <v>4</v>
      </c>
      <c r="G87" s="14">
        <v>1.2</v>
      </c>
      <c r="J87" s="1"/>
      <c r="K87" s="1"/>
      <c r="L87" s="1"/>
    </row>
    <row r="88" spans="1:12" x14ac:dyDescent="0.3">
      <c r="A88" s="3">
        <v>3606</v>
      </c>
      <c r="B88" s="4">
        <v>45681</v>
      </c>
      <c r="C88" s="2" t="s">
        <v>208</v>
      </c>
      <c r="D88" s="5" t="s">
        <v>136</v>
      </c>
      <c r="E88" s="2" t="s">
        <v>215</v>
      </c>
      <c r="F88" s="2">
        <v>34</v>
      </c>
      <c r="G88" s="14">
        <v>33.659999999999997</v>
      </c>
      <c r="J88" s="1"/>
      <c r="K88" s="1"/>
      <c r="L88" s="1"/>
    </row>
    <row r="89" spans="1:12" x14ac:dyDescent="0.3">
      <c r="A89" s="3">
        <v>3607</v>
      </c>
      <c r="B89" s="4">
        <v>45681</v>
      </c>
      <c r="C89" s="2" t="s">
        <v>210</v>
      </c>
      <c r="D89" s="5" t="s">
        <v>138</v>
      </c>
      <c r="E89" s="2" t="s">
        <v>217</v>
      </c>
      <c r="F89" s="2">
        <v>23</v>
      </c>
      <c r="G89" s="14">
        <v>45.77</v>
      </c>
      <c r="J89" s="1"/>
      <c r="K89" s="1"/>
      <c r="L89" s="1"/>
    </row>
    <row r="90" spans="1:12" x14ac:dyDescent="0.3">
      <c r="A90" s="3">
        <v>3608</v>
      </c>
      <c r="B90" s="4">
        <v>45681</v>
      </c>
      <c r="C90" s="2" t="s">
        <v>212</v>
      </c>
      <c r="D90" s="5" t="s">
        <v>147</v>
      </c>
      <c r="E90" s="2" t="s">
        <v>218</v>
      </c>
      <c r="F90" s="2">
        <v>6</v>
      </c>
      <c r="G90" s="14">
        <v>7.1999999999999993</v>
      </c>
      <c r="J90" s="1"/>
      <c r="K90" s="1"/>
      <c r="L90" s="1"/>
    </row>
    <row r="91" spans="1:12" x14ac:dyDescent="0.3">
      <c r="A91" s="3">
        <v>3609</v>
      </c>
      <c r="B91" s="4">
        <v>45681</v>
      </c>
      <c r="C91" s="2" t="s">
        <v>214</v>
      </c>
      <c r="D91" s="5" t="s">
        <v>149</v>
      </c>
      <c r="E91" s="2" t="s">
        <v>219</v>
      </c>
      <c r="F91" s="2">
        <v>3</v>
      </c>
      <c r="G91" s="14">
        <v>1.5</v>
      </c>
      <c r="J91" s="1"/>
      <c r="K91" s="1"/>
      <c r="L91" s="1"/>
    </row>
    <row r="92" spans="1:12" x14ac:dyDescent="0.3">
      <c r="A92" s="3">
        <v>3610</v>
      </c>
      <c r="B92" s="4">
        <v>45681</v>
      </c>
      <c r="C92" s="2" t="s">
        <v>216</v>
      </c>
      <c r="D92" s="5" t="s">
        <v>152</v>
      </c>
      <c r="E92" s="2" t="s">
        <v>206</v>
      </c>
      <c r="F92" s="2">
        <v>4</v>
      </c>
      <c r="G92" s="14">
        <v>8</v>
      </c>
      <c r="J92" s="1"/>
      <c r="K92" s="1"/>
      <c r="L92" s="1"/>
    </row>
    <row r="93" spans="1:12" x14ac:dyDescent="0.3">
      <c r="A93" s="3">
        <v>3611</v>
      </c>
      <c r="B93" s="4">
        <v>45681</v>
      </c>
      <c r="C93" s="2" t="s">
        <v>28</v>
      </c>
      <c r="D93" s="5" t="s">
        <v>156</v>
      </c>
      <c r="E93" s="2" t="s">
        <v>207</v>
      </c>
      <c r="F93" s="2">
        <v>5</v>
      </c>
      <c r="G93" s="14">
        <v>22.5</v>
      </c>
      <c r="J93" s="1"/>
      <c r="K93" s="1"/>
      <c r="L93" s="1"/>
    </row>
    <row r="94" spans="1:12" x14ac:dyDescent="0.3">
      <c r="A94" s="3">
        <v>3612</v>
      </c>
      <c r="B94" s="4">
        <v>45681</v>
      </c>
      <c r="C94" s="2" t="s">
        <v>29</v>
      </c>
      <c r="D94" s="5" t="s">
        <v>157</v>
      </c>
      <c r="E94" s="2" t="s">
        <v>209</v>
      </c>
      <c r="F94" s="2">
        <v>6</v>
      </c>
      <c r="G94" s="14">
        <v>11.94</v>
      </c>
      <c r="J94" s="1"/>
      <c r="K94" s="1"/>
      <c r="L94" s="1"/>
    </row>
    <row r="95" spans="1:12" x14ac:dyDescent="0.3">
      <c r="A95" s="3">
        <v>3613</v>
      </c>
      <c r="B95" s="4">
        <v>45681</v>
      </c>
      <c r="C95" s="2" t="s">
        <v>208</v>
      </c>
      <c r="D95" s="5" t="s">
        <v>160</v>
      </c>
      <c r="E95" s="2" t="s">
        <v>211</v>
      </c>
      <c r="F95" s="2">
        <v>7</v>
      </c>
      <c r="G95" s="14">
        <v>3.5</v>
      </c>
      <c r="J95" s="1"/>
      <c r="K95" s="1"/>
      <c r="L95" s="1"/>
    </row>
    <row r="96" spans="1:12" x14ac:dyDescent="0.3">
      <c r="A96" s="3">
        <v>3614</v>
      </c>
      <c r="B96" s="4">
        <v>45681</v>
      </c>
      <c r="C96" s="2" t="s">
        <v>210</v>
      </c>
      <c r="D96" s="5" t="s">
        <v>161</v>
      </c>
      <c r="E96" s="2" t="s">
        <v>213</v>
      </c>
      <c r="F96" s="2">
        <v>4</v>
      </c>
      <c r="G96" s="14">
        <v>1.2</v>
      </c>
      <c r="J96" s="1"/>
      <c r="K96" s="1"/>
      <c r="L96" s="1"/>
    </row>
    <row r="97" spans="1:12" x14ac:dyDescent="0.3">
      <c r="A97" s="3">
        <v>3615</v>
      </c>
      <c r="B97" s="4">
        <v>45681</v>
      </c>
      <c r="C97" s="2" t="s">
        <v>212</v>
      </c>
      <c r="D97" s="5" t="s">
        <v>162</v>
      </c>
      <c r="E97" s="2" t="s">
        <v>215</v>
      </c>
      <c r="F97" s="2">
        <v>5</v>
      </c>
      <c r="G97" s="14">
        <v>4.95</v>
      </c>
      <c r="J97" s="1"/>
      <c r="K97" s="1"/>
      <c r="L97" s="1"/>
    </row>
    <row r="98" spans="1:12" x14ac:dyDescent="0.3">
      <c r="A98" s="3">
        <v>3616</v>
      </c>
      <c r="B98" s="4">
        <v>45681</v>
      </c>
      <c r="C98" s="2" t="s">
        <v>214</v>
      </c>
      <c r="D98" s="5" t="s">
        <v>220</v>
      </c>
      <c r="E98" s="2" t="s">
        <v>217</v>
      </c>
      <c r="F98" s="2">
        <v>34</v>
      </c>
      <c r="G98" s="14">
        <v>67.66</v>
      </c>
      <c r="J98" s="1"/>
      <c r="K98" s="1"/>
      <c r="L98" s="1"/>
    </row>
    <row r="99" spans="1:12" x14ac:dyDescent="0.3">
      <c r="A99" s="3">
        <v>3617</v>
      </c>
      <c r="B99" s="4">
        <v>45681</v>
      </c>
      <c r="C99" s="2" t="s">
        <v>216</v>
      </c>
      <c r="D99" s="5" t="s">
        <v>221</v>
      </c>
      <c r="E99" s="2" t="s">
        <v>218</v>
      </c>
      <c r="F99" s="2">
        <v>2</v>
      </c>
      <c r="G99" s="14">
        <v>2.4</v>
      </c>
      <c r="J99" s="1"/>
      <c r="K99" s="1"/>
      <c r="L99" s="1"/>
    </row>
    <row r="100" spans="1:12" x14ac:dyDescent="0.3">
      <c r="A100" s="3">
        <v>3618</v>
      </c>
      <c r="B100" s="4">
        <v>45681</v>
      </c>
      <c r="C100" s="2" t="s">
        <v>28</v>
      </c>
      <c r="D100" s="5" t="s">
        <v>222</v>
      </c>
      <c r="E100" s="2" t="s">
        <v>219</v>
      </c>
      <c r="F100" s="2">
        <v>3</v>
      </c>
      <c r="G100" s="14">
        <v>1.5</v>
      </c>
      <c r="J100" s="1"/>
      <c r="K100" s="1"/>
      <c r="L100" s="1"/>
    </row>
    <row r="101" spans="1:12" x14ac:dyDescent="0.3">
      <c r="A101" s="3">
        <v>3619</v>
      </c>
      <c r="B101" s="4">
        <v>45681</v>
      </c>
      <c r="C101" s="2" t="s">
        <v>29</v>
      </c>
      <c r="D101" s="5" t="s">
        <v>223</v>
      </c>
      <c r="E101" s="2" t="s">
        <v>206</v>
      </c>
      <c r="F101" s="2">
        <v>4</v>
      </c>
      <c r="G101" s="14">
        <v>8</v>
      </c>
      <c r="J101" s="1"/>
      <c r="K101" s="1"/>
      <c r="L101" s="1"/>
    </row>
    <row r="102" spans="1:12" x14ac:dyDescent="0.3">
      <c r="A102" s="3">
        <v>3775</v>
      </c>
      <c r="B102" s="4">
        <v>45686</v>
      </c>
      <c r="C102" s="2" t="s">
        <v>208</v>
      </c>
      <c r="D102" s="5" t="s">
        <v>224</v>
      </c>
      <c r="E102" s="2" t="s">
        <v>207</v>
      </c>
      <c r="F102" s="2">
        <v>5</v>
      </c>
      <c r="G102" s="14">
        <v>22.5</v>
      </c>
      <c r="J102" s="1"/>
      <c r="K102" s="1"/>
      <c r="L102" s="1"/>
    </row>
    <row r="103" spans="1:12" x14ac:dyDescent="0.3">
      <c r="A103" s="3">
        <v>3776</v>
      </c>
      <c r="B103" s="4">
        <v>45686</v>
      </c>
      <c r="C103" s="2" t="s">
        <v>210</v>
      </c>
      <c r="D103" s="5" t="s">
        <v>225</v>
      </c>
      <c r="E103" s="2" t="s">
        <v>209</v>
      </c>
      <c r="F103" s="2">
        <v>6</v>
      </c>
      <c r="G103" s="14">
        <v>11.94</v>
      </c>
      <c r="J103" s="1"/>
      <c r="K103" s="1"/>
      <c r="L103" s="1"/>
    </row>
    <row r="104" spans="1:12" x14ac:dyDescent="0.3">
      <c r="A104" s="3">
        <v>3777</v>
      </c>
      <c r="B104" s="4">
        <v>45686</v>
      </c>
      <c r="C104" s="2" t="s">
        <v>212</v>
      </c>
      <c r="D104" s="5" t="s">
        <v>226</v>
      </c>
      <c r="E104" s="2" t="s">
        <v>211</v>
      </c>
      <c r="F104" s="2">
        <v>4</v>
      </c>
      <c r="G104" s="14">
        <v>2</v>
      </c>
      <c r="J104" s="1"/>
      <c r="K104" s="1"/>
      <c r="L104" s="1"/>
    </row>
    <row r="105" spans="1:12" x14ac:dyDescent="0.3">
      <c r="A105" s="3">
        <v>3778</v>
      </c>
      <c r="B105" s="4">
        <v>45686</v>
      </c>
      <c r="C105" s="2" t="s">
        <v>214</v>
      </c>
      <c r="D105" s="5" t="s">
        <v>227</v>
      </c>
      <c r="E105" s="2" t="s">
        <v>213</v>
      </c>
      <c r="F105" s="2">
        <v>3</v>
      </c>
      <c r="G105" s="14">
        <v>0.89999999999999991</v>
      </c>
      <c r="J105" s="1"/>
      <c r="K105" s="1"/>
      <c r="L105" s="1"/>
    </row>
    <row r="106" spans="1:12" x14ac:dyDescent="0.3">
      <c r="A106" s="3">
        <v>3856</v>
      </c>
      <c r="B106" s="4">
        <v>45687</v>
      </c>
      <c r="C106" s="2" t="s">
        <v>216</v>
      </c>
      <c r="D106" s="5" t="s">
        <v>228</v>
      </c>
      <c r="E106" s="2" t="s">
        <v>215</v>
      </c>
      <c r="F106" s="2">
        <v>4</v>
      </c>
      <c r="G106" s="14">
        <v>3.96</v>
      </c>
      <c r="J106" s="1"/>
      <c r="K106" s="1"/>
      <c r="L106" s="1"/>
    </row>
    <row r="107" spans="1:12" x14ac:dyDescent="0.3">
      <c r="A107" s="3">
        <v>3974</v>
      </c>
      <c r="B107" s="4">
        <v>45688</v>
      </c>
      <c r="C107" s="2" t="s">
        <v>28</v>
      </c>
      <c r="D107" s="5" t="s">
        <v>115</v>
      </c>
      <c r="E107" s="2" t="s">
        <v>217</v>
      </c>
      <c r="F107" s="2">
        <v>5</v>
      </c>
      <c r="G107" s="14">
        <v>9.9499999999999993</v>
      </c>
      <c r="J107" s="1"/>
      <c r="K107" s="1"/>
      <c r="L107" s="1"/>
    </row>
    <row r="108" spans="1:12" x14ac:dyDescent="0.3">
      <c r="A108" s="3">
        <v>4048</v>
      </c>
      <c r="B108" s="4">
        <v>45688</v>
      </c>
      <c r="C108" s="2" t="s">
        <v>29</v>
      </c>
      <c r="D108" s="5" t="s">
        <v>126</v>
      </c>
      <c r="E108" s="2" t="s">
        <v>218</v>
      </c>
      <c r="F108" s="2">
        <v>6</v>
      </c>
      <c r="G108" s="14">
        <v>7.1999999999999993</v>
      </c>
      <c r="J108" s="1"/>
      <c r="K108" s="1"/>
      <c r="L108" s="1"/>
    </row>
    <row r="109" spans="1:12" x14ac:dyDescent="0.3">
      <c r="A109" s="3">
        <v>3975</v>
      </c>
      <c r="B109" s="4">
        <v>45688</v>
      </c>
      <c r="C109" s="2" t="s">
        <v>208</v>
      </c>
      <c r="D109" s="5" t="s">
        <v>136</v>
      </c>
      <c r="E109" s="2" t="s">
        <v>219</v>
      </c>
      <c r="F109" s="2">
        <v>7</v>
      </c>
      <c r="G109" s="14">
        <v>3.5</v>
      </c>
      <c r="J109" s="1"/>
      <c r="K109" s="1"/>
      <c r="L109" s="1"/>
    </row>
    <row r="110" spans="1:12" x14ac:dyDescent="0.3">
      <c r="A110" s="3">
        <v>3976</v>
      </c>
      <c r="B110" s="4">
        <v>45688</v>
      </c>
      <c r="C110" s="2" t="s">
        <v>210</v>
      </c>
      <c r="D110" s="5" t="s">
        <v>138</v>
      </c>
      <c r="E110" s="2" t="s">
        <v>206</v>
      </c>
      <c r="F110" s="2">
        <v>5</v>
      </c>
      <c r="G110" s="14">
        <v>10</v>
      </c>
      <c r="J110" s="1"/>
      <c r="K110" s="1"/>
      <c r="L110" s="1"/>
    </row>
    <row r="111" spans="1:12" x14ac:dyDescent="0.3">
      <c r="A111" s="3">
        <v>3977</v>
      </c>
      <c r="B111" s="4">
        <v>45688</v>
      </c>
      <c r="C111" s="2" t="s">
        <v>212</v>
      </c>
      <c r="D111" s="5" t="s">
        <v>147</v>
      </c>
      <c r="E111" s="2" t="s">
        <v>207</v>
      </c>
      <c r="F111" s="2">
        <v>7</v>
      </c>
      <c r="G111" s="14">
        <v>31.5</v>
      </c>
      <c r="J111" s="1"/>
      <c r="K111" s="1"/>
      <c r="L111" s="1"/>
    </row>
    <row r="112" spans="1:12" x14ac:dyDescent="0.3">
      <c r="A112" s="3">
        <v>3978</v>
      </c>
      <c r="B112" s="4">
        <v>45688</v>
      </c>
      <c r="C112" s="2" t="s">
        <v>214</v>
      </c>
      <c r="D112" s="5" t="s">
        <v>149</v>
      </c>
      <c r="E112" s="2" t="s">
        <v>209</v>
      </c>
      <c r="F112" s="2">
        <v>8</v>
      </c>
      <c r="G112" s="14">
        <v>15.92</v>
      </c>
      <c r="J112" s="1"/>
      <c r="K112" s="1"/>
      <c r="L112" s="1"/>
    </row>
    <row r="113" spans="1:12" x14ac:dyDescent="0.3">
      <c r="A113" s="3">
        <v>3979</v>
      </c>
      <c r="B113" s="4">
        <v>45688</v>
      </c>
      <c r="C113" s="2" t="s">
        <v>216</v>
      </c>
      <c r="D113" s="5" t="s">
        <v>152</v>
      </c>
      <c r="E113" s="2" t="s">
        <v>211</v>
      </c>
      <c r="F113" s="2">
        <v>8</v>
      </c>
      <c r="G113" s="14">
        <v>4</v>
      </c>
      <c r="J113" s="1"/>
      <c r="K113" s="1"/>
      <c r="L113" s="1"/>
    </row>
    <row r="114" spans="1:12" x14ac:dyDescent="0.3">
      <c r="A114" s="3">
        <v>3980</v>
      </c>
      <c r="B114" s="4">
        <v>45688</v>
      </c>
      <c r="C114" s="2" t="s">
        <v>28</v>
      </c>
      <c r="D114" s="5" t="s">
        <v>156</v>
      </c>
      <c r="E114" s="2" t="s">
        <v>213</v>
      </c>
      <c r="F114" s="2">
        <v>7</v>
      </c>
      <c r="G114" s="14">
        <v>2.1</v>
      </c>
      <c r="J114" s="1"/>
      <c r="K114" s="1"/>
      <c r="L114" s="1"/>
    </row>
    <row r="115" spans="1:12" x14ac:dyDescent="0.3">
      <c r="A115" s="3">
        <v>3981</v>
      </c>
      <c r="B115" s="4">
        <v>45688</v>
      </c>
      <c r="C115" s="2" t="s">
        <v>29</v>
      </c>
      <c r="D115" s="5" t="s">
        <v>157</v>
      </c>
      <c r="E115" s="2" t="s">
        <v>215</v>
      </c>
      <c r="F115" s="2">
        <v>6</v>
      </c>
      <c r="G115" s="14">
        <v>5.9399999999999995</v>
      </c>
      <c r="J115" s="1"/>
      <c r="K115" s="1"/>
      <c r="L115" s="1"/>
    </row>
    <row r="116" spans="1:12" x14ac:dyDescent="0.3">
      <c r="A116" s="3">
        <v>3982</v>
      </c>
      <c r="B116" s="4">
        <v>45688</v>
      </c>
      <c r="C116" s="2" t="s">
        <v>208</v>
      </c>
      <c r="D116" s="5" t="s">
        <v>160</v>
      </c>
      <c r="E116" s="2" t="s">
        <v>217</v>
      </c>
      <c r="F116" s="2">
        <v>5</v>
      </c>
      <c r="G116" s="14">
        <v>9.9499999999999993</v>
      </c>
      <c r="J116" s="1"/>
      <c r="K116" s="1"/>
      <c r="L116" s="1"/>
    </row>
    <row r="117" spans="1:12" x14ac:dyDescent="0.3">
      <c r="A117" s="3">
        <v>3983</v>
      </c>
      <c r="B117" s="4">
        <v>45688</v>
      </c>
      <c r="C117" s="2" t="s">
        <v>210</v>
      </c>
      <c r="D117" s="5" t="s">
        <v>161</v>
      </c>
      <c r="E117" s="2" t="s">
        <v>218</v>
      </c>
      <c r="F117" s="2">
        <v>7</v>
      </c>
      <c r="G117" s="14">
        <v>8.4</v>
      </c>
      <c r="J117" s="1"/>
      <c r="K117" s="1"/>
      <c r="L117" s="1"/>
    </row>
    <row r="118" spans="1:12" x14ac:dyDescent="0.3">
      <c r="A118" s="3">
        <v>3984</v>
      </c>
      <c r="B118" s="4">
        <v>45688</v>
      </c>
      <c r="C118" s="2" t="s">
        <v>212</v>
      </c>
      <c r="D118" s="5" t="s">
        <v>162</v>
      </c>
      <c r="E118" s="2" t="s">
        <v>219</v>
      </c>
      <c r="F118" s="2">
        <v>8</v>
      </c>
      <c r="G118" s="14">
        <v>4</v>
      </c>
      <c r="J118" s="1"/>
      <c r="K118" s="1"/>
      <c r="L118" s="1"/>
    </row>
    <row r="119" spans="1:12" x14ac:dyDescent="0.3">
      <c r="A119" s="3">
        <v>3985</v>
      </c>
      <c r="B119" s="4">
        <v>45688</v>
      </c>
      <c r="C119" s="2" t="s">
        <v>214</v>
      </c>
      <c r="D119" s="5" t="s">
        <v>220</v>
      </c>
      <c r="E119" s="2" t="s">
        <v>206</v>
      </c>
      <c r="F119" s="2">
        <v>9</v>
      </c>
      <c r="G119" s="14">
        <v>18</v>
      </c>
      <c r="J119" s="1"/>
      <c r="K119" s="1"/>
      <c r="L119" s="1"/>
    </row>
    <row r="120" spans="1:12" x14ac:dyDescent="0.3">
      <c r="A120" s="3">
        <v>3986</v>
      </c>
      <c r="B120" s="4">
        <v>45688</v>
      </c>
      <c r="C120" s="2" t="s">
        <v>216</v>
      </c>
      <c r="D120" s="5" t="s">
        <v>221</v>
      </c>
      <c r="E120" s="2" t="s">
        <v>207</v>
      </c>
      <c r="F120" s="2">
        <v>9</v>
      </c>
      <c r="G120" s="14">
        <v>40.5</v>
      </c>
      <c r="J120" s="1"/>
      <c r="K120" s="1"/>
      <c r="L120" s="1"/>
    </row>
    <row r="121" spans="1:12" x14ac:dyDescent="0.3">
      <c r="A121" s="3">
        <v>3987</v>
      </c>
      <c r="B121" s="4">
        <v>45688</v>
      </c>
      <c r="C121" s="2" t="s">
        <v>28</v>
      </c>
      <c r="D121" s="5" t="s">
        <v>222</v>
      </c>
      <c r="E121" s="2" t="s">
        <v>209</v>
      </c>
      <c r="F121" s="2">
        <v>8</v>
      </c>
      <c r="G121" s="14">
        <v>15.92</v>
      </c>
      <c r="J121" s="1"/>
      <c r="K121" s="1"/>
      <c r="L121" s="1"/>
    </row>
    <row r="122" spans="1:12" x14ac:dyDescent="0.3">
      <c r="A122" s="3">
        <v>3988</v>
      </c>
      <c r="B122" s="4">
        <v>45688</v>
      </c>
      <c r="C122" s="2" t="s">
        <v>29</v>
      </c>
      <c r="D122" s="5" t="s">
        <v>223</v>
      </c>
      <c r="E122" s="2" t="s">
        <v>211</v>
      </c>
      <c r="F122" s="2">
        <v>7</v>
      </c>
      <c r="G122" s="14">
        <v>3.5</v>
      </c>
      <c r="J122" s="1"/>
      <c r="K122" s="1"/>
      <c r="L122" s="1"/>
    </row>
    <row r="123" spans="1:12" x14ac:dyDescent="0.3">
      <c r="A123" s="3">
        <v>3989</v>
      </c>
      <c r="B123" s="4">
        <v>45688</v>
      </c>
      <c r="C123" s="2" t="s">
        <v>208</v>
      </c>
      <c r="D123" s="5" t="s">
        <v>224</v>
      </c>
      <c r="E123" s="2" t="s">
        <v>213</v>
      </c>
      <c r="F123" s="2">
        <v>6</v>
      </c>
      <c r="G123" s="14">
        <v>1.7999999999999998</v>
      </c>
      <c r="J123" s="1"/>
      <c r="K123" s="1"/>
      <c r="L123" s="1"/>
    </row>
    <row r="124" spans="1:12" x14ac:dyDescent="0.3">
      <c r="A124" s="3">
        <v>3990</v>
      </c>
      <c r="B124" s="4">
        <v>45688</v>
      </c>
      <c r="C124" s="2" t="s">
        <v>210</v>
      </c>
      <c r="D124" s="5" t="s">
        <v>225</v>
      </c>
      <c r="E124" s="2" t="s">
        <v>215</v>
      </c>
      <c r="F124" s="2">
        <v>5</v>
      </c>
      <c r="G124" s="14">
        <v>4.95</v>
      </c>
      <c r="J124" s="1"/>
      <c r="K124" s="1"/>
      <c r="L124" s="1"/>
    </row>
    <row r="125" spans="1:12" x14ac:dyDescent="0.3">
      <c r="A125" s="3">
        <v>3991</v>
      </c>
      <c r="B125" s="4">
        <v>45688</v>
      </c>
      <c r="C125" s="2" t="s">
        <v>212</v>
      </c>
      <c r="D125" s="5" t="s">
        <v>226</v>
      </c>
      <c r="E125" s="2" t="s">
        <v>217</v>
      </c>
      <c r="F125" s="2">
        <v>6</v>
      </c>
      <c r="G125" s="14">
        <v>11.94</v>
      </c>
      <c r="J125" s="1"/>
      <c r="K125" s="1"/>
      <c r="L125" s="1"/>
    </row>
    <row r="126" spans="1:12" x14ac:dyDescent="0.3">
      <c r="A126" s="3">
        <v>3992</v>
      </c>
      <c r="B126" s="4">
        <v>45688</v>
      </c>
      <c r="C126" s="2" t="s">
        <v>214</v>
      </c>
      <c r="D126" s="5" t="s">
        <v>227</v>
      </c>
      <c r="E126" s="2" t="s">
        <v>218</v>
      </c>
      <c r="F126" s="2">
        <v>7</v>
      </c>
      <c r="G126" s="14">
        <v>8.4</v>
      </c>
      <c r="J126" s="1"/>
      <c r="K126" s="1"/>
      <c r="L126" s="1"/>
    </row>
    <row r="127" spans="1:12" x14ac:dyDescent="0.3">
      <c r="A127" s="3">
        <v>3993</v>
      </c>
      <c r="B127" s="4">
        <v>45688</v>
      </c>
      <c r="C127" s="2" t="s">
        <v>216</v>
      </c>
      <c r="D127" s="5" t="s">
        <v>228</v>
      </c>
      <c r="E127" s="2" t="s">
        <v>219</v>
      </c>
      <c r="F127" s="2">
        <v>8</v>
      </c>
      <c r="G127" s="14">
        <v>4</v>
      </c>
      <c r="J127" s="1"/>
      <c r="K127" s="1"/>
      <c r="L127" s="1"/>
    </row>
    <row r="128" spans="1:12" x14ac:dyDescent="0.3">
      <c r="A128" s="3">
        <v>3994</v>
      </c>
      <c r="B128" s="4">
        <v>45688</v>
      </c>
      <c r="C128" s="2" t="s">
        <v>28</v>
      </c>
      <c r="D128" s="5" t="s">
        <v>115</v>
      </c>
      <c r="E128" s="2" t="s">
        <v>206</v>
      </c>
      <c r="F128" s="2">
        <v>7</v>
      </c>
      <c r="G128" s="14">
        <v>14</v>
      </c>
      <c r="J128" s="1"/>
      <c r="K128" s="1"/>
      <c r="L128" s="1"/>
    </row>
    <row r="129" spans="1:12" x14ac:dyDescent="0.3">
      <c r="A129" s="3">
        <v>3995</v>
      </c>
      <c r="B129" s="4">
        <v>45688</v>
      </c>
      <c r="C129" s="2" t="s">
        <v>29</v>
      </c>
      <c r="D129" s="5" t="s">
        <v>126</v>
      </c>
      <c r="E129" s="2" t="s">
        <v>207</v>
      </c>
      <c r="F129" s="2">
        <v>6</v>
      </c>
      <c r="G129" s="14">
        <v>27</v>
      </c>
      <c r="J129" s="1"/>
      <c r="K129" s="1"/>
      <c r="L129" s="1"/>
    </row>
    <row r="130" spans="1:12" x14ac:dyDescent="0.3">
      <c r="A130" s="3">
        <v>3996</v>
      </c>
      <c r="B130" s="4">
        <v>45688</v>
      </c>
      <c r="C130" s="2" t="s">
        <v>208</v>
      </c>
      <c r="D130" s="5" t="s">
        <v>136</v>
      </c>
      <c r="E130" s="2" t="s">
        <v>209</v>
      </c>
      <c r="F130" s="2">
        <v>5</v>
      </c>
      <c r="G130" s="14">
        <v>9.9499999999999993</v>
      </c>
      <c r="J130" s="1"/>
      <c r="K130" s="1"/>
      <c r="L130" s="1"/>
    </row>
    <row r="131" spans="1:12" x14ac:dyDescent="0.3">
      <c r="A131" s="3">
        <v>3997</v>
      </c>
      <c r="B131" s="4">
        <v>45688</v>
      </c>
      <c r="C131" s="2" t="s">
        <v>210</v>
      </c>
      <c r="D131" s="5" t="s">
        <v>138</v>
      </c>
      <c r="E131" s="2" t="s">
        <v>211</v>
      </c>
      <c r="F131" s="2">
        <v>6</v>
      </c>
      <c r="G131" s="14">
        <v>3</v>
      </c>
      <c r="J131" s="1"/>
      <c r="K131" s="1"/>
      <c r="L131" s="1"/>
    </row>
    <row r="132" spans="1:12" x14ac:dyDescent="0.3">
      <c r="A132" s="3">
        <v>3905</v>
      </c>
      <c r="B132" s="4">
        <v>45688</v>
      </c>
      <c r="C132" s="2" t="s">
        <v>212</v>
      </c>
      <c r="D132" s="5" t="s">
        <v>147</v>
      </c>
      <c r="E132" s="2" t="s">
        <v>213</v>
      </c>
      <c r="F132" s="2">
        <v>7</v>
      </c>
      <c r="G132" s="14">
        <v>2.1</v>
      </c>
      <c r="J132" s="1"/>
      <c r="K132" s="1"/>
      <c r="L132" s="1"/>
    </row>
    <row r="133" spans="1:12" x14ac:dyDescent="0.3">
      <c r="A133" s="3">
        <v>3906</v>
      </c>
      <c r="B133" s="4">
        <v>45688</v>
      </c>
      <c r="C133" s="2" t="s">
        <v>214</v>
      </c>
      <c r="D133" s="5" t="s">
        <v>149</v>
      </c>
      <c r="E133" s="2" t="s">
        <v>215</v>
      </c>
      <c r="F133" s="2">
        <v>8</v>
      </c>
      <c r="G133" s="14">
        <v>7.92</v>
      </c>
      <c r="J133" s="1"/>
      <c r="K133" s="1"/>
      <c r="L133" s="1"/>
    </row>
    <row r="134" spans="1:12" x14ac:dyDescent="0.3">
      <c r="A134" s="3">
        <v>3907</v>
      </c>
      <c r="B134" s="4">
        <v>45688</v>
      </c>
      <c r="C134" s="2" t="s">
        <v>216</v>
      </c>
      <c r="D134" s="5" t="s">
        <v>152</v>
      </c>
      <c r="E134" s="2" t="s">
        <v>217</v>
      </c>
      <c r="F134" s="2">
        <v>9</v>
      </c>
      <c r="G134" s="14">
        <v>17.91</v>
      </c>
      <c r="J134" s="1"/>
      <c r="K134" s="1"/>
      <c r="L134" s="1"/>
    </row>
    <row r="135" spans="1:12" x14ac:dyDescent="0.3">
      <c r="A135" s="3">
        <v>3908</v>
      </c>
      <c r="B135" s="4">
        <v>45688</v>
      </c>
      <c r="C135" s="2" t="s">
        <v>28</v>
      </c>
      <c r="D135" s="5" t="s">
        <v>156</v>
      </c>
      <c r="E135" s="2" t="s">
        <v>218</v>
      </c>
      <c r="F135" s="2">
        <v>7</v>
      </c>
      <c r="G135" s="14">
        <v>8.4</v>
      </c>
      <c r="J135" s="1"/>
      <c r="K135" s="1"/>
      <c r="L135" s="1"/>
    </row>
    <row r="136" spans="1:12" x14ac:dyDescent="0.3">
      <c r="A136" s="3">
        <v>3909</v>
      </c>
      <c r="B136" s="4">
        <v>45688</v>
      </c>
      <c r="C136" s="2" t="s">
        <v>29</v>
      </c>
      <c r="D136" s="5" t="s">
        <v>157</v>
      </c>
      <c r="E136" s="2" t="s">
        <v>219</v>
      </c>
      <c r="F136" s="2">
        <v>7</v>
      </c>
      <c r="G136" s="14">
        <v>3.5</v>
      </c>
      <c r="J136" s="1"/>
      <c r="K136" s="1"/>
      <c r="L136" s="1"/>
    </row>
    <row r="137" spans="1:12" x14ac:dyDescent="0.3">
      <c r="A137" s="3">
        <v>3910</v>
      </c>
      <c r="B137" s="4">
        <v>45688</v>
      </c>
      <c r="C137" s="2" t="s">
        <v>208</v>
      </c>
      <c r="D137" s="5" t="s">
        <v>160</v>
      </c>
      <c r="E137" s="2" t="s">
        <v>206</v>
      </c>
      <c r="F137" s="2">
        <v>6</v>
      </c>
      <c r="G137" s="14">
        <v>12</v>
      </c>
      <c r="J137" s="1"/>
      <c r="K137" s="1"/>
      <c r="L137" s="1"/>
    </row>
    <row r="138" spans="1:12" x14ac:dyDescent="0.3">
      <c r="A138" s="3">
        <v>3911</v>
      </c>
      <c r="B138" s="4">
        <v>45688</v>
      </c>
      <c r="C138" s="2" t="s">
        <v>210</v>
      </c>
      <c r="D138" s="5" t="s">
        <v>161</v>
      </c>
      <c r="E138" s="2" t="s">
        <v>207</v>
      </c>
      <c r="F138" s="2">
        <v>5</v>
      </c>
      <c r="G138" s="14">
        <v>22.5</v>
      </c>
      <c r="J138" s="1"/>
      <c r="K138" s="1"/>
      <c r="L138" s="1"/>
    </row>
    <row r="139" spans="1:12" x14ac:dyDescent="0.3">
      <c r="A139" s="3">
        <v>3912</v>
      </c>
      <c r="B139" s="4">
        <v>45688</v>
      </c>
      <c r="C139" s="2" t="s">
        <v>212</v>
      </c>
      <c r="D139" s="5" t="s">
        <v>162</v>
      </c>
      <c r="E139" s="2" t="s">
        <v>209</v>
      </c>
      <c r="F139" s="2">
        <v>6</v>
      </c>
      <c r="G139" s="14">
        <v>11.94</v>
      </c>
      <c r="J139" s="1"/>
      <c r="K139" s="1"/>
      <c r="L139" s="1"/>
    </row>
    <row r="140" spans="1:12" x14ac:dyDescent="0.3">
      <c r="A140" s="3">
        <v>3913</v>
      </c>
      <c r="B140" s="4">
        <v>45688</v>
      </c>
      <c r="C140" s="2" t="s">
        <v>214</v>
      </c>
      <c r="D140" s="5" t="s">
        <v>220</v>
      </c>
      <c r="E140" s="2" t="s">
        <v>211</v>
      </c>
      <c r="F140" s="2">
        <v>5</v>
      </c>
      <c r="G140" s="14">
        <v>2.5</v>
      </c>
      <c r="J140" s="1"/>
      <c r="K140" s="1"/>
      <c r="L140" s="1"/>
    </row>
    <row r="141" spans="1:12" x14ac:dyDescent="0.3">
      <c r="A141" s="3">
        <v>3914</v>
      </c>
      <c r="B141" s="4">
        <v>45688</v>
      </c>
      <c r="C141" s="2" t="s">
        <v>216</v>
      </c>
      <c r="D141" s="5" t="s">
        <v>221</v>
      </c>
      <c r="E141" s="2" t="s">
        <v>213</v>
      </c>
      <c r="F141" s="2">
        <v>4</v>
      </c>
      <c r="G141" s="14">
        <v>1.2</v>
      </c>
      <c r="J141" s="1"/>
      <c r="K141" s="1"/>
      <c r="L141" s="1"/>
    </row>
    <row r="142" spans="1:12" x14ac:dyDescent="0.3">
      <c r="A142" s="3">
        <v>3915</v>
      </c>
      <c r="B142" s="4">
        <v>45688</v>
      </c>
      <c r="C142" s="2" t="s">
        <v>28</v>
      </c>
      <c r="D142" s="5" t="s">
        <v>222</v>
      </c>
      <c r="E142" s="2" t="s">
        <v>215</v>
      </c>
      <c r="F142" s="2">
        <v>5</v>
      </c>
      <c r="G142" s="14">
        <v>4.95</v>
      </c>
      <c r="J142" s="1"/>
      <c r="K142" s="1"/>
      <c r="L142" s="1"/>
    </row>
    <row r="143" spans="1:12" x14ac:dyDescent="0.3">
      <c r="A143" s="3">
        <v>3916</v>
      </c>
      <c r="B143" s="4">
        <v>45688</v>
      </c>
      <c r="C143" s="2" t="s">
        <v>29</v>
      </c>
      <c r="D143" s="5" t="s">
        <v>223</v>
      </c>
      <c r="E143" s="2" t="s">
        <v>217</v>
      </c>
      <c r="F143" s="2">
        <v>6</v>
      </c>
      <c r="G143" s="14">
        <v>11.94</v>
      </c>
      <c r="J143" s="1"/>
      <c r="K143" s="1"/>
      <c r="L143" s="1"/>
    </row>
    <row r="144" spans="1:12" x14ac:dyDescent="0.3">
      <c r="A144" s="3">
        <v>3918</v>
      </c>
      <c r="B144" s="4">
        <v>45688</v>
      </c>
      <c r="C144" s="2" t="s">
        <v>208</v>
      </c>
      <c r="D144" s="5" t="s">
        <v>224</v>
      </c>
      <c r="E144" s="2" t="s">
        <v>218</v>
      </c>
      <c r="F144" s="2">
        <v>7</v>
      </c>
      <c r="G144" s="14">
        <v>8.4</v>
      </c>
      <c r="J144" s="1"/>
      <c r="K144" s="1"/>
      <c r="L144" s="1"/>
    </row>
    <row r="145" spans="1:12" x14ac:dyDescent="0.3">
      <c r="A145" s="3">
        <v>3919</v>
      </c>
      <c r="B145" s="4">
        <v>45688</v>
      </c>
      <c r="C145" s="2" t="s">
        <v>210</v>
      </c>
      <c r="D145" s="5" t="s">
        <v>225</v>
      </c>
      <c r="E145" s="2" t="s">
        <v>219</v>
      </c>
      <c r="F145" s="2">
        <v>8</v>
      </c>
      <c r="G145" s="14">
        <v>4</v>
      </c>
      <c r="J145" s="1"/>
      <c r="K145" s="1"/>
      <c r="L145" s="1"/>
    </row>
    <row r="146" spans="1:12" x14ac:dyDescent="0.3">
      <c r="A146" s="3">
        <v>3920</v>
      </c>
      <c r="B146" s="4">
        <v>45688</v>
      </c>
      <c r="C146" s="2" t="s">
        <v>212</v>
      </c>
      <c r="D146" s="5" t="s">
        <v>226</v>
      </c>
      <c r="E146" s="2" t="s">
        <v>206</v>
      </c>
      <c r="F146" s="2">
        <v>7</v>
      </c>
      <c r="G146" s="14">
        <v>14</v>
      </c>
      <c r="J146" s="1"/>
      <c r="K146" s="1"/>
      <c r="L146" s="1"/>
    </row>
    <row r="147" spans="1:12" x14ac:dyDescent="0.3">
      <c r="A147" s="3" t="s">
        <v>229</v>
      </c>
      <c r="B147" s="4">
        <v>45689</v>
      </c>
      <c r="C147" s="2" t="s">
        <v>214</v>
      </c>
      <c r="D147" s="5" t="s">
        <v>227</v>
      </c>
      <c r="E147" s="2" t="s">
        <v>207</v>
      </c>
      <c r="F147" s="2">
        <v>8</v>
      </c>
      <c r="G147" s="14">
        <v>36</v>
      </c>
      <c r="J147" s="1"/>
      <c r="K147" s="1"/>
      <c r="L147" s="1"/>
    </row>
    <row r="148" spans="1:12" x14ac:dyDescent="0.3">
      <c r="A148" s="3">
        <v>345</v>
      </c>
      <c r="B148" s="4">
        <v>45694</v>
      </c>
      <c r="C148" s="2" t="s">
        <v>216</v>
      </c>
      <c r="D148" s="5" t="s">
        <v>228</v>
      </c>
      <c r="E148" s="2" t="s">
        <v>209</v>
      </c>
      <c r="F148" s="2">
        <v>9</v>
      </c>
      <c r="G148" s="14">
        <v>17.91</v>
      </c>
      <c r="J148" s="1"/>
      <c r="K148" s="1"/>
      <c r="L148" s="1"/>
    </row>
    <row r="149" spans="1:12" x14ac:dyDescent="0.3">
      <c r="A149" s="3">
        <v>4197</v>
      </c>
      <c r="B149" s="4">
        <v>45695</v>
      </c>
      <c r="C149" s="2" t="s">
        <v>28</v>
      </c>
      <c r="D149" s="5" t="s">
        <v>115</v>
      </c>
      <c r="E149" s="2" t="s">
        <v>211</v>
      </c>
      <c r="F149" s="2">
        <v>7</v>
      </c>
      <c r="G149" s="14">
        <v>3.5</v>
      </c>
      <c r="J149" s="1"/>
      <c r="K149" s="1"/>
      <c r="L149" s="1"/>
    </row>
    <row r="150" spans="1:12" x14ac:dyDescent="0.3">
      <c r="A150" s="3">
        <v>4198</v>
      </c>
      <c r="B150" s="4">
        <v>45695</v>
      </c>
      <c r="C150" s="2" t="s">
        <v>29</v>
      </c>
      <c r="D150" s="5" t="s">
        <v>126</v>
      </c>
      <c r="E150" s="2" t="s">
        <v>213</v>
      </c>
      <c r="F150" s="2">
        <v>7</v>
      </c>
      <c r="G150" s="14">
        <v>2.1</v>
      </c>
      <c r="J150" s="1"/>
      <c r="K150" s="1"/>
      <c r="L150" s="1"/>
    </row>
    <row r="151" spans="1:12" x14ac:dyDescent="0.3">
      <c r="A151" s="3">
        <v>4199</v>
      </c>
      <c r="B151" s="4">
        <v>45695</v>
      </c>
      <c r="C151" s="2" t="s">
        <v>208</v>
      </c>
      <c r="D151" s="5" t="s">
        <v>136</v>
      </c>
      <c r="E151" s="2" t="s">
        <v>215</v>
      </c>
      <c r="F151" s="2">
        <v>4</v>
      </c>
      <c r="G151" s="14">
        <v>3.96</v>
      </c>
      <c r="J151" s="1"/>
      <c r="K151" s="1"/>
      <c r="L151" s="1"/>
    </row>
    <row r="152" spans="1:12" x14ac:dyDescent="0.3">
      <c r="A152" s="3">
        <v>4200</v>
      </c>
      <c r="B152" s="4">
        <v>45695</v>
      </c>
      <c r="C152" s="2" t="s">
        <v>210</v>
      </c>
      <c r="D152" s="5" t="s">
        <v>138</v>
      </c>
      <c r="E152" s="2" t="s">
        <v>217</v>
      </c>
      <c r="F152" s="2">
        <v>5</v>
      </c>
      <c r="G152" s="14">
        <v>9.9499999999999993</v>
      </c>
      <c r="J152" s="1"/>
      <c r="K152" s="1"/>
      <c r="L152" s="1"/>
    </row>
    <row r="153" spans="1:12" x14ac:dyDescent="0.3">
      <c r="A153" s="3">
        <v>4201</v>
      </c>
      <c r="B153" s="4">
        <v>45695</v>
      </c>
      <c r="C153" s="2" t="s">
        <v>212</v>
      </c>
      <c r="D153" s="5" t="s">
        <v>147</v>
      </c>
      <c r="E153" s="2" t="s">
        <v>218</v>
      </c>
      <c r="F153" s="2">
        <v>6</v>
      </c>
      <c r="G153" s="14">
        <v>7.1999999999999993</v>
      </c>
      <c r="J153" s="1"/>
      <c r="K153" s="1"/>
      <c r="L153" s="1"/>
    </row>
    <row r="154" spans="1:12" x14ac:dyDescent="0.3">
      <c r="A154" s="3">
        <v>4202</v>
      </c>
      <c r="B154" s="4">
        <v>45695</v>
      </c>
      <c r="C154" s="2" t="s">
        <v>214</v>
      </c>
      <c r="D154" s="5" t="s">
        <v>149</v>
      </c>
      <c r="E154" s="2" t="s">
        <v>219</v>
      </c>
      <c r="F154" s="2">
        <v>56</v>
      </c>
      <c r="G154" s="14">
        <v>28</v>
      </c>
      <c r="J154" s="1"/>
      <c r="K154" s="1"/>
      <c r="L154" s="1"/>
    </row>
    <row r="155" spans="1:12" x14ac:dyDescent="0.3">
      <c r="A155" s="3">
        <v>4203</v>
      </c>
      <c r="B155" s="4">
        <v>45695</v>
      </c>
      <c r="C155" s="2" t="s">
        <v>216</v>
      </c>
      <c r="D155" s="5" t="s">
        <v>152</v>
      </c>
      <c r="E155" s="2" t="s">
        <v>206</v>
      </c>
      <c r="F155" s="2">
        <v>5</v>
      </c>
      <c r="G155" s="14">
        <v>10</v>
      </c>
      <c r="J155" s="1"/>
      <c r="K155" s="1"/>
      <c r="L155" s="1"/>
    </row>
    <row r="156" spans="1:12" x14ac:dyDescent="0.3">
      <c r="A156" s="3">
        <v>4204</v>
      </c>
      <c r="B156" s="4">
        <v>45695</v>
      </c>
      <c r="C156" s="2" t="s">
        <v>28</v>
      </c>
      <c r="D156" s="5" t="s">
        <v>156</v>
      </c>
      <c r="E156" s="2" t="s">
        <v>207</v>
      </c>
      <c r="F156" s="2">
        <v>65</v>
      </c>
      <c r="G156" s="14">
        <v>292.5</v>
      </c>
      <c r="J156" s="1"/>
      <c r="K156" s="1"/>
      <c r="L156" s="1"/>
    </row>
    <row r="157" spans="1:12" x14ac:dyDescent="0.3">
      <c r="A157" s="3">
        <v>4205</v>
      </c>
      <c r="B157" s="4">
        <v>45695</v>
      </c>
      <c r="C157" s="2" t="s">
        <v>29</v>
      </c>
      <c r="D157" s="5" t="s">
        <v>157</v>
      </c>
      <c r="E157" s="2" t="s">
        <v>209</v>
      </c>
      <c r="F157" s="2">
        <v>6</v>
      </c>
      <c r="G157" s="14">
        <v>11.94</v>
      </c>
      <c r="J157" s="1"/>
      <c r="K157" s="1"/>
      <c r="L157" s="1"/>
    </row>
    <row r="158" spans="1:12" x14ac:dyDescent="0.3">
      <c r="A158" s="3">
        <v>4206</v>
      </c>
      <c r="B158" s="4">
        <v>45695</v>
      </c>
      <c r="C158" s="2" t="s">
        <v>208</v>
      </c>
      <c r="D158" s="5" t="s">
        <v>160</v>
      </c>
      <c r="E158" s="2" t="s">
        <v>211</v>
      </c>
      <c r="F158" s="2">
        <v>5</v>
      </c>
      <c r="G158" s="14">
        <v>2.5</v>
      </c>
      <c r="J158" s="1"/>
      <c r="K158" s="1"/>
      <c r="L158" s="1"/>
    </row>
    <row r="159" spans="1:12" x14ac:dyDescent="0.3">
      <c r="A159" s="3">
        <v>4207</v>
      </c>
      <c r="B159" s="4">
        <v>45695</v>
      </c>
      <c r="C159" s="2" t="s">
        <v>210</v>
      </c>
      <c r="D159" s="5" t="s">
        <v>161</v>
      </c>
      <c r="E159" s="2" t="s">
        <v>213</v>
      </c>
      <c r="F159" s="2">
        <v>5</v>
      </c>
      <c r="G159" s="14">
        <v>1.5</v>
      </c>
      <c r="J159" s="1"/>
      <c r="K159" s="1"/>
      <c r="L159" s="1"/>
    </row>
    <row r="160" spans="1:12" x14ac:dyDescent="0.3">
      <c r="A160" s="3">
        <v>4208</v>
      </c>
      <c r="B160" s="4">
        <v>45695</v>
      </c>
      <c r="C160" s="2" t="s">
        <v>212</v>
      </c>
      <c r="D160" s="5" t="s">
        <v>162</v>
      </c>
      <c r="E160" s="2" t="s">
        <v>215</v>
      </c>
      <c r="F160" s="2">
        <v>6</v>
      </c>
      <c r="G160" s="14">
        <v>5.9399999999999995</v>
      </c>
      <c r="J160" s="1"/>
      <c r="K160" s="1"/>
      <c r="L160" s="1"/>
    </row>
    <row r="161" spans="1:12" x14ac:dyDescent="0.3">
      <c r="A161" s="3">
        <v>4209</v>
      </c>
      <c r="B161" s="4">
        <v>45695</v>
      </c>
      <c r="C161" s="2" t="s">
        <v>214</v>
      </c>
      <c r="D161" s="5" t="s">
        <v>220</v>
      </c>
      <c r="E161" s="2" t="s">
        <v>217</v>
      </c>
      <c r="F161" s="2">
        <v>7</v>
      </c>
      <c r="G161" s="14">
        <v>13.93</v>
      </c>
      <c r="J161" s="1"/>
      <c r="K161" s="1"/>
      <c r="L161" s="1"/>
    </row>
    <row r="162" spans="1:12" x14ac:dyDescent="0.3">
      <c r="A162" s="3">
        <v>4210</v>
      </c>
      <c r="B162" s="4">
        <v>45695</v>
      </c>
      <c r="C162" s="2" t="s">
        <v>216</v>
      </c>
      <c r="D162" s="5" t="s">
        <v>221</v>
      </c>
      <c r="E162" s="2" t="s">
        <v>218</v>
      </c>
      <c r="F162" s="2">
        <v>8</v>
      </c>
      <c r="G162" s="14">
        <v>9.6</v>
      </c>
      <c r="J162" s="1"/>
      <c r="K162" s="1"/>
      <c r="L162" s="1"/>
    </row>
    <row r="163" spans="1:12" x14ac:dyDescent="0.3">
      <c r="A163" s="3">
        <v>4211</v>
      </c>
      <c r="B163" s="4">
        <v>45695</v>
      </c>
      <c r="C163" s="2" t="s">
        <v>28</v>
      </c>
      <c r="D163" s="5" t="s">
        <v>222</v>
      </c>
      <c r="E163" s="2" t="s">
        <v>219</v>
      </c>
      <c r="F163" s="2">
        <v>6</v>
      </c>
      <c r="G163" s="14">
        <v>3</v>
      </c>
      <c r="J163" s="1"/>
      <c r="K163" s="1"/>
      <c r="L163" s="1"/>
    </row>
    <row r="164" spans="1:12" x14ac:dyDescent="0.3">
      <c r="A164" s="3">
        <v>4212</v>
      </c>
      <c r="B164" s="4">
        <v>45695</v>
      </c>
      <c r="C164" s="2" t="s">
        <v>29</v>
      </c>
      <c r="D164" s="5" t="s">
        <v>223</v>
      </c>
      <c r="E164" s="2" t="s">
        <v>206</v>
      </c>
      <c r="F164" s="2">
        <v>5</v>
      </c>
      <c r="G164" s="14">
        <v>10</v>
      </c>
      <c r="J164" s="1"/>
      <c r="K164" s="1"/>
      <c r="L164" s="1"/>
    </row>
    <row r="165" spans="1:12" x14ac:dyDescent="0.3">
      <c r="A165" s="3">
        <v>4213</v>
      </c>
      <c r="B165" s="4">
        <v>45695</v>
      </c>
      <c r="C165" s="2" t="s">
        <v>208</v>
      </c>
      <c r="D165" s="5" t="s">
        <v>224</v>
      </c>
      <c r="E165" s="2" t="s">
        <v>207</v>
      </c>
      <c r="F165" s="2">
        <v>6</v>
      </c>
      <c r="G165" s="14">
        <v>27</v>
      </c>
      <c r="J165" s="1"/>
      <c r="K165" s="1"/>
      <c r="L165" s="1"/>
    </row>
    <row r="166" spans="1:12" x14ac:dyDescent="0.3">
      <c r="A166" s="3">
        <v>4214</v>
      </c>
      <c r="B166" s="4">
        <v>45695</v>
      </c>
      <c r="C166" s="2" t="s">
        <v>210</v>
      </c>
      <c r="D166" s="5" t="s">
        <v>225</v>
      </c>
      <c r="E166" s="2" t="s">
        <v>209</v>
      </c>
      <c r="F166" s="2">
        <v>6</v>
      </c>
      <c r="G166" s="14">
        <v>11.94</v>
      </c>
      <c r="J166" s="1"/>
      <c r="K166" s="1"/>
      <c r="L166" s="1"/>
    </row>
    <row r="167" spans="1:12" x14ac:dyDescent="0.3">
      <c r="A167" s="3">
        <v>4215</v>
      </c>
      <c r="B167" s="4">
        <v>45695</v>
      </c>
      <c r="C167" s="2" t="s">
        <v>212</v>
      </c>
      <c r="D167" s="5" t="s">
        <v>226</v>
      </c>
      <c r="E167" s="2" t="s">
        <v>211</v>
      </c>
      <c r="F167" s="2">
        <v>7</v>
      </c>
      <c r="G167" s="14">
        <v>3.5</v>
      </c>
      <c r="J167" s="1"/>
      <c r="K167" s="1"/>
      <c r="L167" s="1"/>
    </row>
    <row r="168" spans="1:12" x14ac:dyDescent="0.3">
      <c r="A168" s="3">
        <v>4216</v>
      </c>
      <c r="B168" s="4">
        <v>45695</v>
      </c>
      <c r="C168" s="2" t="s">
        <v>214</v>
      </c>
      <c r="D168" s="5" t="s">
        <v>227</v>
      </c>
      <c r="E168" s="2" t="s">
        <v>213</v>
      </c>
      <c r="F168" s="2">
        <v>8</v>
      </c>
      <c r="G168" s="14">
        <v>2.4</v>
      </c>
      <c r="J168" s="1"/>
      <c r="K168" s="1"/>
      <c r="L168" s="1"/>
    </row>
    <row r="169" spans="1:12" x14ac:dyDescent="0.3">
      <c r="A169" s="3">
        <v>4217</v>
      </c>
      <c r="B169" s="4">
        <v>45695</v>
      </c>
      <c r="C169" s="2" t="s">
        <v>216</v>
      </c>
      <c r="D169" s="5" t="s">
        <v>228</v>
      </c>
      <c r="E169" s="2" t="s">
        <v>215</v>
      </c>
      <c r="F169" s="2">
        <v>9</v>
      </c>
      <c r="G169" s="14">
        <v>8.91</v>
      </c>
      <c r="J169" s="1"/>
      <c r="K169" s="1"/>
      <c r="L169" s="1"/>
    </row>
    <row r="170" spans="1:12" x14ac:dyDescent="0.3">
      <c r="A170" s="3">
        <v>4218</v>
      </c>
      <c r="B170" s="4">
        <v>45695</v>
      </c>
      <c r="C170" s="2" t="s">
        <v>28</v>
      </c>
      <c r="D170" s="5" t="s">
        <v>115</v>
      </c>
      <c r="E170" s="2" t="s">
        <v>217</v>
      </c>
      <c r="F170" s="2">
        <v>7</v>
      </c>
      <c r="G170" s="14">
        <v>13.93</v>
      </c>
      <c r="J170" s="1"/>
      <c r="K170" s="1"/>
      <c r="L170" s="1"/>
    </row>
    <row r="171" spans="1:12" x14ac:dyDescent="0.3">
      <c r="A171" s="3">
        <v>4302</v>
      </c>
      <c r="B171" s="4">
        <v>45695</v>
      </c>
      <c r="C171" s="2" t="s">
        <v>29</v>
      </c>
      <c r="D171" s="5" t="s">
        <v>126</v>
      </c>
      <c r="E171" s="2" t="s">
        <v>218</v>
      </c>
      <c r="F171" s="2">
        <v>6</v>
      </c>
      <c r="G171" s="14">
        <v>7.1999999999999993</v>
      </c>
      <c r="J171" s="1"/>
      <c r="K171" s="1"/>
      <c r="L171" s="1"/>
    </row>
    <row r="172" spans="1:12" x14ac:dyDescent="0.3">
      <c r="A172" s="3">
        <v>4219</v>
      </c>
      <c r="B172" s="4">
        <v>45695</v>
      </c>
      <c r="C172" s="2" t="s">
        <v>208</v>
      </c>
      <c r="D172" s="5" t="s">
        <v>136</v>
      </c>
      <c r="E172" s="2" t="s">
        <v>219</v>
      </c>
      <c r="F172" s="2">
        <v>5</v>
      </c>
      <c r="G172" s="14">
        <v>2.5</v>
      </c>
      <c r="J172" s="1"/>
      <c r="K172" s="1"/>
      <c r="L172" s="1"/>
    </row>
    <row r="173" spans="1:12" x14ac:dyDescent="0.3">
      <c r="A173" s="3">
        <v>4220</v>
      </c>
      <c r="B173" s="4">
        <v>45695</v>
      </c>
      <c r="C173" s="2" t="s">
        <v>210</v>
      </c>
      <c r="D173" s="5" t="s">
        <v>138</v>
      </c>
      <c r="E173" s="2" t="s">
        <v>206</v>
      </c>
      <c r="F173" s="2">
        <v>6</v>
      </c>
      <c r="G173" s="14">
        <v>12</v>
      </c>
      <c r="J173" s="1"/>
      <c r="K173" s="1"/>
      <c r="L173" s="1"/>
    </row>
    <row r="174" spans="1:12" x14ac:dyDescent="0.3">
      <c r="A174" s="3">
        <v>4221</v>
      </c>
      <c r="B174" s="4">
        <v>45695</v>
      </c>
      <c r="C174" s="2" t="s">
        <v>212</v>
      </c>
      <c r="D174" s="5" t="s">
        <v>147</v>
      </c>
      <c r="E174" s="2" t="s">
        <v>207</v>
      </c>
      <c r="F174" s="2">
        <v>7</v>
      </c>
      <c r="G174" s="14">
        <v>31.5</v>
      </c>
      <c r="J174" s="1"/>
      <c r="K174" s="1"/>
      <c r="L174" s="1"/>
    </row>
    <row r="175" spans="1:12" x14ac:dyDescent="0.3">
      <c r="A175" s="3">
        <v>4222</v>
      </c>
      <c r="B175" s="4">
        <v>45695</v>
      </c>
      <c r="C175" s="2" t="s">
        <v>214</v>
      </c>
      <c r="D175" s="5" t="s">
        <v>149</v>
      </c>
      <c r="E175" s="2" t="s">
        <v>209</v>
      </c>
      <c r="F175" s="2">
        <v>8</v>
      </c>
      <c r="G175" s="14">
        <v>15.92</v>
      </c>
      <c r="J175" s="1"/>
      <c r="K175" s="1"/>
      <c r="L175" s="1"/>
    </row>
    <row r="176" spans="1:12" x14ac:dyDescent="0.3">
      <c r="A176" s="3">
        <v>4223</v>
      </c>
      <c r="B176" s="4">
        <v>45695</v>
      </c>
      <c r="C176" s="2" t="s">
        <v>216</v>
      </c>
      <c r="D176" s="5" t="s">
        <v>152</v>
      </c>
      <c r="E176" s="2" t="s">
        <v>211</v>
      </c>
      <c r="F176" s="2">
        <v>9</v>
      </c>
      <c r="G176" s="14">
        <v>4.5</v>
      </c>
      <c r="J176" s="1"/>
      <c r="K176" s="1"/>
      <c r="L176" s="1"/>
    </row>
    <row r="177" spans="1:12" x14ac:dyDescent="0.3">
      <c r="A177" s="3">
        <v>4224</v>
      </c>
      <c r="B177" s="4">
        <v>45695</v>
      </c>
      <c r="C177" s="2" t="s">
        <v>28</v>
      </c>
      <c r="D177" s="5" t="s">
        <v>156</v>
      </c>
      <c r="E177" s="2" t="s">
        <v>213</v>
      </c>
      <c r="F177" s="2">
        <v>9</v>
      </c>
      <c r="G177" s="14">
        <v>2.6999999999999997</v>
      </c>
      <c r="J177" s="1"/>
      <c r="K177" s="1"/>
      <c r="L177" s="1"/>
    </row>
    <row r="178" spans="1:12" x14ac:dyDescent="0.3">
      <c r="A178" s="3">
        <v>4225</v>
      </c>
      <c r="B178" s="4">
        <v>45695</v>
      </c>
      <c r="C178" s="2" t="s">
        <v>29</v>
      </c>
      <c r="D178" s="5" t="s">
        <v>157</v>
      </c>
      <c r="E178" s="2" t="s">
        <v>215</v>
      </c>
      <c r="F178" s="2">
        <v>8</v>
      </c>
      <c r="G178" s="14">
        <v>7.92</v>
      </c>
      <c r="J178" s="1"/>
      <c r="K178" s="1"/>
      <c r="L178" s="1"/>
    </row>
    <row r="179" spans="1:12" x14ac:dyDescent="0.3">
      <c r="A179" s="3">
        <v>4226</v>
      </c>
      <c r="B179" s="4">
        <v>45695</v>
      </c>
      <c r="C179" s="2" t="s">
        <v>208</v>
      </c>
      <c r="D179" s="5" t="s">
        <v>160</v>
      </c>
      <c r="E179" s="2" t="s">
        <v>217</v>
      </c>
      <c r="F179" s="2">
        <v>7</v>
      </c>
      <c r="G179" s="14">
        <v>13.93</v>
      </c>
      <c r="J179" s="1"/>
      <c r="K179" s="1"/>
      <c r="L179" s="1"/>
    </row>
    <row r="180" spans="1:12" x14ac:dyDescent="0.3">
      <c r="A180" s="3">
        <v>4227</v>
      </c>
      <c r="B180" s="4">
        <v>45695</v>
      </c>
      <c r="C180" s="2" t="s">
        <v>210</v>
      </c>
      <c r="D180" s="5" t="s">
        <v>161</v>
      </c>
      <c r="E180" s="2" t="s">
        <v>218</v>
      </c>
      <c r="F180" s="2">
        <v>7</v>
      </c>
      <c r="G180" s="14">
        <v>8.4</v>
      </c>
      <c r="J180" s="1"/>
      <c r="K180" s="1"/>
      <c r="L180" s="1"/>
    </row>
    <row r="181" spans="1:12" x14ac:dyDescent="0.3">
      <c r="A181" s="3">
        <v>4228</v>
      </c>
      <c r="B181" s="4">
        <v>45695</v>
      </c>
      <c r="C181" s="2" t="s">
        <v>212</v>
      </c>
      <c r="D181" s="5" t="s">
        <v>162</v>
      </c>
      <c r="E181" s="2" t="s">
        <v>219</v>
      </c>
      <c r="F181" s="2">
        <v>6</v>
      </c>
      <c r="G181" s="14">
        <v>3</v>
      </c>
      <c r="J181" s="1"/>
      <c r="K181" s="1"/>
      <c r="L181" s="1"/>
    </row>
    <row r="182" spans="1:12" x14ac:dyDescent="0.3">
      <c r="A182" s="3">
        <v>4229</v>
      </c>
      <c r="B182" s="4">
        <v>45695</v>
      </c>
      <c r="C182" s="2" t="s">
        <v>214</v>
      </c>
      <c r="D182" s="5" t="s">
        <v>220</v>
      </c>
      <c r="E182" s="2" t="s">
        <v>206</v>
      </c>
      <c r="F182" s="2">
        <v>5</v>
      </c>
      <c r="G182" s="14">
        <v>10</v>
      </c>
      <c r="J182" s="1"/>
      <c r="K182" s="1"/>
      <c r="L182" s="1"/>
    </row>
    <row r="183" spans="1:12" x14ac:dyDescent="0.3">
      <c r="A183" s="3">
        <v>4230</v>
      </c>
      <c r="B183" s="4">
        <v>45695</v>
      </c>
      <c r="C183" s="2" t="s">
        <v>216</v>
      </c>
      <c r="D183" s="5" t="s">
        <v>221</v>
      </c>
      <c r="E183" s="2" t="s">
        <v>207</v>
      </c>
      <c r="F183" s="2">
        <v>6</v>
      </c>
      <c r="G183" s="14">
        <v>27</v>
      </c>
      <c r="J183" s="1"/>
      <c r="K183" s="1"/>
      <c r="L183" s="1"/>
    </row>
    <row r="184" spans="1:12" x14ac:dyDescent="0.3">
      <c r="A184" s="3">
        <v>4231</v>
      </c>
      <c r="B184" s="4">
        <v>45695</v>
      </c>
      <c r="C184" s="2" t="s">
        <v>28</v>
      </c>
      <c r="D184" s="5" t="s">
        <v>222</v>
      </c>
      <c r="E184" s="2" t="s">
        <v>209</v>
      </c>
      <c r="F184" s="2">
        <v>7</v>
      </c>
      <c r="G184" s="14">
        <v>13.93</v>
      </c>
      <c r="J184" s="1"/>
      <c r="K184" s="1"/>
      <c r="L184" s="1"/>
    </row>
    <row r="185" spans="1:12" x14ac:dyDescent="0.3">
      <c r="A185" s="3">
        <v>4232</v>
      </c>
      <c r="B185" s="4">
        <v>45695</v>
      </c>
      <c r="C185" s="2" t="s">
        <v>29</v>
      </c>
      <c r="D185" s="5" t="s">
        <v>223</v>
      </c>
      <c r="E185" s="2" t="s">
        <v>211</v>
      </c>
      <c r="F185" s="2">
        <v>8</v>
      </c>
      <c r="G185" s="14">
        <v>4</v>
      </c>
      <c r="J185" s="1"/>
      <c r="K185" s="1"/>
      <c r="L185" s="1"/>
    </row>
    <row r="186" spans="1:12" x14ac:dyDescent="0.3">
      <c r="A186" s="3">
        <v>4233</v>
      </c>
      <c r="B186" s="4">
        <v>45695</v>
      </c>
      <c r="C186" s="2" t="s">
        <v>208</v>
      </c>
      <c r="D186" s="5" t="s">
        <v>224</v>
      </c>
      <c r="E186" s="2" t="s">
        <v>213</v>
      </c>
      <c r="F186" s="2">
        <v>9</v>
      </c>
      <c r="G186" s="14">
        <v>2.6999999999999997</v>
      </c>
      <c r="J186" s="1"/>
      <c r="K186" s="1"/>
      <c r="L186" s="1"/>
    </row>
    <row r="187" spans="1:12" x14ac:dyDescent="0.3">
      <c r="A187" s="3">
        <v>4234</v>
      </c>
      <c r="B187" s="4">
        <v>45695</v>
      </c>
      <c r="C187" s="2" t="s">
        <v>210</v>
      </c>
      <c r="D187" s="5" t="s">
        <v>225</v>
      </c>
      <c r="E187" s="2" t="s">
        <v>215</v>
      </c>
      <c r="F187" s="2">
        <v>8</v>
      </c>
      <c r="G187" s="14">
        <v>7.92</v>
      </c>
      <c r="J187" s="1"/>
      <c r="K187" s="1"/>
      <c r="L187" s="1"/>
    </row>
    <row r="188" spans="1:12" x14ac:dyDescent="0.3">
      <c r="A188" s="3">
        <v>4235</v>
      </c>
      <c r="B188" s="4">
        <v>45695</v>
      </c>
      <c r="C188" s="2" t="s">
        <v>212</v>
      </c>
      <c r="D188" s="5" t="s">
        <v>226</v>
      </c>
      <c r="E188" s="2" t="s">
        <v>217</v>
      </c>
      <c r="F188" s="2">
        <v>9</v>
      </c>
      <c r="G188" s="14">
        <v>17.91</v>
      </c>
      <c r="J188" s="1"/>
      <c r="K188" s="1"/>
      <c r="L188" s="1"/>
    </row>
    <row r="189" spans="1:12" x14ac:dyDescent="0.3">
      <c r="A189" s="3">
        <v>4236</v>
      </c>
      <c r="B189" s="4">
        <v>45695</v>
      </c>
      <c r="C189" s="2" t="s">
        <v>214</v>
      </c>
      <c r="D189" s="5" t="s">
        <v>227</v>
      </c>
      <c r="E189" s="2" t="s">
        <v>218</v>
      </c>
      <c r="F189" s="2">
        <v>9</v>
      </c>
      <c r="G189" s="14">
        <v>10.799999999999999</v>
      </c>
    </row>
    <row r="190" spans="1:12" x14ac:dyDescent="0.3">
      <c r="A190" s="3">
        <v>4237</v>
      </c>
      <c r="B190" s="4">
        <v>45695</v>
      </c>
      <c r="C190" s="2" t="s">
        <v>216</v>
      </c>
      <c r="D190" s="5" t="s">
        <v>228</v>
      </c>
      <c r="E190" s="2" t="s">
        <v>219</v>
      </c>
      <c r="F190" s="2">
        <v>8</v>
      </c>
      <c r="G190" s="14">
        <v>4</v>
      </c>
    </row>
    <row r="191" spans="1:12" x14ac:dyDescent="0.3">
      <c r="A191" s="3">
        <v>4238</v>
      </c>
      <c r="B191" s="4">
        <v>45695</v>
      </c>
      <c r="C191" s="2" t="s">
        <v>28</v>
      </c>
      <c r="D191" s="5" t="s">
        <v>115</v>
      </c>
      <c r="E191" s="2" t="s">
        <v>206</v>
      </c>
      <c r="F191" s="2">
        <v>8</v>
      </c>
      <c r="G191" s="14">
        <v>16</v>
      </c>
    </row>
    <row r="192" spans="1:12" x14ac:dyDescent="0.3">
      <c r="A192" s="3">
        <v>4239</v>
      </c>
      <c r="B192" s="4">
        <v>45695</v>
      </c>
      <c r="C192" s="2" t="s">
        <v>29</v>
      </c>
      <c r="D192" s="5" t="s">
        <v>126</v>
      </c>
      <c r="E192" s="2" t="s">
        <v>207</v>
      </c>
      <c r="F192" s="2">
        <v>7</v>
      </c>
      <c r="G192" s="14">
        <v>31.5</v>
      </c>
    </row>
    <row r="193" spans="1:7" x14ac:dyDescent="0.3">
      <c r="A193" s="3">
        <v>4240</v>
      </c>
      <c r="B193" s="4">
        <v>45695</v>
      </c>
      <c r="C193" s="2" t="s">
        <v>208</v>
      </c>
      <c r="D193" s="5" t="s">
        <v>136</v>
      </c>
      <c r="E193" s="2" t="s">
        <v>209</v>
      </c>
      <c r="F193" s="2">
        <v>7</v>
      </c>
      <c r="G193" s="14">
        <v>13.93</v>
      </c>
    </row>
    <row r="194" spans="1:7" x14ac:dyDescent="0.3">
      <c r="A194" s="3">
        <v>4241</v>
      </c>
      <c r="B194" s="4">
        <v>45695</v>
      </c>
      <c r="C194" s="2" t="s">
        <v>210</v>
      </c>
      <c r="D194" s="5" t="s">
        <v>138</v>
      </c>
      <c r="E194" s="2" t="s">
        <v>211</v>
      </c>
      <c r="F194" s="2">
        <v>6</v>
      </c>
      <c r="G194" s="14">
        <v>3</v>
      </c>
    </row>
    <row r="195" spans="1:7" x14ac:dyDescent="0.3">
      <c r="A195" s="3">
        <v>4242</v>
      </c>
      <c r="B195" s="4">
        <v>45695</v>
      </c>
      <c r="C195" s="2" t="s">
        <v>212</v>
      </c>
      <c r="D195" s="5" t="s">
        <v>147</v>
      </c>
      <c r="E195" s="2" t="s">
        <v>213</v>
      </c>
      <c r="F195" s="2">
        <v>6</v>
      </c>
      <c r="G195" s="14">
        <v>1.7999999999999998</v>
      </c>
    </row>
    <row r="196" spans="1:7" x14ac:dyDescent="0.3">
      <c r="A196" s="3">
        <v>4387</v>
      </c>
      <c r="B196" s="4">
        <v>45700</v>
      </c>
      <c r="C196" s="2" t="s">
        <v>214</v>
      </c>
      <c r="D196" s="5" t="s">
        <v>149</v>
      </c>
      <c r="E196" s="2" t="s">
        <v>215</v>
      </c>
      <c r="F196" s="2">
        <v>5</v>
      </c>
      <c r="G196" s="14">
        <v>4.95</v>
      </c>
    </row>
    <row r="197" spans="1:7" x14ac:dyDescent="0.3">
      <c r="A197" s="3">
        <v>4388</v>
      </c>
      <c r="B197" s="4">
        <v>45700</v>
      </c>
      <c r="C197" s="2" t="s">
        <v>216</v>
      </c>
      <c r="D197" s="5" t="s">
        <v>152</v>
      </c>
      <c r="E197" s="2" t="s">
        <v>217</v>
      </c>
      <c r="F197" s="2">
        <v>6</v>
      </c>
      <c r="G197" s="14">
        <v>11.94</v>
      </c>
    </row>
    <row r="198" spans="1:7" x14ac:dyDescent="0.3">
      <c r="A198" s="3">
        <v>4439</v>
      </c>
      <c r="B198" s="4">
        <v>45700</v>
      </c>
      <c r="C198" s="2" t="s">
        <v>28</v>
      </c>
      <c r="D198" s="5" t="s">
        <v>156</v>
      </c>
      <c r="E198" s="2" t="s">
        <v>218</v>
      </c>
      <c r="F198" s="2">
        <v>7</v>
      </c>
      <c r="G198" s="14">
        <v>8.4</v>
      </c>
    </row>
    <row r="199" spans="1:7" x14ac:dyDescent="0.3">
      <c r="A199" s="3">
        <v>4389</v>
      </c>
      <c r="B199" s="4">
        <v>45700</v>
      </c>
      <c r="C199" s="2" t="s">
        <v>29</v>
      </c>
      <c r="D199" s="5" t="s">
        <v>157</v>
      </c>
      <c r="E199" s="2" t="s">
        <v>219</v>
      </c>
      <c r="F199" s="2">
        <v>7</v>
      </c>
      <c r="G199" s="14">
        <v>3.5</v>
      </c>
    </row>
    <row r="200" spans="1:7" x14ac:dyDescent="0.3">
      <c r="A200" s="3">
        <v>4440</v>
      </c>
      <c r="B200" s="4">
        <v>45700</v>
      </c>
      <c r="C200" s="2" t="s">
        <v>208</v>
      </c>
      <c r="D200" s="5" t="s">
        <v>160</v>
      </c>
      <c r="E200" s="2" t="s">
        <v>206</v>
      </c>
      <c r="F200" s="2">
        <v>8</v>
      </c>
      <c r="G200" s="14">
        <v>16</v>
      </c>
    </row>
    <row r="201" spans="1:7" x14ac:dyDescent="0.3">
      <c r="A201" s="3">
        <v>4390</v>
      </c>
      <c r="B201" s="4">
        <v>45700</v>
      </c>
      <c r="C201" s="2" t="s">
        <v>210</v>
      </c>
      <c r="D201" s="5" t="s">
        <v>161</v>
      </c>
      <c r="E201" s="2" t="s">
        <v>207</v>
      </c>
      <c r="F201" s="2">
        <v>9</v>
      </c>
      <c r="G201" s="14">
        <v>40.5</v>
      </c>
    </row>
    <row r="202" spans="1:7" x14ac:dyDescent="0.3">
      <c r="A202" s="3">
        <v>4441</v>
      </c>
      <c r="B202" s="4">
        <v>45700</v>
      </c>
      <c r="C202" s="2" t="s">
        <v>212</v>
      </c>
      <c r="D202" s="5" t="s">
        <v>162</v>
      </c>
      <c r="E202" s="2" t="s">
        <v>209</v>
      </c>
      <c r="F202" s="2">
        <v>9</v>
      </c>
      <c r="G202" s="14">
        <v>17.91</v>
      </c>
    </row>
    <row r="203" spans="1:7" x14ac:dyDescent="0.3">
      <c r="A203" s="3">
        <v>4442</v>
      </c>
      <c r="B203" s="4">
        <v>45700</v>
      </c>
      <c r="C203" s="2" t="s">
        <v>214</v>
      </c>
      <c r="D203" s="5" t="s">
        <v>220</v>
      </c>
      <c r="E203" s="2" t="s">
        <v>211</v>
      </c>
      <c r="F203" s="2">
        <v>4</v>
      </c>
      <c r="G203" s="14">
        <v>2</v>
      </c>
    </row>
    <row r="204" spans="1:7" x14ac:dyDescent="0.3">
      <c r="A204" s="3">
        <v>4444</v>
      </c>
      <c r="B204" s="4">
        <v>45700</v>
      </c>
      <c r="C204" s="2" t="s">
        <v>216</v>
      </c>
      <c r="D204" s="5" t="s">
        <v>221</v>
      </c>
      <c r="E204" s="2" t="s">
        <v>213</v>
      </c>
      <c r="F204" s="2">
        <v>4</v>
      </c>
      <c r="G204" s="14">
        <v>1.2</v>
      </c>
    </row>
    <row r="205" spans="1:7" x14ac:dyDescent="0.3">
      <c r="A205" s="3">
        <v>4445</v>
      </c>
      <c r="B205" s="4">
        <v>45700</v>
      </c>
      <c r="C205" s="2" t="s">
        <v>28</v>
      </c>
      <c r="D205" s="5" t="s">
        <v>222</v>
      </c>
      <c r="E205" s="2" t="s">
        <v>215</v>
      </c>
      <c r="F205" s="2">
        <v>5</v>
      </c>
      <c r="G205" s="14">
        <v>4.95</v>
      </c>
    </row>
    <row r="206" spans="1:7" x14ac:dyDescent="0.3">
      <c r="A206" s="3">
        <v>4391</v>
      </c>
      <c r="B206" s="4">
        <v>45700</v>
      </c>
      <c r="C206" s="2" t="s">
        <v>29</v>
      </c>
      <c r="D206" s="5" t="s">
        <v>223</v>
      </c>
      <c r="E206" s="2" t="s">
        <v>217</v>
      </c>
      <c r="F206" s="2">
        <v>4</v>
      </c>
      <c r="G206" s="14">
        <v>7.96</v>
      </c>
    </row>
    <row r="207" spans="1:7" x14ac:dyDescent="0.3">
      <c r="A207" s="3">
        <v>4446</v>
      </c>
      <c r="B207" s="4">
        <v>45700</v>
      </c>
      <c r="C207" s="2" t="s">
        <v>208</v>
      </c>
      <c r="D207" s="5" t="s">
        <v>224</v>
      </c>
      <c r="E207" s="2" t="s">
        <v>218</v>
      </c>
      <c r="F207" s="2">
        <v>3</v>
      </c>
      <c r="G207" s="14">
        <v>3.5999999999999996</v>
      </c>
    </row>
    <row r="208" spans="1:7" x14ac:dyDescent="0.3">
      <c r="A208" s="3">
        <v>4447</v>
      </c>
      <c r="B208" s="4">
        <v>45700</v>
      </c>
      <c r="C208" s="2" t="s">
        <v>210</v>
      </c>
      <c r="D208" s="5" t="s">
        <v>225</v>
      </c>
      <c r="E208" s="2" t="s">
        <v>219</v>
      </c>
      <c r="F208" s="2">
        <v>4</v>
      </c>
      <c r="G208" s="14">
        <v>2</v>
      </c>
    </row>
    <row r="209" spans="1:7" x14ac:dyDescent="0.3">
      <c r="A209" s="3">
        <v>4448</v>
      </c>
      <c r="B209" s="4">
        <v>45700</v>
      </c>
      <c r="C209" s="2" t="s">
        <v>212</v>
      </c>
      <c r="D209" s="5" t="s">
        <v>226</v>
      </c>
      <c r="E209" s="2" t="s">
        <v>206</v>
      </c>
      <c r="F209" s="2">
        <v>6</v>
      </c>
      <c r="G209" s="14">
        <v>12</v>
      </c>
    </row>
    <row r="210" spans="1:7" x14ac:dyDescent="0.3">
      <c r="A210" s="3">
        <v>4392</v>
      </c>
      <c r="B210" s="4">
        <v>45700</v>
      </c>
      <c r="C210" s="2" t="s">
        <v>214</v>
      </c>
      <c r="D210" s="5" t="s">
        <v>227</v>
      </c>
      <c r="E210" s="2" t="s">
        <v>207</v>
      </c>
      <c r="F210" s="2">
        <v>7</v>
      </c>
      <c r="G210" s="14">
        <v>31.5</v>
      </c>
    </row>
    <row r="211" spans="1:7" x14ac:dyDescent="0.3">
      <c r="A211" s="3">
        <v>4449</v>
      </c>
      <c r="B211" s="4">
        <v>45700</v>
      </c>
      <c r="C211" s="2" t="s">
        <v>216</v>
      </c>
      <c r="D211" s="5" t="s">
        <v>228</v>
      </c>
      <c r="E211" s="2" t="s">
        <v>209</v>
      </c>
      <c r="F211" s="2">
        <v>8</v>
      </c>
      <c r="G211" s="14">
        <v>15.92</v>
      </c>
    </row>
    <row r="212" spans="1:7" x14ac:dyDescent="0.3">
      <c r="A212" s="3">
        <v>4393</v>
      </c>
      <c r="B212" s="4">
        <v>45700</v>
      </c>
      <c r="C212" s="2" t="s">
        <v>28</v>
      </c>
      <c r="D212" s="5" t="s">
        <v>115</v>
      </c>
      <c r="E212" s="2" t="s">
        <v>211</v>
      </c>
      <c r="F212" s="2">
        <v>9</v>
      </c>
      <c r="G212" s="14">
        <v>4.5</v>
      </c>
    </row>
    <row r="213" spans="1:7" x14ac:dyDescent="0.3">
      <c r="A213" s="3">
        <v>4450</v>
      </c>
      <c r="B213" s="4">
        <v>45700</v>
      </c>
      <c r="C213" s="2" t="s">
        <v>29</v>
      </c>
      <c r="D213" s="5" t="s">
        <v>126</v>
      </c>
      <c r="E213" s="2" t="s">
        <v>213</v>
      </c>
      <c r="F213" s="2">
        <v>4</v>
      </c>
      <c r="G213" s="14">
        <v>1.2</v>
      </c>
    </row>
    <row r="214" spans="1:7" x14ac:dyDescent="0.3">
      <c r="A214" s="3">
        <v>4394</v>
      </c>
      <c r="B214" s="4">
        <v>45700</v>
      </c>
      <c r="C214" s="2" t="s">
        <v>208</v>
      </c>
      <c r="D214" s="5" t="s">
        <v>136</v>
      </c>
      <c r="E214" s="2" t="s">
        <v>215</v>
      </c>
      <c r="F214" s="2">
        <v>4</v>
      </c>
      <c r="G214" s="14">
        <v>3.96</v>
      </c>
    </row>
    <row r="215" spans="1:7" x14ac:dyDescent="0.3">
      <c r="A215" s="3">
        <v>4395</v>
      </c>
      <c r="B215" s="4">
        <v>45700</v>
      </c>
      <c r="C215" s="2" t="s">
        <v>210</v>
      </c>
      <c r="D215" s="5" t="s">
        <v>138</v>
      </c>
      <c r="E215" s="2" t="s">
        <v>217</v>
      </c>
      <c r="F215" s="2">
        <v>5</v>
      </c>
      <c r="G215" s="14">
        <v>9.9499999999999993</v>
      </c>
    </row>
    <row r="216" spans="1:7" x14ac:dyDescent="0.3">
      <c r="A216" s="3">
        <v>4396</v>
      </c>
      <c r="B216" s="4">
        <v>45700</v>
      </c>
      <c r="C216" s="2" t="s">
        <v>212</v>
      </c>
      <c r="D216" s="5" t="s">
        <v>147</v>
      </c>
      <c r="E216" s="2" t="s">
        <v>218</v>
      </c>
      <c r="F216" s="2">
        <v>4</v>
      </c>
      <c r="G216" s="14">
        <v>4.8</v>
      </c>
    </row>
    <row r="217" spans="1:7" x14ac:dyDescent="0.3">
      <c r="A217" s="3">
        <v>4397</v>
      </c>
      <c r="B217" s="4">
        <v>45700</v>
      </c>
      <c r="C217" s="2" t="s">
        <v>214</v>
      </c>
      <c r="D217" s="5" t="s">
        <v>149</v>
      </c>
      <c r="E217" s="2" t="s">
        <v>219</v>
      </c>
      <c r="F217" s="2">
        <v>3</v>
      </c>
      <c r="G217" s="14">
        <v>1.5</v>
      </c>
    </row>
    <row r="218" spans="1:7" x14ac:dyDescent="0.3">
      <c r="A218" s="3">
        <v>4398</v>
      </c>
      <c r="B218" s="4">
        <v>45700</v>
      </c>
      <c r="C218" s="2" t="s">
        <v>216</v>
      </c>
      <c r="D218" s="5" t="s">
        <v>152</v>
      </c>
      <c r="E218" s="2" t="s">
        <v>206</v>
      </c>
      <c r="F218" s="2">
        <v>4</v>
      </c>
      <c r="G218" s="14">
        <v>8</v>
      </c>
    </row>
    <row r="219" spans="1:7" x14ac:dyDescent="0.3">
      <c r="A219" s="3">
        <v>354</v>
      </c>
      <c r="B219" s="4">
        <v>45700</v>
      </c>
      <c r="C219" s="2" t="s">
        <v>28</v>
      </c>
      <c r="D219" s="5" t="s">
        <v>156</v>
      </c>
      <c r="E219" s="2" t="s">
        <v>207</v>
      </c>
      <c r="F219" s="2">
        <v>6</v>
      </c>
      <c r="G219" s="14">
        <v>27</v>
      </c>
    </row>
    <row r="220" spans="1:7" x14ac:dyDescent="0.3">
      <c r="A220" s="3">
        <v>355</v>
      </c>
      <c r="B220" s="4">
        <v>45700</v>
      </c>
      <c r="C220" s="2" t="s">
        <v>29</v>
      </c>
      <c r="D220" s="5" t="s">
        <v>157</v>
      </c>
      <c r="E220" s="2" t="s">
        <v>209</v>
      </c>
      <c r="F220" s="2">
        <v>7</v>
      </c>
      <c r="G220" s="14">
        <v>13.93</v>
      </c>
    </row>
    <row r="221" spans="1:7" x14ac:dyDescent="0.3">
      <c r="A221" s="3">
        <v>4711</v>
      </c>
      <c r="B221" s="4">
        <v>45705</v>
      </c>
      <c r="C221" s="2" t="s">
        <v>208</v>
      </c>
      <c r="D221" s="5" t="s">
        <v>160</v>
      </c>
      <c r="E221" s="2" t="s">
        <v>211</v>
      </c>
      <c r="F221" s="2">
        <v>8</v>
      </c>
      <c r="G221" s="14">
        <v>4</v>
      </c>
    </row>
    <row r="222" spans="1:7" x14ac:dyDescent="0.3">
      <c r="A222" s="3">
        <v>4633</v>
      </c>
      <c r="B222" s="4">
        <v>45705</v>
      </c>
      <c r="C222" s="2" t="s">
        <v>210</v>
      </c>
      <c r="D222" s="5" t="s">
        <v>161</v>
      </c>
      <c r="E222" s="2" t="s">
        <v>213</v>
      </c>
      <c r="F222" s="2">
        <v>9</v>
      </c>
      <c r="G222" s="14">
        <v>2.6999999999999997</v>
      </c>
    </row>
    <row r="223" spans="1:7" x14ac:dyDescent="0.3">
      <c r="A223" s="3">
        <v>4634</v>
      </c>
      <c r="B223" s="4">
        <v>45705</v>
      </c>
      <c r="C223" s="2" t="s">
        <v>212</v>
      </c>
      <c r="D223" s="5" t="s">
        <v>162</v>
      </c>
      <c r="E223" s="2" t="s">
        <v>215</v>
      </c>
      <c r="F223" s="2">
        <v>4</v>
      </c>
      <c r="G223" s="14">
        <v>3.96</v>
      </c>
    </row>
    <row r="224" spans="1:7" x14ac:dyDescent="0.3">
      <c r="A224" s="3">
        <v>4635</v>
      </c>
      <c r="B224" s="4">
        <v>45705</v>
      </c>
      <c r="C224" s="2" t="s">
        <v>214</v>
      </c>
      <c r="D224" s="5" t="s">
        <v>220</v>
      </c>
      <c r="E224" s="2" t="s">
        <v>217</v>
      </c>
      <c r="F224" s="2">
        <v>4</v>
      </c>
      <c r="G224" s="14">
        <v>7.96</v>
      </c>
    </row>
    <row r="225" spans="1:7" x14ac:dyDescent="0.3">
      <c r="A225" s="3">
        <v>4636</v>
      </c>
      <c r="B225" s="4">
        <v>45705</v>
      </c>
      <c r="C225" s="2" t="s">
        <v>216</v>
      </c>
      <c r="D225" s="5" t="s">
        <v>221</v>
      </c>
      <c r="E225" s="2" t="s">
        <v>218</v>
      </c>
      <c r="F225" s="2">
        <v>5</v>
      </c>
      <c r="G225" s="14">
        <v>6</v>
      </c>
    </row>
    <row r="226" spans="1:7" x14ac:dyDescent="0.3">
      <c r="A226" s="3">
        <v>4668</v>
      </c>
      <c r="B226" s="4">
        <v>45705</v>
      </c>
      <c r="C226" s="2" t="s">
        <v>28</v>
      </c>
      <c r="D226" s="5" t="s">
        <v>222</v>
      </c>
      <c r="E226" s="2" t="s">
        <v>219</v>
      </c>
      <c r="F226" s="2">
        <v>4</v>
      </c>
      <c r="G226" s="14">
        <v>2</v>
      </c>
    </row>
    <row r="227" spans="1:7" x14ac:dyDescent="0.3">
      <c r="A227" s="3">
        <v>4637</v>
      </c>
      <c r="B227" s="4">
        <v>45705</v>
      </c>
      <c r="C227" s="2" t="s">
        <v>29</v>
      </c>
      <c r="D227" s="5" t="s">
        <v>223</v>
      </c>
      <c r="E227" s="2" t="s">
        <v>206</v>
      </c>
      <c r="F227" s="2">
        <v>3</v>
      </c>
      <c r="G227" s="14">
        <v>6</v>
      </c>
    </row>
    <row r="228" spans="1:7" x14ac:dyDescent="0.3">
      <c r="A228" s="3">
        <v>4638</v>
      </c>
      <c r="B228" s="4">
        <v>45705</v>
      </c>
      <c r="C228" s="2" t="s">
        <v>208</v>
      </c>
      <c r="D228" s="5" t="s">
        <v>224</v>
      </c>
      <c r="E228" s="2" t="s">
        <v>207</v>
      </c>
      <c r="F228" s="2">
        <v>4</v>
      </c>
      <c r="G228" s="14">
        <v>18</v>
      </c>
    </row>
    <row r="229" spans="1:7" x14ac:dyDescent="0.3">
      <c r="A229" s="3">
        <v>4639</v>
      </c>
      <c r="B229" s="4">
        <v>45705</v>
      </c>
      <c r="C229" s="2" t="s">
        <v>210</v>
      </c>
      <c r="D229" s="5" t="s">
        <v>225</v>
      </c>
      <c r="E229" s="2" t="s">
        <v>209</v>
      </c>
      <c r="F229" s="2">
        <v>6</v>
      </c>
      <c r="G229" s="14">
        <v>11.94</v>
      </c>
    </row>
    <row r="230" spans="1:7" x14ac:dyDescent="0.3">
      <c r="A230" s="3">
        <v>4640</v>
      </c>
      <c r="B230" s="4">
        <v>45705</v>
      </c>
      <c r="C230" s="2" t="s">
        <v>212</v>
      </c>
      <c r="D230" s="5" t="s">
        <v>226</v>
      </c>
      <c r="E230" s="2" t="s">
        <v>211</v>
      </c>
      <c r="F230" s="2">
        <v>7</v>
      </c>
      <c r="G230" s="14">
        <v>3.5</v>
      </c>
    </row>
    <row r="231" spans="1:7" x14ac:dyDescent="0.3">
      <c r="A231" s="3">
        <v>4641</v>
      </c>
      <c r="B231" s="4">
        <v>45705</v>
      </c>
      <c r="C231" s="2" t="s">
        <v>214</v>
      </c>
      <c r="D231" s="5" t="s">
        <v>227</v>
      </c>
      <c r="E231" s="2" t="s">
        <v>213</v>
      </c>
      <c r="F231" s="2">
        <v>8</v>
      </c>
      <c r="G231" s="14">
        <v>2.4</v>
      </c>
    </row>
    <row r="232" spans="1:7" x14ac:dyDescent="0.3">
      <c r="A232" s="3">
        <v>4642</v>
      </c>
      <c r="B232" s="4">
        <v>45705</v>
      </c>
      <c r="C232" s="2" t="s">
        <v>216</v>
      </c>
      <c r="D232" s="5" t="s">
        <v>228</v>
      </c>
      <c r="E232" s="2" t="s">
        <v>215</v>
      </c>
      <c r="F232" s="2">
        <v>9</v>
      </c>
      <c r="G232" s="14">
        <v>8.91</v>
      </c>
    </row>
    <row r="233" spans="1:7" x14ac:dyDescent="0.3">
      <c r="A233" s="3">
        <v>4643</v>
      </c>
      <c r="B233" s="4">
        <v>45705</v>
      </c>
      <c r="C233" s="2" t="s">
        <v>28</v>
      </c>
      <c r="D233" s="5" t="s">
        <v>115</v>
      </c>
      <c r="E233" s="2" t="s">
        <v>217</v>
      </c>
      <c r="F233" s="2">
        <v>4</v>
      </c>
      <c r="G233" s="14">
        <v>7.96</v>
      </c>
    </row>
    <row r="234" spans="1:7" x14ac:dyDescent="0.3">
      <c r="A234" s="3">
        <v>4669</v>
      </c>
      <c r="B234" s="4">
        <v>45705</v>
      </c>
      <c r="C234" s="2" t="s">
        <v>29</v>
      </c>
      <c r="D234" s="5" t="s">
        <v>126</v>
      </c>
      <c r="E234" s="2" t="s">
        <v>218</v>
      </c>
      <c r="F234" s="2">
        <v>4</v>
      </c>
      <c r="G234" s="14">
        <v>4.8</v>
      </c>
    </row>
    <row r="235" spans="1:7" x14ac:dyDescent="0.3">
      <c r="A235" s="3">
        <v>4644</v>
      </c>
      <c r="B235" s="4">
        <v>45705</v>
      </c>
      <c r="C235" s="2" t="s">
        <v>208</v>
      </c>
      <c r="D235" s="5" t="s">
        <v>136</v>
      </c>
      <c r="E235" s="2" t="s">
        <v>219</v>
      </c>
      <c r="F235" s="2">
        <v>5</v>
      </c>
      <c r="G235" s="14">
        <v>2.5</v>
      </c>
    </row>
    <row r="236" spans="1:7" x14ac:dyDescent="0.3">
      <c r="A236" s="3">
        <v>4645</v>
      </c>
      <c r="B236" s="4">
        <v>45705</v>
      </c>
      <c r="C236" s="2" t="s">
        <v>210</v>
      </c>
      <c r="D236" s="5" t="s">
        <v>138</v>
      </c>
      <c r="E236" s="2" t="s">
        <v>206</v>
      </c>
      <c r="F236" s="2">
        <v>4</v>
      </c>
      <c r="G236" s="14">
        <v>8</v>
      </c>
    </row>
    <row r="237" spans="1:7" x14ac:dyDescent="0.3">
      <c r="A237" s="3">
        <v>4646</v>
      </c>
      <c r="B237" s="4">
        <v>45705</v>
      </c>
      <c r="C237" s="2" t="s">
        <v>212</v>
      </c>
      <c r="D237" s="5" t="s">
        <v>147</v>
      </c>
      <c r="E237" s="2" t="s">
        <v>207</v>
      </c>
      <c r="F237" s="2">
        <v>3</v>
      </c>
      <c r="G237" s="14">
        <v>13.5</v>
      </c>
    </row>
    <row r="238" spans="1:7" x14ac:dyDescent="0.3">
      <c r="A238" s="3">
        <v>4647</v>
      </c>
      <c r="B238" s="4">
        <v>45705</v>
      </c>
      <c r="C238" s="2" t="s">
        <v>214</v>
      </c>
      <c r="D238" s="5" t="s">
        <v>149</v>
      </c>
      <c r="E238" s="2" t="s">
        <v>209</v>
      </c>
      <c r="F238" s="2">
        <v>4</v>
      </c>
      <c r="G238" s="14">
        <v>7.96</v>
      </c>
    </row>
    <row r="239" spans="1:7" x14ac:dyDescent="0.3">
      <c r="A239" s="3">
        <v>4670</v>
      </c>
      <c r="B239" s="4">
        <v>45705</v>
      </c>
      <c r="C239" s="2" t="s">
        <v>216</v>
      </c>
      <c r="D239" s="5" t="s">
        <v>152</v>
      </c>
      <c r="E239" s="2" t="s">
        <v>211</v>
      </c>
      <c r="F239" s="2">
        <v>6</v>
      </c>
      <c r="G239" s="14">
        <v>3</v>
      </c>
    </row>
    <row r="240" spans="1:7" x14ac:dyDescent="0.3">
      <c r="A240" s="3">
        <v>4648</v>
      </c>
      <c r="B240" s="4">
        <v>45705</v>
      </c>
      <c r="C240" s="2" t="s">
        <v>28</v>
      </c>
      <c r="D240" s="5" t="s">
        <v>156</v>
      </c>
      <c r="E240" s="2" t="s">
        <v>213</v>
      </c>
      <c r="F240" s="2">
        <v>7</v>
      </c>
      <c r="G240" s="14">
        <v>2.1</v>
      </c>
    </row>
    <row r="241" spans="1:7" x14ac:dyDescent="0.3">
      <c r="A241" s="3">
        <v>4649</v>
      </c>
      <c r="B241" s="4">
        <v>45705</v>
      </c>
      <c r="C241" s="2" t="s">
        <v>29</v>
      </c>
      <c r="D241" s="5" t="s">
        <v>157</v>
      </c>
      <c r="E241" s="2" t="s">
        <v>215</v>
      </c>
      <c r="F241" s="2">
        <v>8</v>
      </c>
      <c r="G241" s="14">
        <v>7.92</v>
      </c>
    </row>
    <row r="242" spans="1:7" x14ac:dyDescent="0.3">
      <c r="A242" s="3">
        <v>4671</v>
      </c>
      <c r="B242" s="4">
        <v>45705</v>
      </c>
      <c r="C242" s="2" t="s">
        <v>208</v>
      </c>
      <c r="D242" s="5" t="s">
        <v>160</v>
      </c>
      <c r="E242" s="2" t="s">
        <v>217</v>
      </c>
      <c r="F242" s="2">
        <v>9</v>
      </c>
      <c r="G242" s="14">
        <v>17.91</v>
      </c>
    </row>
    <row r="243" spans="1:7" x14ac:dyDescent="0.3">
      <c r="A243" s="3">
        <v>4672</v>
      </c>
      <c r="B243" s="4">
        <v>45705</v>
      </c>
      <c r="C243" s="2" t="s">
        <v>210</v>
      </c>
      <c r="D243" s="5" t="s">
        <v>161</v>
      </c>
      <c r="E243" s="2" t="s">
        <v>218</v>
      </c>
      <c r="F243" s="2">
        <v>4</v>
      </c>
      <c r="G243" s="14">
        <v>4.8</v>
      </c>
    </row>
    <row r="244" spans="1:7" x14ac:dyDescent="0.3">
      <c r="A244" s="3">
        <v>4673</v>
      </c>
      <c r="B244" s="4">
        <v>45705</v>
      </c>
      <c r="C244" s="2" t="s">
        <v>212</v>
      </c>
      <c r="D244" s="5" t="s">
        <v>162</v>
      </c>
      <c r="E244" s="2" t="s">
        <v>219</v>
      </c>
      <c r="F244" s="2">
        <v>4</v>
      </c>
      <c r="G244" s="14">
        <v>2</v>
      </c>
    </row>
    <row r="245" spans="1:7" x14ac:dyDescent="0.3">
      <c r="A245" s="3">
        <v>4674</v>
      </c>
      <c r="B245" s="4">
        <v>45705</v>
      </c>
      <c r="C245" s="2" t="s">
        <v>214</v>
      </c>
      <c r="D245" s="5" t="s">
        <v>220</v>
      </c>
      <c r="E245" s="2" t="s">
        <v>206</v>
      </c>
      <c r="F245" s="2">
        <v>5</v>
      </c>
      <c r="G245" s="14">
        <v>10</v>
      </c>
    </row>
    <row r="246" spans="1:7" x14ac:dyDescent="0.3">
      <c r="A246" s="3">
        <v>4675</v>
      </c>
      <c r="B246" s="4">
        <v>45705</v>
      </c>
      <c r="C246" s="2" t="s">
        <v>216</v>
      </c>
      <c r="D246" s="5" t="s">
        <v>221</v>
      </c>
      <c r="E246" s="2" t="s">
        <v>207</v>
      </c>
      <c r="F246" s="2">
        <v>4</v>
      </c>
      <c r="G246" s="14">
        <v>18</v>
      </c>
    </row>
    <row r="247" spans="1:7" x14ac:dyDescent="0.3">
      <c r="A247" s="3">
        <v>4776</v>
      </c>
      <c r="B247" s="4">
        <v>45707</v>
      </c>
      <c r="C247" s="2" t="s">
        <v>28</v>
      </c>
      <c r="D247" s="5" t="s">
        <v>222</v>
      </c>
      <c r="E247" s="2" t="s">
        <v>209</v>
      </c>
      <c r="F247" s="2">
        <v>3</v>
      </c>
      <c r="G247" s="14">
        <v>5.97</v>
      </c>
    </row>
    <row r="248" spans="1:7" x14ac:dyDescent="0.3">
      <c r="A248" s="3">
        <v>4781</v>
      </c>
      <c r="B248" s="4">
        <v>45707</v>
      </c>
      <c r="C248" s="2" t="s">
        <v>29</v>
      </c>
      <c r="D248" s="5" t="s">
        <v>223</v>
      </c>
      <c r="E248" s="2" t="s">
        <v>211</v>
      </c>
      <c r="F248" s="2">
        <v>4</v>
      </c>
      <c r="G248" s="14">
        <v>2</v>
      </c>
    </row>
    <row r="249" spans="1:7" x14ac:dyDescent="0.3">
      <c r="A249" s="3">
        <v>4783</v>
      </c>
      <c r="B249" s="4">
        <v>45707</v>
      </c>
      <c r="C249" s="2" t="s">
        <v>208</v>
      </c>
      <c r="D249" s="5" t="s">
        <v>224</v>
      </c>
      <c r="E249" s="2" t="s">
        <v>213</v>
      </c>
      <c r="F249" s="2">
        <v>6</v>
      </c>
      <c r="G249" s="14">
        <v>1.7999999999999998</v>
      </c>
    </row>
    <row r="250" spans="1:7" x14ac:dyDescent="0.3">
      <c r="A250" s="3">
        <v>4788</v>
      </c>
      <c r="B250" s="4">
        <v>45707</v>
      </c>
      <c r="C250" s="2" t="s">
        <v>210</v>
      </c>
      <c r="D250" s="5" t="s">
        <v>225</v>
      </c>
      <c r="E250" s="2" t="s">
        <v>215</v>
      </c>
      <c r="F250" s="2">
        <v>7</v>
      </c>
      <c r="G250" s="14">
        <v>6.93</v>
      </c>
    </row>
    <row r="251" spans="1:7" x14ac:dyDescent="0.3">
      <c r="A251" s="3">
        <v>4788</v>
      </c>
      <c r="B251" s="4">
        <v>45707</v>
      </c>
      <c r="C251" s="2" t="s">
        <v>212</v>
      </c>
      <c r="D251" s="5" t="s">
        <v>226</v>
      </c>
      <c r="E251" s="2" t="s">
        <v>217</v>
      </c>
      <c r="F251" s="2">
        <v>8</v>
      </c>
      <c r="G251" s="14">
        <v>15.92</v>
      </c>
    </row>
    <row r="252" spans="1:7" x14ac:dyDescent="0.3">
      <c r="A252" s="3">
        <v>4789</v>
      </c>
      <c r="B252" s="4">
        <v>45707</v>
      </c>
      <c r="C252" s="2" t="s">
        <v>214</v>
      </c>
      <c r="D252" s="5" t="s">
        <v>227</v>
      </c>
      <c r="E252" s="2" t="s">
        <v>218</v>
      </c>
      <c r="F252" s="2">
        <v>9</v>
      </c>
      <c r="G252" s="14">
        <v>10.799999999999999</v>
      </c>
    </row>
    <row r="253" spans="1:7" x14ac:dyDescent="0.3">
      <c r="A253" s="3">
        <v>4775</v>
      </c>
      <c r="B253" s="4">
        <v>45707</v>
      </c>
      <c r="C253" s="2" t="s">
        <v>216</v>
      </c>
      <c r="D253" s="5" t="s">
        <v>228</v>
      </c>
      <c r="E253" s="2" t="s">
        <v>219</v>
      </c>
      <c r="F253" s="2">
        <v>4</v>
      </c>
      <c r="G253" s="14">
        <v>2</v>
      </c>
    </row>
    <row r="254" spans="1:7" x14ac:dyDescent="0.3">
      <c r="A254" s="3">
        <v>4782</v>
      </c>
      <c r="B254" s="4">
        <v>45707</v>
      </c>
      <c r="C254" s="2" t="s">
        <v>28</v>
      </c>
      <c r="D254" s="5" t="s">
        <v>115</v>
      </c>
      <c r="E254" s="2" t="s">
        <v>206</v>
      </c>
      <c r="F254" s="2">
        <v>4</v>
      </c>
      <c r="G254" s="14">
        <v>8</v>
      </c>
    </row>
    <row r="255" spans="1:7" x14ac:dyDescent="0.3">
      <c r="A255" s="3">
        <v>4773</v>
      </c>
      <c r="B255" s="4">
        <v>45707</v>
      </c>
      <c r="C255" s="2" t="s">
        <v>29</v>
      </c>
      <c r="D255" s="5" t="s">
        <v>126</v>
      </c>
      <c r="E255" s="2" t="s">
        <v>207</v>
      </c>
      <c r="F255" s="2">
        <v>5</v>
      </c>
      <c r="G255" s="14">
        <v>22.5</v>
      </c>
    </row>
    <row r="256" spans="1:7" x14ac:dyDescent="0.3">
      <c r="A256" s="3">
        <v>4790</v>
      </c>
      <c r="B256" s="4">
        <v>45707</v>
      </c>
      <c r="C256" s="2" t="s">
        <v>208</v>
      </c>
      <c r="D256" s="5" t="s">
        <v>136</v>
      </c>
      <c r="E256" s="2" t="s">
        <v>209</v>
      </c>
      <c r="F256" s="2">
        <v>4</v>
      </c>
      <c r="G256" s="14">
        <v>7.96</v>
      </c>
    </row>
    <row r="257" spans="1:7" x14ac:dyDescent="0.3">
      <c r="A257" s="3">
        <v>4791</v>
      </c>
      <c r="B257" s="4">
        <v>45707</v>
      </c>
      <c r="C257" s="2" t="s">
        <v>210</v>
      </c>
      <c r="D257" s="5" t="s">
        <v>138</v>
      </c>
      <c r="E257" s="2" t="s">
        <v>211</v>
      </c>
      <c r="F257" s="2">
        <v>3</v>
      </c>
      <c r="G257" s="14">
        <v>1.5</v>
      </c>
    </row>
    <row r="258" spans="1:7" x14ac:dyDescent="0.3">
      <c r="A258" s="3">
        <v>4792</v>
      </c>
      <c r="B258" s="4">
        <v>45707</v>
      </c>
      <c r="C258" s="2" t="s">
        <v>212</v>
      </c>
      <c r="D258" s="5" t="s">
        <v>147</v>
      </c>
      <c r="E258" s="2" t="s">
        <v>213</v>
      </c>
      <c r="F258" s="2">
        <v>4</v>
      </c>
      <c r="G258" s="14">
        <v>1.2</v>
      </c>
    </row>
    <row r="259" spans="1:7" x14ac:dyDescent="0.3">
      <c r="A259" s="3">
        <v>4793</v>
      </c>
      <c r="B259" s="4">
        <v>45707</v>
      </c>
      <c r="C259" s="2" t="s">
        <v>214</v>
      </c>
      <c r="D259" s="5" t="s">
        <v>149</v>
      </c>
      <c r="E259" s="2" t="s">
        <v>215</v>
      </c>
      <c r="F259" s="2">
        <v>6</v>
      </c>
      <c r="G259" s="14">
        <v>5.9399999999999995</v>
      </c>
    </row>
    <row r="260" spans="1:7" x14ac:dyDescent="0.3">
      <c r="A260" s="3">
        <v>4794</v>
      </c>
      <c r="B260" s="4">
        <v>45707</v>
      </c>
      <c r="C260" s="2" t="s">
        <v>216</v>
      </c>
      <c r="D260" s="5" t="s">
        <v>152</v>
      </c>
      <c r="E260" s="2" t="s">
        <v>217</v>
      </c>
      <c r="F260" s="2">
        <v>7</v>
      </c>
      <c r="G260" s="14">
        <v>13.93</v>
      </c>
    </row>
    <row r="261" spans="1:7" x14ac:dyDescent="0.3">
      <c r="A261" s="3">
        <v>4795</v>
      </c>
      <c r="B261" s="4">
        <v>45707</v>
      </c>
      <c r="C261" s="2" t="s">
        <v>28</v>
      </c>
      <c r="D261" s="5" t="s">
        <v>156</v>
      </c>
      <c r="E261" s="2" t="s">
        <v>218</v>
      </c>
      <c r="F261" s="2">
        <v>8</v>
      </c>
      <c r="G261" s="14">
        <v>9.6</v>
      </c>
    </row>
    <row r="262" spans="1:7" x14ac:dyDescent="0.3">
      <c r="A262" s="3">
        <v>4796</v>
      </c>
      <c r="B262" s="4">
        <v>45707</v>
      </c>
      <c r="C262" s="2" t="s">
        <v>29</v>
      </c>
      <c r="D262" s="5" t="s">
        <v>157</v>
      </c>
      <c r="E262" s="2" t="s">
        <v>219</v>
      </c>
      <c r="F262" s="2">
        <v>9</v>
      </c>
      <c r="G262" s="14">
        <v>4.5</v>
      </c>
    </row>
    <row r="263" spans="1:7" x14ac:dyDescent="0.3">
      <c r="A263" s="3">
        <v>4797</v>
      </c>
      <c r="B263" s="4">
        <v>45707</v>
      </c>
      <c r="C263" s="2" t="s">
        <v>208</v>
      </c>
      <c r="D263" s="5" t="s">
        <v>160</v>
      </c>
      <c r="E263" s="2" t="s">
        <v>206</v>
      </c>
      <c r="F263" s="2">
        <v>4</v>
      </c>
      <c r="G263" s="14">
        <v>8</v>
      </c>
    </row>
    <row r="264" spans="1:7" x14ac:dyDescent="0.3">
      <c r="A264" s="3">
        <v>4798</v>
      </c>
      <c r="B264" s="4">
        <v>45707</v>
      </c>
      <c r="C264" s="2" t="s">
        <v>210</v>
      </c>
      <c r="D264" s="5" t="s">
        <v>161</v>
      </c>
      <c r="E264" s="2" t="s">
        <v>207</v>
      </c>
      <c r="F264" s="2">
        <v>4</v>
      </c>
      <c r="G264" s="14">
        <v>18</v>
      </c>
    </row>
    <row r="265" spans="1:7" x14ac:dyDescent="0.3">
      <c r="A265" s="3">
        <v>4715</v>
      </c>
      <c r="B265" s="4">
        <v>45707</v>
      </c>
      <c r="C265" s="2" t="s">
        <v>212</v>
      </c>
      <c r="D265" s="5" t="s">
        <v>162</v>
      </c>
      <c r="E265" s="2" t="s">
        <v>209</v>
      </c>
      <c r="F265" s="2">
        <v>5</v>
      </c>
      <c r="G265" s="14">
        <v>9.9499999999999993</v>
      </c>
    </row>
    <row r="266" spans="1:7" x14ac:dyDescent="0.3">
      <c r="A266" s="3">
        <v>4861</v>
      </c>
      <c r="B266" s="4">
        <v>45708</v>
      </c>
      <c r="C266" s="2" t="s">
        <v>214</v>
      </c>
      <c r="D266" s="5" t="s">
        <v>220</v>
      </c>
      <c r="E266" s="2" t="s">
        <v>211</v>
      </c>
      <c r="F266" s="2">
        <v>4</v>
      </c>
      <c r="G266" s="14">
        <v>2</v>
      </c>
    </row>
    <row r="267" spans="1:7" x14ac:dyDescent="0.3">
      <c r="A267" s="3">
        <v>4996</v>
      </c>
      <c r="B267" s="4">
        <v>45709</v>
      </c>
      <c r="C267" s="2" t="s">
        <v>216</v>
      </c>
      <c r="D267" s="5" t="s">
        <v>221</v>
      </c>
      <c r="E267" s="2" t="s">
        <v>213</v>
      </c>
      <c r="F267" s="2">
        <v>3</v>
      </c>
      <c r="G267" s="14">
        <v>0.89999999999999991</v>
      </c>
    </row>
    <row r="268" spans="1:7" x14ac:dyDescent="0.3">
      <c r="A268" s="3">
        <v>4926</v>
      </c>
      <c r="B268" s="4">
        <v>45709</v>
      </c>
      <c r="C268" s="2" t="s">
        <v>28</v>
      </c>
      <c r="D268" s="5" t="s">
        <v>222</v>
      </c>
      <c r="E268" s="2" t="s">
        <v>215</v>
      </c>
      <c r="F268" s="2">
        <v>4</v>
      </c>
      <c r="G268" s="14">
        <v>3.96</v>
      </c>
    </row>
    <row r="269" spans="1:7" x14ac:dyDescent="0.3">
      <c r="A269" s="3">
        <v>4928</v>
      </c>
      <c r="B269" s="4">
        <v>45709</v>
      </c>
      <c r="C269" s="2" t="s">
        <v>29</v>
      </c>
      <c r="D269" s="5" t="s">
        <v>223</v>
      </c>
      <c r="E269" s="2" t="s">
        <v>217</v>
      </c>
      <c r="F269" s="2">
        <v>6</v>
      </c>
      <c r="G269" s="14">
        <v>11.94</v>
      </c>
    </row>
    <row r="270" spans="1:7" x14ac:dyDescent="0.3">
      <c r="A270" s="3">
        <v>4929</v>
      </c>
      <c r="B270" s="4">
        <v>45709</v>
      </c>
      <c r="C270" s="2" t="s">
        <v>208</v>
      </c>
      <c r="D270" s="5" t="s">
        <v>224</v>
      </c>
      <c r="E270" s="2" t="s">
        <v>218</v>
      </c>
      <c r="F270" s="2">
        <v>7</v>
      </c>
      <c r="G270" s="14">
        <v>8.4</v>
      </c>
    </row>
    <row r="271" spans="1:7" x14ac:dyDescent="0.3">
      <c r="A271" s="3">
        <v>4930</v>
      </c>
      <c r="B271" s="4">
        <v>45709</v>
      </c>
      <c r="C271" s="2" t="s">
        <v>210</v>
      </c>
      <c r="D271" s="5" t="s">
        <v>225</v>
      </c>
      <c r="E271" s="2" t="s">
        <v>219</v>
      </c>
      <c r="F271" s="2">
        <v>8</v>
      </c>
      <c r="G271" s="14">
        <v>4</v>
      </c>
    </row>
    <row r="272" spans="1:7" x14ac:dyDescent="0.3">
      <c r="A272" s="3">
        <v>4931</v>
      </c>
      <c r="B272" s="4">
        <v>45709</v>
      </c>
      <c r="C272" s="2" t="s">
        <v>212</v>
      </c>
      <c r="D272" s="5" t="s">
        <v>226</v>
      </c>
      <c r="E272" s="2" t="s">
        <v>206</v>
      </c>
      <c r="F272" s="2">
        <v>9</v>
      </c>
      <c r="G272" s="14">
        <v>18</v>
      </c>
    </row>
    <row r="273" spans="1:7" x14ac:dyDescent="0.3">
      <c r="A273" s="3">
        <v>4932</v>
      </c>
      <c r="B273" s="4">
        <v>45709</v>
      </c>
      <c r="C273" s="2" t="s">
        <v>214</v>
      </c>
      <c r="D273" s="5" t="s">
        <v>227</v>
      </c>
      <c r="E273" s="2" t="s">
        <v>207</v>
      </c>
      <c r="F273" s="2">
        <v>4</v>
      </c>
      <c r="G273" s="14">
        <v>18</v>
      </c>
    </row>
    <row r="274" spans="1:7" x14ac:dyDescent="0.3">
      <c r="A274" s="3">
        <v>4933</v>
      </c>
      <c r="B274" s="4">
        <v>45709</v>
      </c>
      <c r="C274" s="2" t="s">
        <v>216</v>
      </c>
      <c r="D274" s="5" t="s">
        <v>228</v>
      </c>
      <c r="E274" s="2" t="s">
        <v>209</v>
      </c>
      <c r="F274" s="2">
        <v>4</v>
      </c>
      <c r="G274" s="14">
        <v>7.96</v>
      </c>
    </row>
    <row r="275" spans="1:7" x14ac:dyDescent="0.3">
      <c r="A275" s="3">
        <v>4927</v>
      </c>
      <c r="B275" s="4">
        <v>45709</v>
      </c>
      <c r="C275" s="2" t="s">
        <v>28</v>
      </c>
      <c r="D275" s="5" t="s">
        <v>115</v>
      </c>
      <c r="E275" s="2" t="s">
        <v>211</v>
      </c>
      <c r="F275" s="2">
        <v>5</v>
      </c>
      <c r="G275" s="14">
        <v>2.5</v>
      </c>
    </row>
    <row r="276" spans="1:7" x14ac:dyDescent="0.3">
      <c r="A276" s="3">
        <v>4934</v>
      </c>
      <c r="B276" s="4">
        <v>45709</v>
      </c>
      <c r="C276" s="2" t="s">
        <v>29</v>
      </c>
      <c r="D276" s="5" t="s">
        <v>126</v>
      </c>
      <c r="E276" s="2" t="s">
        <v>213</v>
      </c>
      <c r="F276" s="2">
        <v>4</v>
      </c>
      <c r="G276" s="14">
        <v>1.2</v>
      </c>
    </row>
    <row r="277" spans="1:7" x14ac:dyDescent="0.3">
      <c r="A277" s="3">
        <v>4935</v>
      </c>
      <c r="B277" s="4">
        <v>45709</v>
      </c>
      <c r="C277" s="2" t="s">
        <v>208</v>
      </c>
      <c r="D277" s="5" t="s">
        <v>136</v>
      </c>
      <c r="E277" s="2" t="s">
        <v>215</v>
      </c>
      <c r="F277" s="2">
        <v>3</v>
      </c>
      <c r="G277" s="14">
        <v>2.9699999999999998</v>
      </c>
    </row>
    <row r="278" spans="1:7" x14ac:dyDescent="0.3">
      <c r="A278" s="3">
        <v>4936</v>
      </c>
      <c r="B278" s="4">
        <v>45709</v>
      </c>
      <c r="C278" s="2" t="s">
        <v>210</v>
      </c>
      <c r="D278" s="5" t="s">
        <v>138</v>
      </c>
      <c r="E278" s="2" t="s">
        <v>217</v>
      </c>
      <c r="F278" s="2">
        <v>4</v>
      </c>
      <c r="G278" s="14">
        <v>7.96</v>
      </c>
    </row>
    <row r="279" spans="1:7" x14ac:dyDescent="0.3">
      <c r="A279" s="3">
        <v>4937</v>
      </c>
      <c r="B279" s="4">
        <v>45709</v>
      </c>
      <c r="C279" s="2" t="s">
        <v>212</v>
      </c>
      <c r="D279" s="5" t="s">
        <v>147</v>
      </c>
      <c r="E279" s="2" t="s">
        <v>218</v>
      </c>
      <c r="F279" s="2">
        <v>6</v>
      </c>
      <c r="G279" s="14">
        <v>7.1999999999999993</v>
      </c>
    </row>
    <row r="280" spans="1:7" x14ac:dyDescent="0.3">
      <c r="A280" s="3">
        <v>4938</v>
      </c>
      <c r="B280" s="4">
        <v>45709</v>
      </c>
      <c r="C280" s="2" t="s">
        <v>214</v>
      </c>
      <c r="D280" s="5" t="s">
        <v>149</v>
      </c>
      <c r="E280" s="2" t="s">
        <v>219</v>
      </c>
      <c r="F280" s="2">
        <v>7</v>
      </c>
      <c r="G280" s="14">
        <v>3.5</v>
      </c>
    </row>
    <row r="281" spans="1:7" x14ac:dyDescent="0.3">
      <c r="A281" s="3">
        <v>4939</v>
      </c>
      <c r="B281" s="4">
        <v>45709</v>
      </c>
      <c r="C281" s="2" t="s">
        <v>216</v>
      </c>
      <c r="D281" s="5" t="s">
        <v>152</v>
      </c>
      <c r="E281" s="2" t="s">
        <v>206</v>
      </c>
      <c r="F281" s="2">
        <v>8</v>
      </c>
      <c r="G281" s="14">
        <v>16</v>
      </c>
    </row>
    <row r="282" spans="1:7" x14ac:dyDescent="0.3">
      <c r="A282" s="3">
        <v>4940</v>
      </c>
      <c r="B282" s="4">
        <v>45709</v>
      </c>
      <c r="C282" s="2" t="s">
        <v>28</v>
      </c>
      <c r="D282" s="5" t="s">
        <v>156</v>
      </c>
      <c r="E282" s="2" t="s">
        <v>207</v>
      </c>
      <c r="F282" s="2">
        <v>9</v>
      </c>
      <c r="G282" s="14">
        <v>40.5</v>
      </c>
    </row>
    <row r="283" spans="1:7" x14ac:dyDescent="0.3">
      <c r="A283" s="3">
        <v>4941</v>
      </c>
      <c r="B283" s="4">
        <v>45709</v>
      </c>
      <c r="C283" s="2" t="s">
        <v>29</v>
      </c>
      <c r="D283" s="5" t="s">
        <v>157</v>
      </c>
      <c r="E283" s="2" t="s">
        <v>209</v>
      </c>
      <c r="F283" s="2">
        <v>4</v>
      </c>
      <c r="G283" s="14">
        <v>7.96</v>
      </c>
    </row>
    <row r="284" spans="1:7" x14ac:dyDescent="0.3">
      <c r="A284" s="3">
        <v>4942</v>
      </c>
      <c r="B284" s="4">
        <v>45709</v>
      </c>
      <c r="C284" s="2" t="s">
        <v>208</v>
      </c>
      <c r="D284" s="5" t="s">
        <v>160</v>
      </c>
      <c r="E284" s="2" t="s">
        <v>211</v>
      </c>
      <c r="F284" s="2">
        <v>4</v>
      </c>
      <c r="G284" s="14">
        <v>2</v>
      </c>
    </row>
    <row r="285" spans="1:7" x14ac:dyDescent="0.3">
      <c r="A285" s="3">
        <v>4943</v>
      </c>
      <c r="B285" s="4">
        <v>45709</v>
      </c>
      <c r="C285" s="2" t="s">
        <v>210</v>
      </c>
      <c r="D285" s="5" t="s">
        <v>161</v>
      </c>
      <c r="E285" s="2" t="s">
        <v>213</v>
      </c>
      <c r="F285" s="2">
        <v>5</v>
      </c>
      <c r="G285" s="14">
        <v>1.5</v>
      </c>
    </row>
    <row r="286" spans="1:7" x14ac:dyDescent="0.3">
      <c r="A286" s="3">
        <v>5060</v>
      </c>
      <c r="B286" s="4">
        <v>45714</v>
      </c>
      <c r="C286" s="2" t="s">
        <v>212</v>
      </c>
      <c r="D286" s="5" t="s">
        <v>162</v>
      </c>
      <c r="E286" s="2" t="s">
        <v>215</v>
      </c>
      <c r="F286" s="2">
        <v>4</v>
      </c>
      <c r="G286" s="14">
        <v>3.96</v>
      </c>
    </row>
    <row r="287" spans="1:7" x14ac:dyDescent="0.3">
      <c r="A287" s="3">
        <v>5061</v>
      </c>
      <c r="B287" s="4">
        <v>45714</v>
      </c>
      <c r="C287" s="2" t="s">
        <v>214</v>
      </c>
      <c r="D287" s="5" t="s">
        <v>220</v>
      </c>
      <c r="E287" s="2" t="s">
        <v>217</v>
      </c>
      <c r="F287" s="2">
        <v>3</v>
      </c>
      <c r="G287" s="14">
        <v>5.97</v>
      </c>
    </row>
    <row r="288" spans="1:7" x14ac:dyDescent="0.3">
      <c r="A288" s="3">
        <v>5062</v>
      </c>
      <c r="B288" s="4">
        <v>45714</v>
      </c>
      <c r="C288" s="2" t="s">
        <v>216</v>
      </c>
      <c r="D288" s="5" t="s">
        <v>221</v>
      </c>
      <c r="E288" s="2" t="s">
        <v>218</v>
      </c>
      <c r="F288" s="2">
        <v>4</v>
      </c>
      <c r="G288" s="14">
        <v>4.8</v>
      </c>
    </row>
    <row r="289" spans="1:7" x14ac:dyDescent="0.3">
      <c r="A289" s="3">
        <v>5063</v>
      </c>
      <c r="B289" s="4">
        <v>45714</v>
      </c>
      <c r="C289" s="2" t="s">
        <v>28</v>
      </c>
      <c r="D289" s="5" t="s">
        <v>222</v>
      </c>
      <c r="E289" s="2" t="s">
        <v>219</v>
      </c>
      <c r="F289" s="2">
        <v>6</v>
      </c>
      <c r="G289" s="14">
        <v>3</v>
      </c>
    </row>
    <row r="290" spans="1:7" x14ac:dyDescent="0.3">
      <c r="A290" s="3">
        <v>5064</v>
      </c>
      <c r="B290" s="4">
        <v>45714</v>
      </c>
      <c r="C290" s="2" t="s">
        <v>29</v>
      </c>
      <c r="D290" s="5" t="s">
        <v>223</v>
      </c>
      <c r="E290" s="2" t="s">
        <v>206</v>
      </c>
      <c r="F290" s="2">
        <v>7</v>
      </c>
      <c r="G290" s="14">
        <v>14</v>
      </c>
    </row>
    <row r="291" spans="1:7" x14ac:dyDescent="0.3">
      <c r="A291" s="3">
        <v>5065</v>
      </c>
      <c r="B291" s="4">
        <v>45714</v>
      </c>
      <c r="C291" s="2" t="s">
        <v>208</v>
      </c>
      <c r="D291" s="5" t="s">
        <v>224</v>
      </c>
      <c r="E291" s="2" t="s">
        <v>207</v>
      </c>
      <c r="F291" s="2">
        <v>8</v>
      </c>
      <c r="G291" s="14">
        <v>36</v>
      </c>
    </row>
    <row r="292" spans="1:7" x14ac:dyDescent="0.3">
      <c r="A292" s="3">
        <v>5066</v>
      </c>
      <c r="B292" s="4">
        <v>45714</v>
      </c>
      <c r="C292" s="2" t="s">
        <v>210</v>
      </c>
      <c r="D292" s="5" t="s">
        <v>225</v>
      </c>
      <c r="E292" s="2" t="s">
        <v>209</v>
      </c>
      <c r="F292" s="2">
        <v>9</v>
      </c>
      <c r="G292" s="14">
        <v>17.91</v>
      </c>
    </row>
    <row r="293" spans="1:7" x14ac:dyDescent="0.3">
      <c r="A293" s="3">
        <v>5067</v>
      </c>
      <c r="B293" s="4">
        <v>45714</v>
      </c>
      <c r="C293" s="2" t="s">
        <v>212</v>
      </c>
      <c r="D293" s="5" t="s">
        <v>226</v>
      </c>
      <c r="E293" s="2" t="s">
        <v>211</v>
      </c>
      <c r="F293" s="2">
        <v>4</v>
      </c>
      <c r="G293" s="14">
        <v>2</v>
      </c>
    </row>
    <row r="294" spans="1:7" x14ac:dyDescent="0.3">
      <c r="A294" s="3">
        <v>5068</v>
      </c>
      <c r="B294" s="4">
        <v>45714</v>
      </c>
      <c r="C294" s="2" t="s">
        <v>214</v>
      </c>
      <c r="D294" s="5" t="s">
        <v>227</v>
      </c>
      <c r="E294" s="2" t="s">
        <v>213</v>
      </c>
      <c r="F294" s="2">
        <v>4</v>
      </c>
      <c r="G294" s="14">
        <v>1.2</v>
      </c>
    </row>
    <row r="295" spans="1:7" x14ac:dyDescent="0.3">
      <c r="A295" s="3">
        <v>5069</v>
      </c>
      <c r="B295" s="4">
        <v>45714</v>
      </c>
      <c r="C295" s="2" t="s">
        <v>216</v>
      </c>
      <c r="D295" s="5" t="s">
        <v>228</v>
      </c>
      <c r="E295" s="2" t="s">
        <v>215</v>
      </c>
      <c r="F295" s="2">
        <v>5</v>
      </c>
      <c r="G295" s="14">
        <v>4.95</v>
      </c>
    </row>
    <row r="296" spans="1:7" x14ac:dyDescent="0.3">
      <c r="A296" s="3">
        <v>5059</v>
      </c>
      <c r="B296" s="4">
        <v>45714</v>
      </c>
      <c r="C296" s="2" t="s">
        <v>28</v>
      </c>
      <c r="D296" s="5" t="s">
        <v>115</v>
      </c>
      <c r="E296" s="2" t="s">
        <v>217</v>
      </c>
      <c r="F296" s="2">
        <v>4</v>
      </c>
      <c r="G296" s="14">
        <v>7.96</v>
      </c>
    </row>
    <row r="297" spans="1:7" x14ac:dyDescent="0.3">
      <c r="A297" s="3">
        <v>5058</v>
      </c>
      <c r="B297" s="4">
        <v>45714</v>
      </c>
      <c r="C297" s="2" t="s">
        <v>29</v>
      </c>
      <c r="D297" s="5" t="s">
        <v>126</v>
      </c>
      <c r="E297" s="2" t="s">
        <v>218</v>
      </c>
      <c r="F297" s="2">
        <v>3</v>
      </c>
      <c r="G297" s="14">
        <v>3.5999999999999996</v>
      </c>
    </row>
    <row r="298" spans="1:7" x14ac:dyDescent="0.3">
      <c r="A298" s="3">
        <v>5070</v>
      </c>
      <c r="B298" s="4">
        <v>45714</v>
      </c>
      <c r="C298" s="2" t="s">
        <v>208</v>
      </c>
      <c r="D298" s="5" t="s">
        <v>136</v>
      </c>
      <c r="E298" s="2" t="s">
        <v>219</v>
      </c>
      <c r="F298" s="2">
        <v>4</v>
      </c>
      <c r="G298" s="14">
        <v>2</v>
      </c>
    </row>
    <row r="299" spans="1:7" x14ac:dyDescent="0.3">
      <c r="A299" s="3">
        <v>5071</v>
      </c>
      <c r="B299" s="4">
        <v>45714</v>
      </c>
      <c r="C299" s="2" t="s">
        <v>210</v>
      </c>
      <c r="D299" s="5" t="s">
        <v>138</v>
      </c>
      <c r="E299" s="2" t="s">
        <v>206</v>
      </c>
      <c r="F299" s="2">
        <v>6</v>
      </c>
      <c r="G299" s="14">
        <v>12</v>
      </c>
    </row>
    <row r="300" spans="1:7" x14ac:dyDescent="0.3">
      <c r="A300" s="3">
        <v>5072</v>
      </c>
      <c r="B300" s="4">
        <v>45714</v>
      </c>
      <c r="C300" s="2" t="s">
        <v>212</v>
      </c>
      <c r="D300" s="5" t="s">
        <v>147</v>
      </c>
      <c r="E300" s="2" t="s">
        <v>207</v>
      </c>
      <c r="F300" s="2">
        <v>7</v>
      </c>
      <c r="G300" s="14">
        <v>31.5</v>
      </c>
    </row>
    <row r="301" spans="1:7" x14ac:dyDescent="0.3">
      <c r="A301" s="3">
        <v>5073</v>
      </c>
      <c r="B301" s="4">
        <v>45714</v>
      </c>
      <c r="C301" s="2" t="s">
        <v>214</v>
      </c>
      <c r="D301" s="5" t="s">
        <v>149</v>
      </c>
      <c r="E301" s="2" t="s">
        <v>209</v>
      </c>
      <c r="F301" s="2">
        <v>8</v>
      </c>
      <c r="G301" s="14">
        <v>15.92</v>
      </c>
    </row>
    <row r="302" spans="1:7" x14ac:dyDescent="0.3">
      <c r="A302" s="3">
        <v>5074</v>
      </c>
      <c r="B302" s="4">
        <v>45714</v>
      </c>
      <c r="C302" s="2" t="s">
        <v>216</v>
      </c>
      <c r="D302" s="5" t="s">
        <v>152</v>
      </c>
      <c r="E302" s="2" t="s">
        <v>211</v>
      </c>
      <c r="F302" s="2">
        <v>9</v>
      </c>
      <c r="G302" s="14">
        <v>4.5</v>
      </c>
    </row>
    <row r="303" spans="1:7" x14ac:dyDescent="0.3">
      <c r="A303" s="3">
        <v>5075</v>
      </c>
      <c r="B303" s="4">
        <v>45714</v>
      </c>
      <c r="C303" s="2" t="s">
        <v>28</v>
      </c>
      <c r="D303" s="5" t="s">
        <v>156</v>
      </c>
      <c r="E303" s="2" t="s">
        <v>213</v>
      </c>
      <c r="F303" s="2">
        <v>4</v>
      </c>
      <c r="G303" s="14">
        <v>1.2</v>
      </c>
    </row>
    <row r="304" spans="1:7" x14ac:dyDescent="0.3">
      <c r="A304" s="3">
        <v>5076</v>
      </c>
      <c r="B304" s="4">
        <v>45714</v>
      </c>
      <c r="C304" s="2" t="s">
        <v>29</v>
      </c>
      <c r="D304" s="5" t="s">
        <v>157</v>
      </c>
      <c r="E304" s="2" t="s">
        <v>215</v>
      </c>
      <c r="F304" s="2">
        <v>4</v>
      </c>
      <c r="G304" s="14">
        <v>3.96</v>
      </c>
    </row>
    <row r="305" spans="1:7" x14ac:dyDescent="0.3">
      <c r="A305" s="3">
        <v>5077</v>
      </c>
      <c r="B305" s="4">
        <v>45714</v>
      </c>
      <c r="C305" s="2" t="s">
        <v>208</v>
      </c>
      <c r="D305" s="5" t="s">
        <v>160</v>
      </c>
      <c r="E305" s="2" t="s">
        <v>217</v>
      </c>
      <c r="F305" s="2">
        <v>5</v>
      </c>
      <c r="G305" s="14">
        <v>9.9499999999999993</v>
      </c>
    </row>
    <row r="306" spans="1:7" x14ac:dyDescent="0.3">
      <c r="A306" s="3">
        <v>5078</v>
      </c>
      <c r="B306" s="4">
        <v>45714</v>
      </c>
      <c r="C306" s="2" t="s">
        <v>210</v>
      </c>
      <c r="D306" s="5" t="s">
        <v>161</v>
      </c>
      <c r="E306" s="2" t="s">
        <v>218</v>
      </c>
      <c r="F306" s="2">
        <v>4</v>
      </c>
      <c r="G306" s="14">
        <v>4.8</v>
      </c>
    </row>
    <row r="307" spans="1:7" x14ac:dyDescent="0.3">
      <c r="A307" s="3">
        <v>5079</v>
      </c>
      <c r="B307" s="4">
        <v>45714</v>
      </c>
      <c r="C307" s="2" t="s">
        <v>212</v>
      </c>
      <c r="D307" s="5" t="s">
        <v>162</v>
      </c>
      <c r="E307" s="2" t="s">
        <v>219</v>
      </c>
      <c r="F307" s="2">
        <v>3</v>
      </c>
      <c r="G307" s="14">
        <v>1.5</v>
      </c>
    </row>
    <row r="308" spans="1:7" x14ac:dyDescent="0.3">
      <c r="A308" s="3">
        <v>5080</v>
      </c>
      <c r="B308" s="4">
        <v>45714</v>
      </c>
      <c r="C308" s="2" t="s">
        <v>214</v>
      </c>
      <c r="D308" s="5" t="s">
        <v>220</v>
      </c>
      <c r="E308" s="2" t="s">
        <v>206</v>
      </c>
      <c r="F308" s="2">
        <v>4</v>
      </c>
      <c r="G308" s="14">
        <v>8</v>
      </c>
    </row>
    <row r="309" spans="1:7" x14ac:dyDescent="0.3">
      <c r="A309" s="3">
        <v>5200</v>
      </c>
      <c r="B309" s="4">
        <v>45716</v>
      </c>
      <c r="C309" s="2" t="s">
        <v>216</v>
      </c>
      <c r="D309" s="5" t="s">
        <v>221</v>
      </c>
      <c r="E309" s="2" t="s">
        <v>207</v>
      </c>
      <c r="F309" s="2">
        <v>6</v>
      </c>
      <c r="G309" s="14">
        <v>27</v>
      </c>
    </row>
    <row r="310" spans="1:7" x14ac:dyDescent="0.3">
      <c r="A310" s="3">
        <v>5275</v>
      </c>
      <c r="B310" s="4">
        <v>45716</v>
      </c>
      <c r="C310" s="2" t="s">
        <v>28</v>
      </c>
      <c r="D310" s="5" t="s">
        <v>222</v>
      </c>
      <c r="E310" s="2" t="s">
        <v>209</v>
      </c>
      <c r="F310" s="2">
        <v>7</v>
      </c>
      <c r="G310" s="14">
        <v>13.93</v>
      </c>
    </row>
    <row r="311" spans="1:7" x14ac:dyDescent="0.3">
      <c r="A311" s="3">
        <v>5204</v>
      </c>
      <c r="B311" s="4">
        <v>45716</v>
      </c>
      <c r="C311" s="2" t="s">
        <v>29</v>
      </c>
      <c r="D311" s="5" t="s">
        <v>223</v>
      </c>
      <c r="E311" s="2" t="s">
        <v>211</v>
      </c>
      <c r="F311" s="2">
        <v>8</v>
      </c>
      <c r="G311" s="14">
        <v>4</v>
      </c>
    </row>
    <row r="312" spans="1:7" x14ac:dyDescent="0.3">
      <c r="A312" s="3">
        <v>5197</v>
      </c>
      <c r="B312" s="4">
        <v>45716</v>
      </c>
      <c r="C312" s="2" t="s">
        <v>208</v>
      </c>
      <c r="D312" s="5" t="s">
        <v>224</v>
      </c>
      <c r="E312" s="2" t="s">
        <v>213</v>
      </c>
      <c r="F312" s="2">
        <v>9</v>
      </c>
      <c r="G312" s="14">
        <v>2.6999999999999997</v>
      </c>
    </row>
    <row r="313" spans="1:7" x14ac:dyDescent="0.3">
      <c r="A313" s="3">
        <v>5201</v>
      </c>
      <c r="B313" s="4">
        <v>45716</v>
      </c>
      <c r="C313" s="2" t="s">
        <v>210</v>
      </c>
      <c r="D313" s="5" t="s">
        <v>225</v>
      </c>
      <c r="E313" s="2" t="s">
        <v>215</v>
      </c>
      <c r="F313" s="2">
        <v>4</v>
      </c>
      <c r="G313" s="14">
        <v>3.96</v>
      </c>
    </row>
    <row r="314" spans="1:7" x14ac:dyDescent="0.3">
      <c r="A314" s="3">
        <v>5230</v>
      </c>
      <c r="B314" s="4">
        <v>45716</v>
      </c>
      <c r="C314" s="2" t="s">
        <v>212</v>
      </c>
      <c r="D314" s="5" t="s">
        <v>226</v>
      </c>
      <c r="E314" s="2" t="s">
        <v>217</v>
      </c>
      <c r="F314" s="2">
        <v>4</v>
      </c>
      <c r="G314" s="14">
        <v>7.96</v>
      </c>
    </row>
    <row r="315" spans="1:7" x14ac:dyDescent="0.3">
      <c r="A315" s="3">
        <v>5206</v>
      </c>
      <c r="B315" s="4">
        <v>45716</v>
      </c>
      <c r="C315" s="2" t="s">
        <v>214</v>
      </c>
      <c r="D315" s="5" t="s">
        <v>227</v>
      </c>
      <c r="E315" s="2" t="s">
        <v>218</v>
      </c>
      <c r="F315" s="2">
        <v>5</v>
      </c>
      <c r="G315" s="14">
        <v>6</v>
      </c>
    </row>
    <row r="316" spans="1:7" x14ac:dyDescent="0.3">
      <c r="A316" s="3">
        <v>5214</v>
      </c>
      <c r="B316" s="4">
        <v>45716</v>
      </c>
      <c r="C316" s="2" t="s">
        <v>216</v>
      </c>
      <c r="D316" s="5" t="s">
        <v>228</v>
      </c>
      <c r="E316" s="2" t="s">
        <v>219</v>
      </c>
      <c r="F316" s="2">
        <v>4</v>
      </c>
      <c r="G316" s="14">
        <v>2</v>
      </c>
    </row>
    <row r="317" spans="1:7" x14ac:dyDescent="0.3">
      <c r="A317" s="3">
        <v>5225</v>
      </c>
      <c r="B317" s="4">
        <v>45716</v>
      </c>
      <c r="C317" s="2" t="s">
        <v>28</v>
      </c>
      <c r="D317" s="5" t="s">
        <v>115</v>
      </c>
      <c r="E317" s="2" t="s">
        <v>206</v>
      </c>
      <c r="F317" s="2">
        <v>3</v>
      </c>
      <c r="G317" s="14">
        <v>6</v>
      </c>
    </row>
    <row r="318" spans="1:7" x14ac:dyDescent="0.3">
      <c r="A318" s="3">
        <v>5202</v>
      </c>
      <c r="B318" s="4">
        <v>45716</v>
      </c>
      <c r="C318" s="2" t="s">
        <v>29</v>
      </c>
      <c r="D318" s="5" t="s">
        <v>126</v>
      </c>
      <c r="E318" s="2" t="s">
        <v>207</v>
      </c>
      <c r="F318" s="2">
        <v>4</v>
      </c>
      <c r="G318" s="14">
        <v>18</v>
      </c>
    </row>
    <row r="319" spans="1:7" x14ac:dyDescent="0.3">
      <c r="A319" s="3">
        <v>5203</v>
      </c>
      <c r="B319" s="4">
        <v>45716</v>
      </c>
      <c r="C319" s="2" t="s">
        <v>208</v>
      </c>
      <c r="D319" s="5" t="s">
        <v>136</v>
      </c>
      <c r="E319" s="2" t="s">
        <v>209</v>
      </c>
      <c r="F319" s="2">
        <v>6</v>
      </c>
      <c r="G319" s="14">
        <v>11.94</v>
      </c>
    </row>
    <row r="320" spans="1:7" x14ac:dyDescent="0.3">
      <c r="A320" s="3">
        <v>5199</v>
      </c>
      <c r="B320" s="4">
        <v>45716</v>
      </c>
      <c r="C320" s="2" t="s">
        <v>210</v>
      </c>
      <c r="D320" s="5" t="s">
        <v>138</v>
      </c>
      <c r="E320" s="2" t="s">
        <v>211</v>
      </c>
      <c r="F320" s="2">
        <v>7</v>
      </c>
      <c r="G320" s="14">
        <v>3.5</v>
      </c>
    </row>
    <row r="321" spans="1:7" x14ac:dyDescent="0.3">
      <c r="A321" s="3">
        <v>5217</v>
      </c>
      <c r="B321" s="4">
        <v>45716</v>
      </c>
      <c r="C321" s="2" t="s">
        <v>212</v>
      </c>
      <c r="D321" s="5" t="s">
        <v>147</v>
      </c>
      <c r="E321" s="2" t="s">
        <v>213</v>
      </c>
      <c r="F321" s="2">
        <v>8</v>
      </c>
      <c r="G321" s="14">
        <v>2.4</v>
      </c>
    </row>
    <row r="322" spans="1:7" x14ac:dyDescent="0.3">
      <c r="A322" s="3">
        <v>5218</v>
      </c>
      <c r="B322" s="4">
        <v>45716</v>
      </c>
      <c r="C322" s="2" t="s">
        <v>214</v>
      </c>
      <c r="D322" s="5" t="s">
        <v>149</v>
      </c>
      <c r="E322" s="2" t="s">
        <v>215</v>
      </c>
      <c r="F322" s="2">
        <v>9</v>
      </c>
      <c r="G322" s="14">
        <v>8.91</v>
      </c>
    </row>
    <row r="323" spans="1:7" x14ac:dyDescent="0.3">
      <c r="A323" s="3">
        <v>5221</v>
      </c>
      <c r="B323" s="4">
        <v>45716</v>
      </c>
      <c r="C323" s="2" t="s">
        <v>216</v>
      </c>
      <c r="D323" s="5" t="s">
        <v>152</v>
      </c>
      <c r="E323" s="2" t="s">
        <v>217</v>
      </c>
      <c r="F323" s="2">
        <v>4</v>
      </c>
      <c r="G323" s="14">
        <v>7.96</v>
      </c>
    </row>
    <row r="324" spans="1:7" x14ac:dyDescent="0.3">
      <c r="A324" s="3">
        <v>5222</v>
      </c>
      <c r="B324" s="4">
        <v>45716</v>
      </c>
      <c r="C324" s="2" t="s">
        <v>28</v>
      </c>
      <c r="D324" s="5" t="s">
        <v>156</v>
      </c>
      <c r="E324" s="2" t="s">
        <v>218</v>
      </c>
      <c r="F324" s="2">
        <v>4</v>
      </c>
      <c r="G324" s="14">
        <v>4.8</v>
      </c>
    </row>
    <row r="325" spans="1:7" x14ac:dyDescent="0.3">
      <c r="A325" s="3">
        <v>5231</v>
      </c>
      <c r="B325" s="4">
        <v>45716</v>
      </c>
      <c r="C325" s="2" t="s">
        <v>29</v>
      </c>
      <c r="D325" s="5" t="s">
        <v>157</v>
      </c>
      <c r="E325" s="2" t="s">
        <v>219</v>
      </c>
      <c r="F325" s="2">
        <v>5</v>
      </c>
      <c r="G325" s="14">
        <v>2.5</v>
      </c>
    </row>
    <row r="326" spans="1:7" x14ac:dyDescent="0.3">
      <c r="A326" s="3">
        <v>5223</v>
      </c>
      <c r="B326" s="4">
        <v>45716</v>
      </c>
      <c r="C326" s="2" t="s">
        <v>208</v>
      </c>
      <c r="D326" s="5" t="s">
        <v>160</v>
      </c>
      <c r="E326" s="2" t="s">
        <v>206</v>
      </c>
      <c r="F326" s="2">
        <v>4</v>
      </c>
      <c r="G326" s="14">
        <v>8</v>
      </c>
    </row>
    <row r="327" spans="1:7" x14ac:dyDescent="0.3">
      <c r="A327" s="3">
        <v>5224</v>
      </c>
      <c r="B327" s="4">
        <v>45716</v>
      </c>
      <c r="C327" s="2" t="s">
        <v>210</v>
      </c>
      <c r="D327" s="5" t="s">
        <v>161</v>
      </c>
      <c r="E327" s="2" t="s">
        <v>207</v>
      </c>
      <c r="F327" s="2">
        <v>3</v>
      </c>
      <c r="G327" s="14">
        <v>13.5</v>
      </c>
    </row>
    <row r="328" spans="1:7" x14ac:dyDescent="0.3">
      <c r="A328" s="3">
        <v>5227</v>
      </c>
      <c r="B328" s="4">
        <v>45716</v>
      </c>
      <c r="C328" s="2" t="s">
        <v>212</v>
      </c>
      <c r="D328" s="5" t="s">
        <v>162</v>
      </c>
      <c r="E328" s="2" t="s">
        <v>209</v>
      </c>
      <c r="F328" s="2">
        <v>4</v>
      </c>
      <c r="G328" s="14">
        <v>7.96</v>
      </c>
    </row>
    <row r="329" spans="1:7" x14ac:dyDescent="0.3">
      <c r="A329" s="3">
        <v>5229</v>
      </c>
      <c r="B329" s="4">
        <v>45716</v>
      </c>
      <c r="C329" s="2" t="s">
        <v>214</v>
      </c>
      <c r="D329" s="5" t="s">
        <v>220</v>
      </c>
      <c r="E329" s="2" t="s">
        <v>211</v>
      </c>
      <c r="F329" s="2">
        <v>6</v>
      </c>
      <c r="G329" s="14">
        <v>3</v>
      </c>
    </row>
    <row r="330" spans="1:7" x14ac:dyDescent="0.3">
      <c r="A330" s="3" t="s">
        <v>230</v>
      </c>
      <c r="B330" s="4">
        <v>45716</v>
      </c>
      <c r="C330" s="2" t="s">
        <v>216</v>
      </c>
      <c r="D330" s="5" t="s">
        <v>221</v>
      </c>
      <c r="E330" s="2" t="s">
        <v>213</v>
      </c>
      <c r="F330" s="2">
        <v>7</v>
      </c>
      <c r="G330" s="14">
        <v>2.1</v>
      </c>
    </row>
    <row r="331" spans="1:7" x14ac:dyDescent="0.3">
      <c r="A331" s="3">
        <v>5380</v>
      </c>
      <c r="B331" s="4">
        <v>45721</v>
      </c>
      <c r="C331" s="2" t="s">
        <v>28</v>
      </c>
      <c r="D331" s="5" t="s">
        <v>222</v>
      </c>
      <c r="E331" s="2" t="s">
        <v>215</v>
      </c>
      <c r="F331" s="2">
        <v>8</v>
      </c>
      <c r="G331" s="14">
        <v>7.92</v>
      </c>
    </row>
    <row r="332" spans="1:7" x14ac:dyDescent="0.3">
      <c r="A332" s="3">
        <v>5381</v>
      </c>
      <c r="B332" s="4">
        <v>45721</v>
      </c>
      <c r="C332" s="2" t="s">
        <v>29</v>
      </c>
      <c r="D332" s="5" t="s">
        <v>223</v>
      </c>
      <c r="E332" s="2" t="s">
        <v>217</v>
      </c>
      <c r="F332" s="2">
        <v>9</v>
      </c>
      <c r="G332" s="14">
        <v>17.91</v>
      </c>
    </row>
    <row r="333" spans="1:7" x14ac:dyDescent="0.3">
      <c r="A333" s="3">
        <v>5382</v>
      </c>
      <c r="B333" s="4">
        <v>45721</v>
      </c>
      <c r="C333" s="2" t="s">
        <v>208</v>
      </c>
      <c r="D333" s="5" t="s">
        <v>224</v>
      </c>
      <c r="E333" s="2" t="s">
        <v>218</v>
      </c>
      <c r="F333" s="2">
        <v>4</v>
      </c>
      <c r="G333" s="14">
        <v>4.8</v>
      </c>
    </row>
    <row r="334" spans="1:7" x14ac:dyDescent="0.3">
      <c r="A334" s="3">
        <v>5383</v>
      </c>
      <c r="B334" s="4">
        <v>45721</v>
      </c>
      <c r="C334" s="2" t="s">
        <v>210</v>
      </c>
      <c r="D334" s="5" t="s">
        <v>225</v>
      </c>
      <c r="E334" s="2" t="s">
        <v>219</v>
      </c>
      <c r="F334" s="2">
        <v>4</v>
      </c>
      <c r="G334" s="14">
        <v>2</v>
      </c>
    </row>
    <row r="335" spans="1:7" x14ac:dyDescent="0.3">
      <c r="A335" s="3">
        <v>5384</v>
      </c>
      <c r="B335" s="4">
        <v>45721</v>
      </c>
      <c r="C335" s="2" t="s">
        <v>212</v>
      </c>
      <c r="D335" s="5" t="s">
        <v>226</v>
      </c>
      <c r="E335" s="2" t="s">
        <v>206</v>
      </c>
      <c r="F335" s="2">
        <v>5</v>
      </c>
      <c r="G335" s="14">
        <v>10</v>
      </c>
    </row>
    <row r="336" spans="1:7" x14ac:dyDescent="0.3">
      <c r="A336" s="3">
        <v>5385</v>
      </c>
      <c r="B336" s="4">
        <v>45721</v>
      </c>
      <c r="C336" s="2" t="s">
        <v>214</v>
      </c>
      <c r="D336" s="5" t="s">
        <v>227</v>
      </c>
      <c r="E336" s="2" t="s">
        <v>207</v>
      </c>
      <c r="F336" s="2">
        <v>4</v>
      </c>
      <c r="G336" s="14">
        <v>18</v>
      </c>
    </row>
    <row r="337" spans="1:7" x14ac:dyDescent="0.3">
      <c r="A337" s="3">
        <v>5386</v>
      </c>
      <c r="B337" s="4">
        <v>45721</v>
      </c>
      <c r="C337" s="2" t="s">
        <v>216</v>
      </c>
      <c r="D337" s="5" t="s">
        <v>228</v>
      </c>
      <c r="E337" s="2" t="s">
        <v>209</v>
      </c>
      <c r="F337" s="2">
        <v>3</v>
      </c>
      <c r="G337" s="14">
        <v>5.97</v>
      </c>
    </row>
    <row r="338" spans="1:7" x14ac:dyDescent="0.3">
      <c r="A338" s="3">
        <v>5387</v>
      </c>
      <c r="B338" s="4">
        <v>45721</v>
      </c>
      <c r="C338" s="2" t="s">
        <v>28</v>
      </c>
      <c r="D338" s="5" t="s">
        <v>115</v>
      </c>
      <c r="E338" s="2" t="s">
        <v>211</v>
      </c>
      <c r="F338" s="2">
        <v>4</v>
      </c>
      <c r="G338" s="14">
        <v>2</v>
      </c>
    </row>
    <row r="339" spans="1:7" x14ac:dyDescent="0.3">
      <c r="A339" s="3">
        <v>5388</v>
      </c>
      <c r="B339" s="4">
        <v>45721</v>
      </c>
      <c r="C339" s="2" t="s">
        <v>29</v>
      </c>
      <c r="D339" s="5" t="s">
        <v>126</v>
      </c>
      <c r="E339" s="2" t="s">
        <v>213</v>
      </c>
      <c r="F339" s="2">
        <v>6</v>
      </c>
      <c r="G339" s="14">
        <v>1.7999999999999998</v>
      </c>
    </row>
    <row r="340" spans="1:7" x14ac:dyDescent="0.3">
      <c r="A340" s="3">
        <v>5389</v>
      </c>
      <c r="B340" s="4">
        <v>45721</v>
      </c>
      <c r="C340" s="2" t="s">
        <v>208</v>
      </c>
      <c r="D340" s="5" t="s">
        <v>136</v>
      </c>
      <c r="E340" s="2" t="s">
        <v>215</v>
      </c>
      <c r="F340" s="2">
        <v>7</v>
      </c>
      <c r="G340" s="14">
        <v>6.93</v>
      </c>
    </row>
    <row r="341" spans="1:7" x14ac:dyDescent="0.3">
      <c r="A341" s="3">
        <v>5390</v>
      </c>
      <c r="B341" s="4">
        <v>45721</v>
      </c>
      <c r="C341" s="2" t="s">
        <v>210</v>
      </c>
      <c r="D341" s="5" t="s">
        <v>138</v>
      </c>
      <c r="E341" s="2" t="s">
        <v>217</v>
      </c>
      <c r="F341" s="2">
        <v>8</v>
      </c>
      <c r="G341" s="14">
        <v>15.92</v>
      </c>
    </row>
    <row r="342" spans="1:7" x14ac:dyDescent="0.3">
      <c r="A342" s="3">
        <v>5391</v>
      </c>
      <c r="B342" s="4">
        <v>45721</v>
      </c>
      <c r="C342" s="2" t="s">
        <v>212</v>
      </c>
      <c r="D342" s="5" t="s">
        <v>147</v>
      </c>
      <c r="E342" s="2" t="s">
        <v>218</v>
      </c>
      <c r="F342" s="2">
        <v>9</v>
      </c>
      <c r="G342" s="14">
        <v>10.799999999999999</v>
      </c>
    </row>
    <row r="343" spans="1:7" x14ac:dyDescent="0.3">
      <c r="A343" s="3">
        <v>5392</v>
      </c>
      <c r="B343" s="4">
        <v>45721</v>
      </c>
      <c r="C343" s="2" t="s">
        <v>214</v>
      </c>
      <c r="D343" s="5" t="s">
        <v>149</v>
      </c>
      <c r="E343" s="2" t="s">
        <v>219</v>
      </c>
      <c r="F343" s="2">
        <v>4</v>
      </c>
      <c r="G343" s="14">
        <v>2</v>
      </c>
    </row>
    <row r="344" spans="1:7" x14ac:dyDescent="0.3">
      <c r="A344" s="3">
        <v>5393</v>
      </c>
      <c r="B344" s="4">
        <v>45721</v>
      </c>
      <c r="C344" s="2" t="s">
        <v>216</v>
      </c>
      <c r="D344" s="5" t="s">
        <v>152</v>
      </c>
      <c r="E344" s="2" t="s">
        <v>206</v>
      </c>
      <c r="F344" s="2">
        <v>4</v>
      </c>
      <c r="G344" s="14">
        <v>8</v>
      </c>
    </row>
    <row r="345" spans="1:7" x14ac:dyDescent="0.3">
      <c r="A345" s="3">
        <v>5394</v>
      </c>
      <c r="B345" s="4">
        <v>45721</v>
      </c>
      <c r="C345" s="2" t="s">
        <v>28</v>
      </c>
      <c r="D345" s="5" t="s">
        <v>156</v>
      </c>
      <c r="E345" s="2" t="s">
        <v>207</v>
      </c>
      <c r="F345" s="2">
        <v>5</v>
      </c>
      <c r="G345" s="14">
        <v>22.5</v>
      </c>
    </row>
    <row r="346" spans="1:7" x14ac:dyDescent="0.3">
      <c r="A346" s="3">
        <v>5395</v>
      </c>
      <c r="B346" s="4">
        <v>45721</v>
      </c>
      <c r="C346" s="2" t="s">
        <v>29</v>
      </c>
      <c r="D346" s="5" t="s">
        <v>157</v>
      </c>
      <c r="E346" s="2" t="s">
        <v>209</v>
      </c>
      <c r="F346" s="2">
        <v>4</v>
      </c>
      <c r="G346" s="14">
        <v>7.96</v>
      </c>
    </row>
    <row r="347" spans="1:7" x14ac:dyDescent="0.3">
      <c r="A347" s="3">
        <v>5404</v>
      </c>
      <c r="B347" s="4">
        <v>45721</v>
      </c>
      <c r="C347" s="2" t="s">
        <v>208</v>
      </c>
      <c r="D347" s="5" t="s">
        <v>160</v>
      </c>
      <c r="E347" s="2" t="s">
        <v>211</v>
      </c>
      <c r="F347" s="2">
        <v>3</v>
      </c>
      <c r="G347" s="14">
        <v>1.5</v>
      </c>
    </row>
    <row r="348" spans="1:7" x14ac:dyDescent="0.3">
      <c r="A348" s="3">
        <v>5405</v>
      </c>
      <c r="B348" s="4">
        <v>45721</v>
      </c>
      <c r="C348" s="2" t="s">
        <v>210</v>
      </c>
      <c r="D348" s="5" t="s">
        <v>161</v>
      </c>
      <c r="E348" s="2" t="s">
        <v>213</v>
      </c>
      <c r="F348" s="2">
        <v>4</v>
      </c>
      <c r="G348" s="14">
        <v>1.2</v>
      </c>
    </row>
    <row r="349" spans="1:7" x14ac:dyDescent="0.3">
      <c r="A349" s="3">
        <v>5350</v>
      </c>
      <c r="B349" s="4">
        <v>45721</v>
      </c>
      <c r="C349" s="2" t="s">
        <v>212</v>
      </c>
      <c r="D349" s="5" t="s">
        <v>162</v>
      </c>
      <c r="E349" s="2" t="s">
        <v>215</v>
      </c>
      <c r="F349" s="2">
        <v>6</v>
      </c>
      <c r="G349" s="14">
        <v>5.9399999999999995</v>
      </c>
    </row>
    <row r="350" spans="1:7" x14ac:dyDescent="0.3">
      <c r="A350" s="3">
        <v>5396</v>
      </c>
      <c r="B350" s="4">
        <v>45721</v>
      </c>
      <c r="C350" s="2" t="s">
        <v>214</v>
      </c>
      <c r="D350" s="5" t="s">
        <v>220</v>
      </c>
      <c r="E350" s="2" t="s">
        <v>217</v>
      </c>
      <c r="F350" s="2">
        <v>7</v>
      </c>
      <c r="G350" s="14">
        <v>13.93</v>
      </c>
    </row>
    <row r="351" spans="1:7" x14ac:dyDescent="0.3">
      <c r="A351" s="3">
        <v>5406</v>
      </c>
      <c r="B351" s="4">
        <v>45721</v>
      </c>
      <c r="C351" s="2" t="s">
        <v>216</v>
      </c>
      <c r="D351" s="5" t="s">
        <v>221</v>
      </c>
      <c r="E351" s="2" t="s">
        <v>218</v>
      </c>
      <c r="F351" s="2">
        <v>8</v>
      </c>
      <c r="G351" s="14">
        <v>9.6</v>
      </c>
    </row>
    <row r="352" spans="1:7" x14ac:dyDescent="0.3">
      <c r="A352" s="3">
        <v>5407</v>
      </c>
      <c r="B352" s="4">
        <v>45721</v>
      </c>
      <c r="C352" s="2" t="s">
        <v>28</v>
      </c>
      <c r="D352" s="5" t="s">
        <v>222</v>
      </c>
      <c r="E352" s="2" t="s">
        <v>219</v>
      </c>
      <c r="F352" s="2">
        <v>9</v>
      </c>
      <c r="G352" s="14">
        <v>4.5</v>
      </c>
    </row>
    <row r="353" spans="1:7" x14ac:dyDescent="0.3">
      <c r="A353" s="3">
        <v>5397</v>
      </c>
      <c r="B353" s="4">
        <v>45721</v>
      </c>
      <c r="C353" s="2" t="s">
        <v>29</v>
      </c>
      <c r="D353" s="5" t="s">
        <v>223</v>
      </c>
      <c r="E353" s="2" t="s">
        <v>206</v>
      </c>
      <c r="F353" s="2">
        <v>4</v>
      </c>
      <c r="G353" s="14">
        <v>8</v>
      </c>
    </row>
    <row r="354" spans="1:7" x14ac:dyDescent="0.3">
      <c r="A354" s="3">
        <v>5398</v>
      </c>
      <c r="B354" s="4">
        <v>45721</v>
      </c>
      <c r="C354" s="2" t="s">
        <v>208</v>
      </c>
      <c r="D354" s="5" t="s">
        <v>224</v>
      </c>
      <c r="E354" s="2" t="s">
        <v>207</v>
      </c>
      <c r="F354" s="2">
        <v>4</v>
      </c>
      <c r="G354" s="14">
        <v>18</v>
      </c>
    </row>
    <row r="355" spans="1:7" x14ac:dyDescent="0.3">
      <c r="A355" s="3">
        <v>5408</v>
      </c>
      <c r="B355" s="4">
        <v>45721</v>
      </c>
      <c r="C355" s="2" t="s">
        <v>210</v>
      </c>
      <c r="D355" s="5" t="s">
        <v>225</v>
      </c>
      <c r="E355" s="2" t="s">
        <v>209</v>
      </c>
      <c r="F355" s="2">
        <v>5</v>
      </c>
      <c r="G355" s="14">
        <v>9.9499999999999993</v>
      </c>
    </row>
    <row r="356" spans="1:7" x14ac:dyDescent="0.3">
      <c r="A356" s="3">
        <v>5348</v>
      </c>
      <c r="B356" s="4">
        <v>45721</v>
      </c>
      <c r="C356" s="2" t="s">
        <v>212</v>
      </c>
      <c r="D356" s="5" t="s">
        <v>226</v>
      </c>
      <c r="E356" s="2" t="s">
        <v>211</v>
      </c>
      <c r="F356" s="2">
        <v>4</v>
      </c>
      <c r="G356" s="14">
        <v>2</v>
      </c>
    </row>
    <row r="357" spans="1:7" x14ac:dyDescent="0.3">
      <c r="A357" s="3">
        <v>5409</v>
      </c>
      <c r="B357" s="4">
        <v>45721</v>
      </c>
      <c r="C357" s="2" t="s">
        <v>214</v>
      </c>
      <c r="D357" s="5" t="s">
        <v>227</v>
      </c>
      <c r="E357" s="2" t="s">
        <v>213</v>
      </c>
      <c r="F357" s="2">
        <v>3</v>
      </c>
      <c r="G357" s="14">
        <v>0.89999999999999991</v>
      </c>
    </row>
    <row r="358" spans="1:7" x14ac:dyDescent="0.3">
      <c r="A358" s="3">
        <v>5399</v>
      </c>
      <c r="B358" s="4">
        <v>45721</v>
      </c>
      <c r="C358" s="2" t="s">
        <v>216</v>
      </c>
      <c r="D358" s="5" t="s">
        <v>228</v>
      </c>
      <c r="E358" s="2" t="s">
        <v>215</v>
      </c>
      <c r="F358" s="2">
        <v>4</v>
      </c>
      <c r="G358" s="14">
        <v>3.96</v>
      </c>
    </row>
    <row r="359" spans="1:7" x14ac:dyDescent="0.3">
      <c r="A359" s="3">
        <v>5400</v>
      </c>
      <c r="B359" s="4">
        <v>45721</v>
      </c>
      <c r="C359" s="2" t="s">
        <v>28</v>
      </c>
      <c r="D359" s="5" t="s">
        <v>115</v>
      </c>
      <c r="E359" s="2" t="s">
        <v>217</v>
      </c>
      <c r="F359" s="2">
        <v>6</v>
      </c>
      <c r="G359" s="14">
        <v>11.94</v>
      </c>
    </row>
    <row r="360" spans="1:7" x14ac:dyDescent="0.3">
      <c r="A360" s="3">
        <v>5410</v>
      </c>
      <c r="B360" s="4">
        <v>45721</v>
      </c>
      <c r="C360" s="2" t="s">
        <v>29</v>
      </c>
      <c r="D360" s="5" t="s">
        <v>126</v>
      </c>
      <c r="E360" s="2" t="s">
        <v>218</v>
      </c>
      <c r="F360" s="2">
        <v>7</v>
      </c>
      <c r="G360" s="14">
        <v>8.4</v>
      </c>
    </row>
    <row r="361" spans="1:7" x14ac:dyDescent="0.3">
      <c r="A361" s="3">
        <v>5411</v>
      </c>
      <c r="B361" s="4">
        <v>45721</v>
      </c>
      <c r="C361" s="2" t="s">
        <v>208</v>
      </c>
      <c r="D361" s="5" t="s">
        <v>136</v>
      </c>
      <c r="E361" s="2" t="s">
        <v>219</v>
      </c>
      <c r="F361" s="2">
        <v>8</v>
      </c>
      <c r="G361" s="14">
        <v>4</v>
      </c>
    </row>
    <row r="362" spans="1:7" x14ac:dyDescent="0.3">
      <c r="A362" s="3">
        <v>5412</v>
      </c>
      <c r="B362" s="4">
        <v>45721</v>
      </c>
      <c r="C362" s="2" t="s">
        <v>210</v>
      </c>
      <c r="D362" s="5" t="s">
        <v>138</v>
      </c>
      <c r="E362" s="2" t="s">
        <v>206</v>
      </c>
      <c r="F362" s="2">
        <v>9</v>
      </c>
      <c r="G362" s="14">
        <v>18</v>
      </c>
    </row>
    <row r="363" spans="1:7" x14ac:dyDescent="0.3">
      <c r="A363" s="3">
        <v>5637</v>
      </c>
      <c r="B363" s="4">
        <v>45723</v>
      </c>
      <c r="C363" s="2" t="s">
        <v>212</v>
      </c>
      <c r="D363" s="5" t="s">
        <v>147</v>
      </c>
      <c r="E363" s="2" t="s">
        <v>207</v>
      </c>
      <c r="F363" s="2">
        <v>4</v>
      </c>
      <c r="G363" s="14">
        <v>18</v>
      </c>
    </row>
    <row r="364" spans="1:7" x14ac:dyDescent="0.3">
      <c r="A364" s="3">
        <v>5558</v>
      </c>
      <c r="B364" s="4">
        <v>45723</v>
      </c>
      <c r="C364" s="2" t="s">
        <v>214</v>
      </c>
      <c r="D364" s="5" t="s">
        <v>149</v>
      </c>
      <c r="E364" s="2" t="s">
        <v>209</v>
      </c>
      <c r="F364" s="2">
        <v>4</v>
      </c>
      <c r="G364" s="14">
        <v>7.96</v>
      </c>
    </row>
    <row r="365" spans="1:7" x14ac:dyDescent="0.3">
      <c r="A365" s="3">
        <v>5523</v>
      </c>
      <c r="B365" s="4">
        <v>45723</v>
      </c>
      <c r="C365" s="2" t="s">
        <v>216</v>
      </c>
      <c r="D365" s="5" t="s">
        <v>152</v>
      </c>
      <c r="E365" s="2" t="s">
        <v>211</v>
      </c>
      <c r="F365" s="2">
        <v>5</v>
      </c>
      <c r="G365" s="14">
        <v>2.5</v>
      </c>
    </row>
    <row r="366" spans="1:7" x14ac:dyDescent="0.3">
      <c r="A366" s="3">
        <v>5621</v>
      </c>
      <c r="B366" s="4">
        <v>45723</v>
      </c>
      <c r="C366" s="2" t="s">
        <v>28</v>
      </c>
      <c r="D366" s="5" t="s">
        <v>156</v>
      </c>
      <c r="E366" s="2" t="s">
        <v>213</v>
      </c>
      <c r="F366" s="2">
        <v>4</v>
      </c>
      <c r="G366" s="14">
        <v>1.2</v>
      </c>
    </row>
    <row r="367" spans="1:7" x14ac:dyDescent="0.3">
      <c r="A367" s="3">
        <v>5588</v>
      </c>
      <c r="B367" s="4">
        <v>45723</v>
      </c>
      <c r="C367" s="2" t="s">
        <v>29</v>
      </c>
      <c r="D367" s="5" t="s">
        <v>157</v>
      </c>
      <c r="E367" s="2" t="s">
        <v>215</v>
      </c>
      <c r="F367" s="2">
        <v>3</v>
      </c>
      <c r="G367" s="14">
        <v>2.9699999999999998</v>
      </c>
    </row>
    <row r="368" spans="1:7" x14ac:dyDescent="0.3">
      <c r="A368" s="3">
        <v>5589</v>
      </c>
      <c r="B368" s="4">
        <v>45723</v>
      </c>
      <c r="C368" s="2" t="s">
        <v>208</v>
      </c>
      <c r="D368" s="5" t="s">
        <v>160</v>
      </c>
      <c r="E368" s="2" t="s">
        <v>217</v>
      </c>
      <c r="F368" s="2">
        <v>4</v>
      </c>
      <c r="G368" s="14">
        <v>7.96</v>
      </c>
    </row>
    <row r="369" spans="1:7" x14ac:dyDescent="0.3">
      <c r="A369" s="3">
        <v>5590</v>
      </c>
      <c r="B369" s="4">
        <v>45723</v>
      </c>
      <c r="C369" s="2" t="s">
        <v>210</v>
      </c>
      <c r="D369" s="5" t="s">
        <v>161</v>
      </c>
      <c r="E369" s="2" t="s">
        <v>218</v>
      </c>
      <c r="F369" s="2">
        <v>6</v>
      </c>
      <c r="G369" s="14">
        <v>7.1999999999999993</v>
      </c>
    </row>
    <row r="370" spans="1:7" x14ac:dyDescent="0.3">
      <c r="A370" s="3">
        <v>5622</v>
      </c>
      <c r="B370" s="4">
        <v>45723</v>
      </c>
      <c r="C370" s="2" t="s">
        <v>212</v>
      </c>
      <c r="D370" s="5" t="s">
        <v>162</v>
      </c>
      <c r="E370" s="2" t="s">
        <v>219</v>
      </c>
      <c r="F370" s="2">
        <v>7</v>
      </c>
      <c r="G370" s="14">
        <v>3.5</v>
      </c>
    </row>
    <row r="371" spans="1:7" x14ac:dyDescent="0.3">
      <c r="A371" s="3">
        <v>5591</v>
      </c>
      <c r="B371" s="4">
        <v>45723</v>
      </c>
      <c r="C371" s="2" t="s">
        <v>214</v>
      </c>
      <c r="D371" s="5" t="s">
        <v>220</v>
      </c>
      <c r="E371" s="2" t="s">
        <v>206</v>
      </c>
      <c r="F371" s="2">
        <v>8</v>
      </c>
      <c r="G371" s="14">
        <v>16</v>
      </c>
    </row>
    <row r="372" spans="1:7" x14ac:dyDescent="0.3">
      <c r="A372" s="3">
        <v>5511</v>
      </c>
      <c r="B372" s="4">
        <v>45723</v>
      </c>
      <c r="C372" s="2" t="s">
        <v>216</v>
      </c>
      <c r="D372" s="5" t="s">
        <v>221</v>
      </c>
      <c r="E372" s="2" t="s">
        <v>207</v>
      </c>
      <c r="F372" s="2">
        <v>9</v>
      </c>
      <c r="G372" s="14">
        <v>40.5</v>
      </c>
    </row>
    <row r="373" spans="1:7" x14ac:dyDescent="0.3">
      <c r="A373" s="3">
        <v>5592</v>
      </c>
      <c r="B373" s="4">
        <v>45723</v>
      </c>
      <c r="C373" s="2" t="s">
        <v>28</v>
      </c>
      <c r="D373" s="5" t="s">
        <v>222</v>
      </c>
      <c r="E373" s="2" t="s">
        <v>209</v>
      </c>
      <c r="F373" s="2">
        <v>4</v>
      </c>
      <c r="G373" s="14">
        <v>7.96</v>
      </c>
    </row>
    <row r="374" spans="1:7" x14ac:dyDescent="0.3">
      <c r="A374" s="3">
        <v>5593</v>
      </c>
      <c r="B374" s="4">
        <v>45723</v>
      </c>
      <c r="C374" s="2" t="s">
        <v>29</v>
      </c>
      <c r="D374" s="5" t="s">
        <v>223</v>
      </c>
      <c r="E374" s="2" t="s">
        <v>211</v>
      </c>
      <c r="F374" s="2">
        <v>4</v>
      </c>
      <c r="G374" s="14">
        <v>2</v>
      </c>
    </row>
    <row r="375" spans="1:7" x14ac:dyDescent="0.3">
      <c r="A375" s="3">
        <v>5594</v>
      </c>
      <c r="B375" s="4">
        <v>45723</v>
      </c>
      <c r="C375" s="2" t="s">
        <v>208</v>
      </c>
      <c r="D375" s="5" t="s">
        <v>224</v>
      </c>
      <c r="E375" s="2" t="s">
        <v>213</v>
      </c>
      <c r="F375" s="2">
        <v>5</v>
      </c>
      <c r="G375" s="14">
        <v>1.5</v>
      </c>
    </row>
    <row r="376" spans="1:7" x14ac:dyDescent="0.3">
      <c r="A376" s="3">
        <v>5595</v>
      </c>
      <c r="B376" s="4">
        <v>45723</v>
      </c>
      <c r="C376" s="2" t="s">
        <v>210</v>
      </c>
      <c r="D376" s="5" t="s">
        <v>225</v>
      </c>
      <c r="E376" s="2" t="s">
        <v>215</v>
      </c>
      <c r="F376" s="2">
        <v>4</v>
      </c>
      <c r="G376" s="14">
        <v>3.96</v>
      </c>
    </row>
    <row r="377" spans="1:7" x14ac:dyDescent="0.3">
      <c r="A377" s="3">
        <v>5623</v>
      </c>
      <c r="B377" s="4">
        <v>45723</v>
      </c>
      <c r="C377" s="2" t="s">
        <v>212</v>
      </c>
      <c r="D377" s="5" t="s">
        <v>226</v>
      </c>
      <c r="E377" s="2" t="s">
        <v>217</v>
      </c>
      <c r="F377" s="2">
        <v>3</v>
      </c>
      <c r="G377" s="14">
        <v>5.97</v>
      </c>
    </row>
    <row r="378" spans="1:7" x14ac:dyDescent="0.3">
      <c r="A378" s="3">
        <v>5639</v>
      </c>
      <c r="B378" s="4">
        <v>45726</v>
      </c>
      <c r="C378" s="2" t="s">
        <v>214</v>
      </c>
      <c r="D378" s="5" t="s">
        <v>227</v>
      </c>
      <c r="E378" s="2" t="s">
        <v>218</v>
      </c>
      <c r="F378" s="2">
        <v>4</v>
      </c>
      <c r="G378" s="14">
        <v>4.8</v>
      </c>
    </row>
    <row r="379" spans="1:7" x14ac:dyDescent="0.3">
      <c r="A379" s="3">
        <v>5689</v>
      </c>
      <c r="B379" s="4">
        <v>45728</v>
      </c>
      <c r="C379" s="2" t="s">
        <v>216</v>
      </c>
      <c r="D379" s="5" t="s">
        <v>228</v>
      </c>
      <c r="E379" s="2" t="s">
        <v>219</v>
      </c>
      <c r="F379" s="2">
        <v>6</v>
      </c>
      <c r="G379" s="14">
        <v>3</v>
      </c>
    </row>
    <row r="380" spans="1:7" x14ac:dyDescent="0.3">
      <c r="A380" s="3">
        <v>5690</v>
      </c>
      <c r="B380" s="4">
        <v>45728</v>
      </c>
      <c r="C380" s="2" t="s">
        <v>28</v>
      </c>
      <c r="D380" s="5" t="s">
        <v>115</v>
      </c>
      <c r="E380" s="2" t="s">
        <v>206</v>
      </c>
      <c r="F380" s="2">
        <v>7</v>
      </c>
      <c r="G380" s="14">
        <v>14</v>
      </c>
    </row>
    <row r="381" spans="1:7" x14ac:dyDescent="0.3">
      <c r="A381" s="3">
        <v>5691</v>
      </c>
      <c r="B381" s="4">
        <v>45728</v>
      </c>
      <c r="C381" s="2" t="s">
        <v>29</v>
      </c>
      <c r="D381" s="5" t="s">
        <v>126</v>
      </c>
      <c r="E381" s="2" t="s">
        <v>207</v>
      </c>
      <c r="F381" s="2">
        <v>8</v>
      </c>
      <c r="G381" s="14">
        <v>36</v>
      </c>
    </row>
    <row r="382" spans="1:7" x14ac:dyDescent="0.3">
      <c r="A382" s="3">
        <v>5692</v>
      </c>
      <c r="B382" s="4">
        <v>45728</v>
      </c>
      <c r="C382" s="2" t="s">
        <v>208</v>
      </c>
      <c r="D382" s="5" t="s">
        <v>136</v>
      </c>
      <c r="E382" s="2" t="s">
        <v>209</v>
      </c>
      <c r="F382" s="2">
        <v>9</v>
      </c>
      <c r="G382" s="14">
        <v>17.91</v>
      </c>
    </row>
    <row r="383" spans="1:7" x14ac:dyDescent="0.3">
      <c r="A383" s="3">
        <v>5693</v>
      </c>
      <c r="B383" s="4">
        <v>45728</v>
      </c>
      <c r="C383" s="2" t="s">
        <v>210</v>
      </c>
      <c r="D383" s="5" t="s">
        <v>138</v>
      </c>
      <c r="E383" s="2" t="s">
        <v>211</v>
      </c>
      <c r="F383" s="2">
        <v>4</v>
      </c>
      <c r="G383" s="14">
        <v>2</v>
      </c>
    </row>
    <row r="384" spans="1:7" x14ac:dyDescent="0.3">
      <c r="A384" s="3">
        <v>5710</v>
      </c>
      <c r="B384" s="4">
        <v>45728</v>
      </c>
      <c r="C384" s="2" t="s">
        <v>212</v>
      </c>
      <c r="D384" s="5" t="s">
        <v>147</v>
      </c>
      <c r="E384" s="2" t="s">
        <v>213</v>
      </c>
      <c r="F384" s="2">
        <v>4</v>
      </c>
      <c r="G384" s="14">
        <v>1.2</v>
      </c>
    </row>
    <row r="385" spans="1:7" x14ac:dyDescent="0.3">
      <c r="A385" s="3">
        <v>5694</v>
      </c>
      <c r="B385" s="4">
        <v>45728</v>
      </c>
      <c r="C385" s="2" t="s">
        <v>214</v>
      </c>
      <c r="D385" s="5" t="s">
        <v>149</v>
      </c>
      <c r="E385" s="2" t="s">
        <v>215</v>
      </c>
      <c r="F385" s="2">
        <v>5</v>
      </c>
      <c r="G385" s="14">
        <v>4.95</v>
      </c>
    </row>
    <row r="386" spans="1:7" x14ac:dyDescent="0.3">
      <c r="A386" s="3">
        <v>5695</v>
      </c>
      <c r="B386" s="4">
        <v>45728</v>
      </c>
      <c r="C386" s="2" t="s">
        <v>216</v>
      </c>
      <c r="D386" s="5" t="s">
        <v>152</v>
      </c>
      <c r="E386" s="2" t="s">
        <v>217</v>
      </c>
      <c r="F386" s="2">
        <v>4</v>
      </c>
      <c r="G386" s="14">
        <v>7.96</v>
      </c>
    </row>
    <row r="387" spans="1:7" x14ac:dyDescent="0.3">
      <c r="A387" s="3">
        <v>5696</v>
      </c>
      <c r="B387" s="4">
        <v>45728</v>
      </c>
      <c r="C387" s="2" t="s">
        <v>28</v>
      </c>
      <c r="D387" s="5" t="s">
        <v>156</v>
      </c>
      <c r="E387" s="2" t="s">
        <v>218</v>
      </c>
      <c r="F387" s="2">
        <v>3</v>
      </c>
      <c r="G387" s="14">
        <v>3.5999999999999996</v>
      </c>
    </row>
    <row r="388" spans="1:7" x14ac:dyDescent="0.3">
      <c r="A388" s="3">
        <v>5697</v>
      </c>
      <c r="B388" s="4">
        <v>45728</v>
      </c>
      <c r="C388" s="2" t="s">
        <v>29</v>
      </c>
      <c r="D388" s="5" t="s">
        <v>157</v>
      </c>
      <c r="E388" s="2" t="s">
        <v>219</v>
      </c>
      <c r="F388" s="2">
        <v>4</v>
      </c>
      <c r="G388" s="14">
        <v>2</v>
      </c>
    </row>
    <row r="389" spans="1:7" x14ac:dyDescent="0.3">
      <c r="A389" s="3">
        <v>5698</v>
      </c>
      <c r="B389" s="4">
        <v>45728</v>
      </c>
      <c r="C389" s="2" t="s">
        <v>208</v>
      </c>
      <c r="D389" s="5" t="s">
        <v>160</v>
      </c>
      <c r="E389" s="2" t="s">
        <v>206</v>
      </c>
      <c r="F389" s="2">
        <v>6</v>
      </c>
      <c r="G389" s="14">
        <v>12</v>
      </c>
    </row>
    <row r="390" spans="1:7" x14ac:dyDescent="0.3">
      <c r="A390" s="3">
        <v>5699</v>
      </c>
      <c r="B390" s="4">
        <v>45728</v>
      </c>
      <c r="C390" s="2" t="s">
        <v>210</v>
      </c>
      <c r="D390" s="5" t="s">
        <v>161</v>
      </c>
      <c r="E390" s="2" t="s">
        <v>207</v>
      </c>
      <c r="F390" s="2">
        <v>7</v>
      </c>
      <c r="G390" s="14">
        <v>31.5</v>
      </c>
    </row>
    <row r="391" spans="1:7" x14ac:dyDescent="0.3">
      <c r="A391" s="3">
        <v>5688</v>
      </c>
      <c r="B391" s="4">
        <v>45728</v>
      </c>
      <c r="C391" s="2" t="s">
        <v>212</v>
      </c>
      <c r="D391" s="5" t="s">
        <v>162</v>
      </c>
      <c r="E391" s="2" t="s">
        <v>209</v>
      </c>
      <c r="F391" s="2">
        <v>8</v>
      </c>
      <c r="G391" s="14">
        <v>15.92</v>
      </c>
    </row>
    <row r="392" spans="1:7" x14ac:dyDescent="0.3">
      <c r="A392" s="3">
        <v>5700</v>
      </c>
      <c r="B392" s="4">
        <v>45728</v>
      </c>
      <c r="C392" s="2" t="s">
        <v>214</v>
      </c>
      <c r="D392" s="5" t="s">
        <v>220</v>
      </c>
      <c r="E392" s="2" t="s">
        <v>211</v>
      </c>
      <c r="F392" s="2">
        <v>9</v>
      </c>
      <c r="G392" s="14">
        <v>4.5</v>
      </c>
    </row>
    <row r="393" spans="1:7" x14ac:dyDescent="0.3">
      <c r="A393" s="3">
        <v>5701</v>
      </c>
      <c r="B393" s="4">
        <v>45728</v>
      </c>
      <c r="C393" s="2" t="s">
        <v>216</v>
      </c>
      <c r="D393" s="5" t="s">
        <v>221</v>
      </c>
      <c r="E393" s="2" t="s">
        <v>213</v>
      </c>
      <c r="F393" s="2">
        <v>4</v>
      </c>
      <c r="G393" s="14">
        <v>1.2</v>
      </c>
    </row>
    <row r="394" spans="1:7" x14ac:dyDescent="0.3">
      <c r="A394" s="3">
        <v>5702</v>
      </c>
      <c r="B394" s="4">
        <v>45728</v>
      </c>
      <c r="C394" s="2" t="s">
        <v>28</v>
      </c>
      <c r="D394" s="5" t="s">
        <v>222</v>
      </c>
      <c r="E394" s="2" t="s">
        <v>215</v>
      </c>
      <c r="F394" s="2">
        <v>4</v>
      </c>
      <c r="G394" s="14">
        <v>3.96</v>
      </c>
    </row>
    <row r="395" spans="1:7" x14ac:dyDescent="0.3">
      <c r="A395" s="3">
        <v>5703</v>
      </c>
      <c r="B395" s="4">
        <v>45728</v>
      </c>
      <c r="C395" s="2" t="s">
        <v>29</v>
      </c>
      <c r="D395" s="5" t="s">
        <v>223</v>
      </c>
      <c r="E395" s="2" t="s">
        <v>217</v>
      </c>
      <c r="F395" s="2">
        <v>5</v>
      </c>
      <c r="G395" s="14">
        <v>9.9499999999999993</v>
      </c>
    </row>
    <row r="396" spans="1:7" x14ac:dyDescent="0.3">
      <c r="A396" s="3">
        <v>5704</v>
      </c>
      <c r="B396" s="4">
        <v>45728</v>
      </c>
      <c r="C396" s="2" t="s">
        <v>208</v>
      </c>
      <c r="D396" s="5" t="s">
        <v>224</v>
      </c>
      <c r="E396" s="2" t="s">
        <v>218</v>
      </c>
      <c r="F396" s="2">
        <v>4</v>
      </c>
      <c r="G396" s="14">
        <v>4.8</v>
      </c>
    </row>
    <row r="397" spans="1:7" x14ac:dyDescent="0.3">
      <c r="A397" s="3">
        <v>5705</v>
      </c>
      <c r="B397" s="4">
        <v>45728</v>
      </c>
      <c r="C397" s="2" t="s">
        <v>210</v>
      </c>
      <c r="D397" s="5" t="s">
        <v>225</v>
      </c>
      <c r="E397" s="2" t="s">
        <v>219</v>
      </c>
      <c r="F397" s="2">
        <v>3</v>
      </c>
      <c r="G397" s="14">
        <v>1.5</v>
      </c>
    </row>
    <row r="398" spans="1:7" x14ac:dyDescent="0.3">
      <c r="A398" s="3">
        <v>5711</v>
      </c>
      <c r="B398" s="4">
        <v>45728</v>
      </c>
      <c r="C398" s="2" t="s">
        <v>212</v>
      </c>
      <c r="D398" s="5" t="s">
        <v>226</v>
      </c>
      <c r="E398" s="2" t="s">
        <v>206</v>
      </c>
      <c r="F398" s="2">
        <v>4</v>
      </c>
      <c r="G398" s="14">
        <v>8</v>
      </c>
    </row>
    <row r="399" spans="1:7" x14ac:dyDescent="0.3">
      <c r="A399" s="3">
        <v>5706</v>
      </c>
      <c r="B399" s="4">
        <v>45728</v>
      </c>
      <c r="C399" s="2" t="s">
        <v>214</v>
      </c>
      <c r="D399" s="5" t="s">
        <v>227</v>
      </c>
      <c r="E399" s="2" t="s">
        <v>207</v>
      </c>
      <c r="F399" s="2">
        <v>6</v>
      </c>
      <c r="G399" s="14">
        <v>27</v>
      </c>
    </row>
    <row r="400" spans="1:7" x14ac:dyDescent="0.3">
      <c r="A400" s="3">
        <v>5793</v>
      </c>
      <c r="B400" s="4">
        <v>45728</v>
      </c>
      <c r="C400" s="2" t="s">
        <v>216</v>
      </c>
      <c r="D400" s="5" t="s">
        <v>228</v>
      </c>
      <c r="E400" s="2" t="s">
        <v>209</v>
      </c>
      <c r="F400" s="2">
        <v>7</v>
      </c>
      <c r="G400" s="14">
        <v>13.93</v>
      </c>
    </row>
    <row r="401" spans="1:7" x14ac:dyDescent="0.3">
      <c r="A401" s="3">
        <v>5707</v>
      </c>
      <c r="B401" s="4">
        <v>45728</v>
      </c>
      <c r="C401" s="2" t="s">
        <v>28</v>
      </c>
      <c r="D401" s="5" t="s">
        <v>115</v>
      </c>
      <c r="E401" s="2" t="s">
        <v>211</v>
      </c>
      <c r="F401" s="2">
        <v>8</v>
      </c>
      <c r="G401" s="14">
        <v>4</v>
      </c>
    </row>
    <row r="402" spans="1:7" x14ac:dyDescent="0.3">
      <c r="A402" s="3">
        <v>5708</v>
      </c>
      <c r="B402" s="4">
        <v>45728</v>
      </c>
      <c r="C402" s="2" t="s">
        <v>29</v>
      </c>
      <c r="D402" s="5" t="s">
        <v>126</v>
      </c>
      <c r="E402" s="2" t="s">
        <v>213</v>
      </c>
      <c r="F402" s="2">
        <v>9</v>
      </c>
      <c r="G402" s="14">
        <v>2.6999999999999997</v>
      </c>
    </row>
    <row r="403" spans="1:7" x14ac:dyDescent="0.3">
      <c r="A403" s="3">
        <v>5794</v>
      </c>
      <c r="B403" s="4">
        <v>45728</v>
      </c>
      <c r="C403" s="2" t="s">
        <v>208</v>
      </c>
      <c r="D403" s="5" t="s">
        <v>136</v>
      </c>
      <c r="E403" s="2" t="s">
        <v>215</v>
      </c>
      <c r="F403" s="2">
        <v>4</v>
      </c>
      <c r="G403" s="14">
        <v>3.96</v>
      </c>
    </row>
    <row r="404" spans="1:7" x14ac:dyDescent="0.3">
      <c r="A404" s="3">
        <v>5795</v>
      </c>
      <c r="B404" s="4">
        <v>45728</v>
      </c>
      <c r="C404" s="2" t="s">
        <v>210</v>
      </c>
      <c r="D404" s="5" t="s">
        <v>138</v>
      </c>
      <c r="E404" s="2" t="s">
        <v>217</v>
      </c>
      <c r="F404" s="2">
        <v>4</v>
      </c>
      <c r="G404" s="14">
        <v>7.96</v>
      </c>
    </row>
    <row r="405" spans="1:7" x14ac:dyDescent="0.3">
      <c r="A405" s="3">
        <v>5796</v>
      </c>
      <c r="B405" s="4">
        <v>45728</v>
      </c>
      <c r="C405" s="2" t="s">
        <v>212</v>
      </c>
      <c r="D405" s="5" t="s">
        <v>147</v>
      </c>
      <c r="E405" s="2" t="s">
        <v>218</v>
      </c>
      <c r="F405" s="2">
        <v>5</v>
      </c>
      <c r="G405" s="14">
        <v>6</v>
      </c>
    </row>
    <row r="406" spans="1:7" x14ac:dyDescent="0.3">
      <c r="A406" s="3">
        <v>5792</v>
      </c>
      <c r="B406" s="4">
        <v>45728</v>
      </c>
      <c r="C406" s="2" t="s">
        <v>214</v>
      </c>
      <c r="D406" s="5" t="s">
        <v>149</v>
      </c>
      <c r="E406" s="2" t="s">
        <v>219</v>
      </c>
      <c r="F406" s="2">
        <v>4</v>
      </c>
      <c r="G406" s="14">
        <v>2</v>
      </c>
    </row>
    <row r="407" spans="1:7" x14ac:dyDescent="0.3">
      <c r="A407" s="3">
        <v>5709</v>
      </c>
      <c r="B407" s="4">
        <v>45728</v>
      </c>
      <c r="C407" s="2" t="s">
        <v>216</v>
      </c>
      <c r="D407" s="5" t="s">
        <v>152</v>
      </c>
      <c r="E407" s="2" t="s">
        <v>206</v>
      </c>
      <c r="F407" s="2">
        <v>3</v>
      </c>
      <c r="G407" s="14">
        <v>6</v>
      </c>
    </row>
    <row r="408" spans="1:7" x14ac:dyDescent="0.3">
      <c r="A408" s="3">
        <v>5797</v>
      </c>
      <c r="B408" s="4">
        <v>45728</v>
      </c>
      <c r="C408" s="2" t="s">
        <v>28</v>
      </c>
      <c r="D408" s="5" t="s">
        <v>156</v>
      </c>
      <c r="E408" s="2" t="s">
        <v>207</v>
      </c>
      <c r="F408" s="2">
        <v>4</v>
      </c>
      <c r="G408" s="14">
        <v>18</v>
      </c>
    </row>
    <row r="409" spans="1:7" x14ac:dyDescent="0.3">
      <c r="A409" s="3">
        <v>5798</v>
      </c>
      <c r="B409" s="4">
        <v>45728</v>
      </c>
      <c r="C409" s="2" t="s">
        <v>29</v>
      </c>
      <c r="D409" s="5" t="s">
        <v>157</v>
      </c>
      <c r="E409" s="2" t="s">
        <v>209</v>
      </c>
      <c r="F409" s="2">
        <v>6</v>
      </c>
      <c r="G409" s="14">
        <v>11.94</v>
      </c>
    </row>
    <row r="410" spans="1:7" x14ac:dyDescent="0.3">
      <c r="A410" s="3">
        <v>5799</v>
      </c>
      <c r="B410" s="4">
        <v>45728</v>
      </c>
      <c r="C410" s="2" t="s">
        <v>208</v>
      </c>
      <c r="D410" s="5" t="s">
        <v>160</v>
      </c>
      <c r="E410" s="2" t="s">
        <v>211</v>
      </c>
      <c r="F410" s="2">
        <v>7</v>
      </c>
      <c r="G410" s="14">
        <v>3.5</v>
      </c>
    </row>
    <row r="411" spans="1:7" x14ac:dyDescent="0.3">
      <c r="A411" s="3">
        <v>5800</v>
      </c>
      <c r="B411" s="4">
        <v>45728</v>
      </c>
      <c r="C411" s="2" t="s">
        <v>210</v>
      </c>
      <c r="D411" s="5" t="s">
        <v>161</v>
      </c>
      <c r="E411" s="2" t="s">
        <v>213</v>
      </c>
      <c r="F411" s="2">
        <v>8</v>
      </c>
      <c r="G411" s="14">
        <v>2.4</v>
      </c>
    </row>
    <row r="412" spans="1:7" x14ac:dyDescent="0.3">
      <c r="A412" s="3">
        <v>5919</v>
      </c>
      <c r="B412" s="4">
        <v>45730</v>
      </c>
      <c r="C412" s="2" t="s">
        <v>212</v>
      </c>
      <c r="D412" s="5" t="s">
        <v>162</v>
      </c>
      <c r="E412" s="2" t="s">
        <v>215</v>
      </c>
      <c r="F412" s="2">
        <v>9</v>
      </c>
      <c r="G412" s="14">
        <v>8.91</v>
      </c>
    </row>
    <row r="413" spans="1:7" x14ac:dyDescent="0.3">
      <c r="A413" s="3">
        <v>5920</v>
      </c>
      <c r="B413" s="4">
        <v>45730</v>
      </c>
      <c r="C413" s="2" t="s">
        <v>214</v>
      </c>
      <c r="D413" s="5" t="s">
        <v>220</v>
      </c>
      <c r="E413" s="2" t="s">
        <v>217</v>
      </c>
      <c r="F413" s="2">
        <v>4</v>
      </c>
      <c r="G413" s="14">
        <v>7.96</v>
      </c>
    </row>
    <row r="414" spans="1:7" x14ac:dyDescent="0.3">
      <c r="A414" s="3">
        <v>5921</v>
      </c>
      <c r="B414" s="4">
        <v>45730</v>
      </c>
      <c r="C414" s="2" t="s">
        <v>216</v>
      </c>
      <c r="D414" s="5" t="s">
        <v>221</v>
      </c>
      <c r="E414" s="2" t="s">
        <v>218</v>
      </c>
      <c r="F414" s="2">
        <v>4</v>
      </c>
      <c r="G414" s="14">
        <v>4.8</v>
      </c>
    </row>
    <row r="415" spans="1:7" x14ac:dyDescent="0.3">
      <c r="A415" s="3">
        <v>5922</v>
      </c>
      <c r="B415" s="4">
        <v>45730</v>
      </c>
      <c r="C415" s="2" t="s">
        <v>28</v>
      </c>
      <c r="D415" s="5" t="s">
        <v>222</v>
      </c>
      <c r="E415" s="2" t="s">
        <v>219</v>
      </c>
      <c r="F415" s="2">
        <v>5</v>
      </c>
      <c r="G415" s="14">
        <v>2.5</v>
      </c>
    </row>
    <row r="416" spans="1:7" x14ac:dyDescent="0.3">
      <c r="A416" s="3">
        <v>5923</v>
      </c>
      <c r="B416" s="4">
        <v>45730</v>
      </c>
      <c r="C416" s="2" t="s">
        <v>29</v>
      </c>
      <c r="D416" s="5" t="s">
        <v>223</v>
      </c>
      <c r="E416" s="2" t="s">
        <v>206</v>
      </c>
      <c r="F416" s="2">
        <v>4</v>
      </c>
      <c r="G416" s="14">
        <v>8</v>
      </c>
    </row>
    <row r="417" spans="1:7" x14ac:dyDescent="0.3">
      <c r="A417" s="3">
        <v>5924</v>
      </c>
      <c r="B417" s="4">
        <v>45730</v>
      </c>
      <c r="C417" s="2" t="s">
        <v>208</v>
      </c>
      <c r="D417" s="5" t="s">
        <v>224</v>
      </c>
      <c r="E417" s="2" t="s">
        <v>207</v>
      </c>
      <c r="F417" s="2">
        <v>3</v>
      </c>
      <c r="G417" s="14">
        <v>13.5</v>
      </c>
    </row>
    <row r="418" spans="1:7" x14ac:dyDescent="0.3">
      <c r="A418" s="3">
        <v>5925</v>
      </c>
      <c r="B418" s="4">
        <v>45730</v>
      </c>
      <c r="C418" s="2" t="s">
        <v>210</v>
      </c>
      <c r="D418" s="5" t="s">
        <v>225</v>
      </c>
      <c r="E418" s="2" t="s">
        <v>209</v>
      </c>
      <c r="F418" s="2">
        <v>4</v>
      </c>
      <c r="G418" s="14">
        <v>7.96</v>
      </c>
    </row>
    <row r="419" spans="1:7" x14ac:dyDescent="0.3">
      <c r="A419" s="3">
        <v>5926</v>
      </c>
      <c r="B419" s="4">
        <v>45730</v>
      </c>
      <c r="C419" s="2" t="s">
        <v>212</v>
      </c>
      <c r="D419" s="5" t="s">
        <v>226</v>
      </c>
      <c r="E419" s="2" t="s">
        <v>211</v>
      </c>
      <c r="F419" s="2">
        <v>6</v>
      </c>
      <c r="G419" s="14">
        <v>3</v>
      </c>
    </row>
    <row r="420" spans="1:7" x14ac:dyDescent="0.3">
      <c r="A420" s="3">
        <v>5927</v>
      </c>
      <c r="B420" s="4">
        <v>45730</v>
      </c>
      <c r="C420" s="2" t="s">
        <v>214</v>
      </c>
      <c r="D420" s="5" t="s">
        <v>227</v>
      </c>
      <c r="E420" s="2" t="s">
        <v>213</v>
      </c>
      <c r="F420" s="2">
        <v>7</v>
      </c>
      <c r="G420" s="14">
        <v>2.1</v>
      </c>
    </row>
    <row r="421" spans="1:7" x14ac:dyDescent="0.3">
      <c r="A421" s="3">
        <v>5928</v>
      </c>
      <c r="B421" s="4">
        <v>45730</v>
      </c>
      <c r="C421" s="2" t="s">
        <v>216</v>
      </c>
      <c r="D421" s="5" t="s">
        <v>228</v>
      </c>
      <c r="E421" s="2" t="s">
        <v>215</v>
      </c>
      <c r="F421" s="2">
        <v>8</v>
      </c>
      <c r="G421" s="14">
        <v>7.92</v>
      </c>
    </row>
    <row r="422" spans="1:7" x14ac:dyDescent="0.3">
      <c r="A422" s="3">
        <v>5929</v>
      </c>
      <c r="B422" s="4">
        <v>45730</v>
      </c>
      <c r="C422" s="2" t="s">
        <v>28</v>
      </c>
      <c r="D422" s="5" t="s">
        <v>115</v>
      </c>
      <c r="E422" s="2" t="s">
        <v>217</v>
      </c>
      <c r="F422" s="2">
        <v>9</v>
      </c>
      <c r="G422" s="14">
        <v>17.91</v>
      </c>
    </row>
    <row r="423" spans="1:7" x14ac:dyDescent="0.3">
      <c r="A423" s="3">
        <v>5930</v>
      </c>
      <c r="B423" s="4">
        <v>45730</v>
      </c>
      <c r="C423" s="2" t="s">
        <v>29</v>
      </c>
      <c r="D423" s="5" t="s">
        <v>126</v>
      </c>
      <c r="E423" s="2" t="s">
        <v>218</v>
      </c>
      <c r="F423" s="2">
        <v>4</v>
      </c>
      <c r="G423" s="14">
        <v>4.8</v>
      </c>
    </row>
    <row r="424" spans="1:7" x14ac:dyDescent="0.3">
      <c r="A424" s="3">
        <v>5931</v>
      </c>
      <c r="B424" s="4">
        <v>45730</v>
      </c>
      <c r="C424" s="2" t="s">
        <v>208</v>
      </c>
      <c r="D424" s="5" t="s">
        <v>136</v>
      </c>
      <c r="E424" s="2" t="s">
        <v>219</v>
      </c>
      <c r="F424" s="2">
        <v>4</v>
      </c>
      <c r="G424" s="14">
        <v>2</v>
      </c>
    </row>
    <row r="425" spans="1:7" x14ac:dyDescent="0.3">
      <c r="A425" s="3">
        <v>5932</v>
      </c>
      <c r="B425" s="4">
        <v>45730</v>
      </c>
      <c r="C425" s="2" t="s">
        <v>210</v>
      </c>
      <c r="D425" s="5" t="s">
        <v>138</v>
      </c>
      <c r="E425" s="2" t="s">
        <v>206</v>
      </c>
      <c r="F425" s="2">
        <v>5</v>
      </c>
      <c r="G425" s="14">
        <v>10</v>
      </c>
    </row>
    <row r="426" spans="1:7" x14ac:dyDescent="0.3">
      <c r="A426" s="3">
        <v>5933</v>
      </c>
      <c r="B426" s="4">
        <v>45730</v>
      </c>
      <c r="C426" s="2" t="s">
        <v>212</v>
      </c>
      <c r="D426" s="5" t="s">
        <v>147</v>
      </c>
      <c r="E426" s="2" t="s">
        <v>207</v>
      </c>
      <c r="F426" s="2">
        <v>4</v>
      </c>
      <c r="G426" s="14">
        <v>18</v>
      </c>
    </row>
    <row r="427" spans="1:7" x14ac:dyDescent="0.3">
      <c r="A427" s="3">
        <v>5934</v>
      </c>
      <c r="B427" s="4">
        <v>45730</v>
      </c>
      <c r="C427" s="2" t="s">
        <v>214</v>
      </c>
      <c r="D427" s="5" t="s">
        <v>149</v>
      </c>
      <c r="E427" s="2" t="s">
        <v>209</v>
      </c>
      <c r="F427" s="2">
        <v>3</v>
      </c>
      <c r="G427" s="14">
        <v>5.97</v>
      </c>
    </row>
    <row r="428" spans="1:7" x14ac:dyDescent="0.3">
      <c r="A428" s="3">
        <v>5935</v>
      </c>
      <c r="B428" s="4">
        <v>45730</v>
      </c>
      <c r="C428" s="2" t="s">
        <v>216</v>
      </c>
      <c r="D428" s="5" t="s">
        <v>152</v>
      </c>
      <c r="E428" s="2" t="s">
        <v>211</v>
      </c>
      <c r="F428" s="2">
        <v>4</v>
      </c>
      <c r="G428" s="14">
        <v>2</v>
      </c>
    </row>
    <row r="429" spans="1:7" x14ac:dyDescent="0.3">
      <c r="A429" s="3">
        <v>5936</v>
      </c>
      <c r="B429" s="4">
        <v>45730</v>
      </c>
      <c r="C429" s="2" t="s">
        <v>28</v>
      </c>
      <c r="D429" s="5" t="s">
        <v>156</v>
      </c>
      <c r="E429" s="2" t="s">
        <v>213</v>
      </c>
      <c r="F429" s="2">
        <v>6</v>
      </c>
      <c r="G429" s="14">
        <v>1.7999999999999998</v>
      </c>
    </row>
    <row r="430" spans="1:7" x14ac:dyDescent="0.3">
      <c r="A430" s="3">
        <v>6033</v>
      </c>
      <c r="B430" s="4">
        <v>45733</v>
      </c>
      <c r="C430" s="2" t="s">
        <v>29</v>
      </c>
      <c r="D430" s="5" t="s">
        <v>157</v>
      </c>
      <c r="E430" s="2" t="s">
        <v>215</v>
      </c>
      <c r="F430" s="2">
        <v>7</v>
      </c>
      <c r="G430" s="14">
        <v>6.93</v>
      </c>
    </row>
    <row r="431" spans="1:7" x14ac:dyDescent="0.3">
      <c r="A431" s="3">
        <v>6034</v>
      </c>
      <c r="B431" s="4">
        <v>45733</v>
      </c>
      <c r="C431" s="2" t="s">
        <v>208</v>
      </c>
      <c r="D431" s="5" t="s">
        <v>160</v>
      </c>
      <c r="E431" s="2" t="s">
        <v>217</v>
      </c>
      <c r="F431" s="2">
        <v>8</v>
      </c>
      <c r="G431" s="14">
        <v>15.92</v>
      </c>
    </row>
    <row r="432" spans="1:7" x14ac:dyDescent="0.3">
      <c r="A432" s="3">
        <v>6035</v>
      </c>
      <c r="B432" s="4">
        <v>45733</v>
      </c>
      <c r="C432" s="2" t="s">
        <v>210</v>
      </c>
      <c r="D432" s="5" t="s">
        <v>161</v>
      </c>
      <c r="E432" s="2" t="s">
        <v>218</v>
      </c>
      <c r="F432" s="2">
        <v>9</v>
      </c>
      <c r="G432" s="14">
        <v>10.799999999999999</v>
      </c>
    </row>
    <row r="433" spans="1:7" x14ac:dyDescent="0.3">
      <c r="A433" s="3">
        <v>6036</v>
      </c>
      <c r="B433" s="4">
        <v>45733</v>
      </c>
      <c r="C433" s="2" t="s">
        <v>212</v>
      </c>
      <c r="D433" s="5" t="s">
        <v>162</v>
      </c>
      <c r="E433" s="2" t="s">
        <v>219</v>
      </c>
      <c r="F433" s="2">
        <v>4</v>
      </c>
      <c r="G433" s="14">
        <v>2</v>
      </c>
    </row>
    <row r="434" spans="1:7" x14ac:dyDescent="0.3">
      <c r="A434" s="3">
        <v>6017</v>
      </c>
      <c r="B434" s="4">
        <v>45733</v>
      </c>
      <c r="C434" s="2" t="s">
        <v>214</v>
      </c>
      <c r="D434" s="5" t="s">
        <v>220</v>
      </c>
      <c r="E434" s="2" t="s">
        <v>206</v>
      </c>
      <c r="F434" s="2">
        <v>4</v>
      </c>
      <c r="G434" s="14">
        <v>8</v>
      </c>
    </row>
    <row r="435" spans="1:7" x14ac:dyDescent="0.3">
      <c r="A435" s="3">
        <v>6018</v>
      </c>
      <c r="B435" s="4">
        <v>45733</v>
      </c>
      <c r="C435" s="2" t="s">
        <v>216</v>
      </c>
      <c r="D435" s="5" t="s">
        <v>221</v>
      </c>
      <c r="E435" s="2" t="s">
        <v>207</v>
      </c>
      <c r="F435" s="2">
        <v>5</v>
      </c>
      <c r="G435" s="14">
        <v>22.5</v>
      </c>
    </row>
    <row r="436" spans="1:7" x14ac:dyDescent="0.3">
      <c r="A436" s="3">
        <v>6019</v>
      </c>
      <c r="B436" s="4">
        <v>45733</v>
      </c>
      <c r="C436" s="2" t="s">
        <v>28</v>
      </c>
      <c r="D436" s="5" t="s">
        <v>222</v>
      </c>
      <c r="E436" s="2" t="s">
        <v>209</v>
      </c>
      <c r="F436" s="2">
        <v>4</v>
      </c>
      <c r="G436" s="14">
        <v>7.96</v>
      </c>
    </row>
    <row r="437" spans="1:7" x14ac:dyDescent="0.3">
      <c r="A437" s="3">
        <v>6020</v>
      </c>
      <c r="B437" s="4">
        <v>45733</v>
      </c>
      <c r="C437" s="2" t="s">
        <v>29</v>
      </c>
      <c r="D437" s="5" t="s">
        <v>223</v>
      </c>
      <c r="E437" s="2" t="s">
        <v>211</v>
      </c>
      <c r="F437" s="2">
        <v>3</v>
      </c>
      <c r="G437" s="14">
        <v>1.5</v>
      </c>
    </row>
    <row r="438" spans="1:7" x14ac:dyDescent="0.3">
      <c r="A438" s="3">
        <v>3856</v>
      </c>
      <c r="B438" s="4">
        <v>45733</v>
      </c>
      <c r="C438" s="2" t="s">
        <v>208</v>
      </c>
      <c r="D438" s="5" t="s">
        <v>224</v>
      </c>
      <c r="E438" s="2" t="s">
        <v>213</v>
      </c>
      <c r="F438" s="2">
        <v>4</v>
      </c>
      <c r="G438" s="14">
        <v>1.2</v>
      </c>
    </row>
    <row r="439" spans="1:7" x14ac:dyDescent="0.3">
      <c r="A439" s="3">
        <v>6100</v>
      </c>
      <c r="B439" s="4">
        <v>45735</v>
      </c>
      <c r="C439" s="2" t="s">
        <v>210</v>
      </c>
      <c r="D439" s="5" t="s">
        <v>225</v>
      </c>
      <c r="E439" s="2" t="s">
        <v>215</v>
      </c>
      <c r="F439" s="2">
        <v>6</v>
      </c>
      <c r="G439" s="14">
        <v>5.9399999999999995</v>
      </c>
    </row>
    <row r="440" spans="1:7" x14ac:dyDescent="0.3">
      <c r="A440" s="3">
        <v>6103</v>
      </c>
      <c r="B440" s="4">
        <v>45735</v>
      </c>
      <c r="C440" s="2" t="s">
        <v>212</v>
      </c>
      <c r="D440" s="5" t="s">
        <v>226</v>
      </c>
      <c r="E440" s="2" t="s">
        <v>217</v>
      </c>
      <c r="F440" s="2">
        <v>7</v>
      </c>
      <c r="G440" s="14">
        <v>13.93</v>
      </c>
    </row>
    <row r="441" spans="1:7" x14ac:dyDescent="0.3">
      <c r="A441" s="3">
        <v>6104</v>
      </c>
      <c r="B441" s="4">
        <v>45735</v>
      </c>
      <c r="C441" s="2" t="s">
        <v>214</v>
      </c>
      <c r="D441" s="5" t="s">
        <v>227</v>
      </c>
      <c r="E441" s="2" t="s">
        <v>218</v>
      </c>
      <c r="F441" s="2">
        <v>8</v>
      </c>
      <c r="G441" s="14">
        <v>9.6</v>
      </c>
    </row>
    <row r="442" spans="1:7" x14ac:dyDescent="0.3">
      <c r="A442" s="3">
        <v>6110</v>
      </c>
      <c r="B442" s="4">
        <v>45735</v>
      </c>
      <c r="C442" s="2" t="s">
        <v>216</v>
      </c>
      <c r="D442" s="5" t="s">
        <v>228</v>
      </c>
      <c r="E442" s="2" t="s">
        <v>219</v>
      </c>
      <c r="F442" s="2">
        <v>9</v>
      </c>
      <c r="G442" s="14">
        <v>4.5</v>
      </c>
    </row>
    <row r="443" spans="1:7" x14ac:dyDescent="0.3">
      <c r="A443" s="3">
        <v>6112</v>
      </c>
      <c r="B443" s="4">
        <v>45735</v>
      </c>
      <c r="C443" s="2" t="s">
        <v>28</v>
      </c>
      <c r="D443" s="5" t="s">
        <v>115</v>
      </c>
      <c r="E443" s="2" t="s">
        <v>206</v>
      </c>
      <c r="F443" s="2">
        <v>4</v>
      </c>
      <c r="G443" s="14">
        <v>8</v>
      </c>
    </row>
    <row r="444" spans="1:7" x14ac:dyDescent="0.3">
      <c r="A444" s="3">
        <v>6114</v>
      </c>
      <c r="B444" s="4">
        <v>45735</v>
      </c>
      <c r="C444" s="2" t="s">
        <v>29</v>
      </c>
      <c r="D444" s="5" t="s">
        <v>126</v>
      </c>
      <c r="E444" s="2" t="s">
        <v>207</v>
      </c>
      <c r="F444" s="2">
        <v>4</v>
      </c>
      <c r="G444" s="14">
        <v>18</v>
      </c>
    </row>
    <row r="445" spans="1:7" x14ac:dyDescent="0.3">
      <c r="A445" s="3">
        <v>6115</v>
      </c>
      <c r="B445" s="4">
        <v>45735</v>
      </c>
      <c r="C445" s="2" t="s">
        <v>208</v>
      </c>
      <c r="D445" s="5" t="s">
        <v>136</v>
      </c>
      <c r="E445" s="2" t="s">
        <v>209</v>
      </c>
      <c r="F445" s="2">
        <v>5</v>
      </c>
      <c r="G445" s="14">
        <v>9.9499999999999993</v>
      </c>
    </row>
    <row r="446" spans="1:7" x14ac:dyDescent="0.3">
      <c r="A446" s="3">
        <v>6119</v>
      </c>
      <c r="B446" s="4">
        <v>45735</v>
      </c>
      <c r="C446" s="2" t="s">
        <v>210</v>
      </c>
      <c r="D446" s="5" t="s">
        <v>138</v>
      </c>
      <c r="E446" s="2" t="s">
        <v>211</v>
      </c>
      <c r="F446" s="2">
        <v>4</v>
      </c>
      <c r="G446" s="14">
        <v>2</v>
      </c>
    </row>
    <row r="447" spans="1:7" x14ac:dyDescent="0.3">
      <c r="A447" s="3">
        <v>6120</v>
      </c>
      <c r="B447" s="4">
        <v>45735</v>
      </c>
      <c r="C447" s="2" t="s">
        <v>212</v>
      </c>
      <c r="D447" s="5" t="s">
        <v>147</v>
      </c>
      <c r="E447" s="2" t="s">
        <v>213</v>
      </c>
      <c r="F447" s="2">
        <v>3</v>
      </c>
      <c r="G447" s="14">
        <v>0.89999999999999991</v>
      </c>
    </row>
    <row r="448" spans="1:7" x14ac:dyDescent="0.3">
      <c r="A448" s="3">
        <v>6121</v>
      </c>
      <c r="B448" s="4">
        <v>45735</v>
      </c>
      <c r="C448" s="2" t="s">
        <v>214</v>
      </c>
      <c r="D448" s="5" t="s">
        <v>149</v>
      </c>
      <c r="E448" s="2" t="s">
        <v>215</v>
      </c>
      <c r="F448" s="2">
        <v>4</v>
      </c>
      <c r="G448" s="14">
        <v>3.96</v>
      </c>
    </row>
    <row r="449" spans="1:7" x14ac:dyDescent="0.3">
      <c r="A449" s="3">
        <v>6124</v>
      </c>
      <c r="B449" s="4">
        <v>45735</v>
      </c>
      <c r="C449" s="2" t="s">
        <v>216</v>
      </c>
      <c r="D449" s="5" t="s">
        <v>152</v>
      </c>
      <c r="E449" s="2" t="s">
        <v>217</v>
      </c>
      <c r="F449" s="2">
        <v>6</v>
      </c>
      <c r="G449" s="14">
        <v>11.94</v>
      </c>
    </row>
    <row r="450" spans="1:7" x14ac:dyDescent="0.3">
      <c r="A450" s="3">
        <v>6129</v>
      </c>
      <c r="B450" s="4">
        <v>45735</v>
      </c>
      <c r="C450" s="2" t="s">
        <v>28</v>
      </c>
      <c r="D450" s="5" t="s">
        <v>156</v>
      </c>
      <c r="E450" s="2" t="s">
        <v>218</v>
      </c>
      <c r="F450" s="2">
        <v>7</v>
      </c>
      <c r="G450" s="14">
        <v>8.4</v>
      </c>
    </row>
    <row r="451" spans="1:7" x14ac:dyDescent="0.3">
      <c r="A451" s="3">
        <v>6131</v>
      </c>
      <c r="B451" s="4">
        <v>45735</v>
      </c>
      <c r="C451" s="2" t="s">
        <v>29</v>
      </c>
      <c r="D451" s="5" t="s">
        <v>157</v>
      </c>
      <c r="E451" s="2" t="s">
        <v>219</v>
      </c>
      <c r="F451" s="2">
        <v>8</v>
      </c>
      <c r="G451" s="14">
        <v>4</v>
      </c>
    </row>
    <row r="452" spans="1:7" x14ac:dyDescent="0.3">
      <c r="A452" s="3">
        <v>6133</v>
      </c>
      <c r="B452" s="4">
        <v>45735</v>
      </c>
      <c r="C452" s="2" t="s">
        <v>208</v>
      </c>
      <c r="D452" s="5" t="s">
        <v>160</v>
      </c>
      <c r="E452" s="2" t="s">
        <v>206</v>
      </c>
      <c r="F452" s="2">
        <v>9</v>
      </c>
      <c r="G452" s="14">
        <v>18</v>
      </c>
    </row>
    <row r="453" spans="1:7" x14ac:dyDescent="0.3">
      <c r="A453" s="3">
        <v>6134</v>
      </c>
      <c r="B453" s="4">
        <v>45735</v>
      </c>
      <c r="C453" s="2" t="s">
        <v>210</v>
      </c>
      <c r="D453" s="5" t="s">
        <v>161</v>
      </c>
      <c r="E453" s="2" t="s">
        <v>207</v>
      </c>
      <c r="F453" s="2">
        <v>4</v>
      </c>
      <c r="G453" s="14">
        <v>18</v>
      </c>
    </row>
    <row r="454" spans="1:7" x14ac:dyDescent="0.3">
      <c r="A454" s="3">
        <v>6135</v>
      </c>
      <c r="B454" s="4">
        <v>45735</v>
      </c>
      <c r="C454" s="2" t="s">
        <v>212</v>
      </c>
      <c r="D454" s="5" t="s">
        <v>162</v>
      </c>
      <c r="E454" s="2" t="s">
        <v>209</v>
      </c>
      <c r="F454" s="2">
        <v>4</v>
      </c>
      <c r="G454" s="14">
        <v>7.96</v>
      </c>
    </row>
    <row r="455" spans="1:7" x14ac:dyDescent="0.3">
      <c r="A455" s="3">
        <v>6137</v>
      </c>
      <c r="B455" s="4">
        <v>45735</v>
      </c>
      <c r="C455" s="2" t="s">
        <v>214</v>
      </c>
      <c r="D455" s="5" t="s">
        <v>220</v>
      </c>
      <c r="E455" s="2" t="s">
        <v>211</v>
      </c>
      <c r="F455" s="2">
        <v>5</v>
      </c>
      <c r="G455" s="14">
        <v>2.5</v>
      </c>
    </row>
    <row r="456" spans="1:7" x14ac:dyDescent="0.3">
      <c r="A456" s="3">
        <v>6138</v>
      </c>
      <c r="B456" s="4">
        <v>45735</v>
      </c>
      <c r="C456" s="2" t="s">
        <v>216</v>
      </c>
      <c r="D456" s="5" t="s">
        <v>221</v>
      </c>
      <c r="E456" s="2" t="s">
        <v>213</v>
      </c>
      <c r="F456" s="2">
        <v>4</v>
      </c>
      <c r="G456" s="14">
        <v>1.2</v>
      </c>
    </row>
    <row r="457" spans="1:7" x14ac:dyDescent="0.3">
      <c r="A457" s="3">
        <v>6240</v>
      </c>
      <c r="B457" s="4">
        <v>45736</v>
      </c>
      <c r="C457" s="2" t="s">
        <v>28</v>
      </c>
      <c r="D457" s="5" t="s">
        <v>222</v>
      </c>
      <c r="E457" s="2" t="s">
        <v>215</v>
      </c>
      <c r="F457" s="2">
        <v>3</v>
      </c>
      <c r="G457" s="14">
        <v>2.9699999999999998</v>
      </c>
    </row>
    <row r="458" spans="1:7" x14ac:dyDescent="0.3">
      <c r="A458" s="3">
        <v>6239</v>
      </c>
      <c r="B458" s="4">
        <v>45736</v>
      </c>
      <c r="C458" s="2" t="s">
        <v>29</v>
      </c>
      <c r="D458" s="5" t="s">
        <v>223</v>
      </c>
      <c r="E458" s="2" t="s">
        <v>217</v>
      </c>
      <c r="F458" s="2">
        <v>4</v>
      </c>
      <c r="G458" s="14">
        <v>7.96</v>
      </c>
    </row>
    <row r="459" spans="1:7" x14ac:dyDescent="0.3">
      <c r="A459" s="3">
        <v>6241</v>
      </c>
      <c r="B459" s="4">
        <v>45736</v>
      </c>
      <c r="C459" s="2" t="s">
        <v>208</v>
      </c>
      <c r="D459" s="5" t="s">
        <v>224</v>
      </c>
      <c r="E459" s="2" t="s">
        <v>218</v>
      </c>
      <c r="F459" s="2">
        <v>6</v>
      </c>
      <c r="G459" s="14">
        <v>7.1999999999999993</v>
      </c>
    </row>
    <row r="460" spans="1:7" x14ac:dyDescent="0.3">
      <c r="A460" s="3">
        <v>6251</v>
      </c>
      <c r="B460" s="4">
        <v>45736</v>
      </c>
      <c r="C460" s="2" t="s">
        <v>210</v>
      </c>
      <c r="D460" s="5" t="s">
        <v>225</v>
      </c>
      <c r="E460" s="2" t="s">
        <v>219</v>
      </c>
      <c r="F460" s="2">
        <v>7</v>
      </c>
      <c r="G460" s="14">
        <v>3.5</v>
      </c>
    </row>
    <row r="461" spans="1:7" x14ac:dyDescent="0.3">
      <c r="A461" s="3">
        <v>6250</v>
      </c>
      <c r="B461" s="4">
        <v>45736</v>
      </c>
      <c r="C461" s="2" t="s">
        <v>212</v>
      </c>
      <c r="D461" s="5" t="s">
        <v>226</v>
      </c>
      <c r="E461" s="2" t="s">
        <v>206</v>
      </c>
      <c r="F461" s="2">
        <v>8</v>
      </c>
      <c r="G461" s="14">
        <v>16</v>
      </c>
    </row>
    <row r="462" spans="1:7" x14ac:dyDescent="0.3">
      <c r="A462" s="3">
        <v>6249</v>
      </c>
      <c r="B462" s="4">
        <v>45736</v>
      </c>
      <c r="C462" s="2" t="s">
        <v>214</v>
      </c>
      <c r="D462" s="5" t="s">
        <v>227</v>
      </c>
      <c r="E462" s="2" t="s">
        <v>207</v>
      </c>
      <c r="F462" s="2">
        <v>9</v>
      </c>
      <c r="G462" s="14">
        <v>40.5</v>
      </c>
    </row>
    <row r="463" spans="1:7" x14ac:dyDescent="0.3">
      <c r="A463" s="3">
        <v>6248</v>
      </c>
      <c r="B463" s="4">
        <v>45736</v>
      </c>
      <c r="C463" s="2" t="s">
        <v>216</v>
      </c>
      <c r="D463" s="5" t="s">
        <v>228</v>
      </c>
      <c r="E463" s="2" t="s">
        <v>209</v>
      </c>
      <c r="F463" s="2">
        <v>4</v>
      </c>
      <c r="G463" s="14">
        <v>7.96</v>
      </c>
    </row>
    <row r="464" spans="1:7" x14ac:dyDescent="0.3">
      <c r="A464" s="3">
        <v>6247</v>
      </c>
      <c r="B464" s="4">
        <v>45736</v>
      </c>
      <c r="C464" s="2" t="s">
        <v>28</v>
      </c>
      <c r="D464" s="5" t="s">
        <v>115</v>
      </c>
      <c r="E464" s="2" t="s">
        <v>211</v>
      </c>
      <c r="F464" s="2">
        <v>4</v>
      </c>
      <c r="G464" s="14">
        <v>2</v>
      </c>
    </row>
    <row r="465" spans="1:7" x14ac:dyDescent="0.3">
      <c r="A465" s="3">
        <v>6246</v>
      </c>
      <c r="B465" s="4">
        <v>45736</v>
      </c>
      <c r="C465" s="2" t="s">
        <v>29</v>
      </c>
      <c r="D465" s="5" t="s">
        <v>126</v>
      </c>
      <c r="E465" s="2" t="s">
        <v>213</v>
      </c>
      <c r="F465" s="2">
        <v>5</v>
      </c>
      <c r="G465" s="14">
        <v>1.5</v>
      </c>
    </row>
    <row r="466" spans="1:7" x14ac:dyDescent="0.3">
      <c r="A466" s="3">
        <v>6245</v>
      </c>
      <c r="B466" s="4">
        <v>45736</v>
      </c>
      <c r="C466" s="2" t="s">
        <v>208</v>
      </c>
      <c r="D466" s="5" t="s">
        <v>136</v>
      </c>
      <c r="E466" s="2" t="s">
        <v>215</v>
      </c>
      <c r="F466" s="2">
        <v>4</v>
      </c>
      <c r="G466" s="14">
        <v>3.96</v>
      </c>
    </row>
    <row r="467" spans="1:7" x14ac:dyDescent="0.3">
      <c r="A467" s="3">
        <v>6244</v>
      </c>
      <c r="B467" s="4">
        <v>45736</v>
      </c>
      <c r="C467" s="2" t="s">
        <v>210</v>
      </c>
      <c r="D467" s="5" t="s">
        <v>138</v>
      </c>
      <c r="E467" s="2" t="s">
        <v>217</v>
      </c>
      <c r="F467" s="2">
        <v>3</v>
      </c>
      <c r="G467" s="14">
        <v>5.97</v>
      </c>
    </row>
    <row r="468" spans="1:7" x14ac:dyDescent="0.3">
      <c r="A468" s="3">
        <v>6243</v>
      </c>
      <c r="B468" s="4">
        <v>45736</v>
      </c>
      <c r="C468" s="2" t="s">
        <v>212</v>
      </c>
      <c r="D468" s="5" t="s">
        <v>147</v>
      </c>
      <c r="E468" s="2" t="s">
        <v>218</v>
      </c>
      <c r="F468" s="2">
        <v>4</v>
      </c>
      <c r="G468" s="14">
        <v>4.8</v>
      </c>
    </row>
    <row r="469" spans="1:7" x14ac:dyDescent="0.3">
      <c r="A469" s="3">
        <v>6242</v>
      </c>
      <c r="B469" s="4">
        <v>45736</v>
      </c>
      <c r="C469" s="2" t="s">
        <v>214</v>
      </c>
      <c r="D469" s="5" t="s">
        <v>149</v>
      </c>
      <c r="E469" s="2" t="s">
        <v>219</v>
      </c>
      <c r="F469" s="2">
        <v>6</v>
      </c>
      <c r="G469" s="14">
        <v>3</v>
      </c>
    </row>
    <row r="470" spans="1:7" x14ac:dyDescent="0.3">
      <c r="A470" s="3">
        <v>6314</v>
      </c>
      <c r="B470" s="4">
        <v>45740</v>
      </c>
      <c r="C470" s="2" t="s">
        <v>216</v>
      </c>
      <c r="D470" s="5" t="s">
        <v>152</v>
      </c>
      <c r="E470" s="2" t="s">
        <v>206</v>
      </c>
      <c r="F470" s="2">
        <v>7</v>
      </c>
      <c r="G470" s="14">
        <v>14</v>
      </c>
    </row>
    <row r="471" spans="1:7" x14ac:dyDescent="0.3">
      <c r="A471" s="3">
        <v>6315</v>
      </c>
      <c r="B471" s="4">
        <v>45740</v>
      </c>
      <c r="C471" s="2" t="s">
        <v>28</v>
      </c>
      <c r="D471" s="5" t="s">
        <v>156</v>
      </c>
      <c r="E471" s="2" t="s">
        <v>207</v>
      </c>
      <c r="F471" s="2">
        <v>8</v>
      </c>
      <c r="G471" s="14">
        <v>36</v>
      </c>
    </row>
    <row r="472" spans="1:7" x14ac:dyDescent="0.3">
      <c r="A472" s="3">
        <v>6316</v>
      </c>
      <c r="B472" s="4">
        <v>45740</v>
      </c>
      <c r="C472" s="2" t="s">
        <v>29</v>
      </c>
      <c r="D472" s="5" t="s">
        <v>157</v>
      </c>
      <c r="E472" s="2" t="s">
        <v>209</v>
      </c>
      <c r="F472" s="2">
        <v>9</v>
      </c>
      <c r="G472" s="14">
        <v>17.91</v>
      </c>
    </row>
    <row r="473" spans="1:7" x14ac:dyDescent="0.3">
      <c r="A473" s="3">
        <v>6317</v>
      </c>
      <c r="B473" s="4">
        <v>45740</v>
      </c>
      <c r="C473" s="2" t="s">
        <v>208</v>
      </c>
      <c r="D473" s="5" t="s">
        <v>160</v>
      </c>
      <c r="E473" s="2" t="s">
        <v>211</v>
      </c>
      <c r="F473" s="2">
        <v>4</v>
      </c>
      <c r="G473" s="14">
        <v>2</v>
      </c>
    </row>
    <row r="474" spans="1:7" x14ac:dyDescent="0.3">
      <c r="A474" s="3">
        <v>6319</v>
      </c>
      <c r="B474" s="4">
        <v>45740</v>
      </c>
      <c r="C474" s="2" t="s">
        <v>210</v>
      </c>
      <c r="D474" s="5" t="s">
        <v>161</v>
      </c>
      <c r="E474" s="2" t="s">
        <v>213</v>
      </c>
      <c r="F474" s="2">
        <v>4</v>
      </c>
      <c r="G474" s="14">
        <v>1.2</v>
      </c>
    </row>
    <row r="475" spans="1:7" x14ac:dyDescent="0.3">
      <c r="A475" s="3">
        <v>6320</v>
      </c>
      <c r="B475" s="4">
        <v>45740</v>
      </c>
      <c r="C475" s="2" t="s">
        <v>212</v>
      </c>
      <c r="D475" s="5" t="s">
        <v>162</v>
      </c>
      <c r="E475" s="2" t="s">
        <v>215</v>
      </c>
      <c r="F475" s="2">
        <v>5</v>
      </c>
      <c r="G475" s="14">
        <v>4.95</v>
      </c>
    </row>
    <row r="476" spans="1:7" x14ac:dyDescent="0.3">
      <c r="A476" s="3">
        <v>6321</v>
      </c>
      <c r="B476" s="4">
        <v>45740</v>
      </c>
      <c r="C476" s="2" t="s">
        <v>214</v>
      </c>
      <c r="D476" s="5" t="s">
        <v>220</v>
      </c>
      <c r="E476" s="2" t="s">
        <v>217</v>
      </c>
      <c r="F476" s="2">
        <v>4</v>
      </c>
      <c r="G476" s="14">
        <v>7.96</v>
      </c>
    </row>
    <row r="477" spans="1:7" x14ac:dyDescent="0.3">
      <c r="A477" s="3">
        <v>6322</v>
      </c>
      <c r="B477" s="4">
        <v>45740</v>
      </c>
      <c r="C477" s="2" t="s">
        <v>216</v>
      </c>
      <c r="D477" s="5" t="s">
        <v>221</v>
      </c>
      <c r="E477" s="2" t="s">
        <v>218</v>
      </c>
      <c r="F477" s="2">
        <v>3</v>
      </c>
      <c r="G477" s="14">
        <v>3.5999999999999996</v>
      </c>
    </row>
    <row r="478" spans="1:7" x14ac:dyDescent="0.3">
      <c r="A478" s="3">
        <v>6323</v>
      </c>
      <c r="B478" s="4">
        <v>45740</v>
      </c>
      <c r="C478" s="2" t="s">
        <v>28</v>
      </c>
      <c r="D478" s="5" t="s">
        <v>222</v>
      </c>
      <c r="E478" s="2" t="s">
        <v>219</v>
      </c>
      <c r="F478" s="2">
        <v>4</v>
      </c>
      <c r="G478" s="14">
        <v>2</v>
      </c>
    </row>
    <row r="479" spans="1:7" x14ac:dyDescent="0.3">
      <c r="A479" s="3">
        <v>6324</v>
      </c>
      <c r="B479" s="4">
        <v>45740</v>
      </c>
      <c r="C479" s="2" t="s">
        <v>29</v>
      </c>
      <c r="D479" s="5" t="s">
        <v>223</v>
      </c>
      <c r="E479" s="2" t="s">
        <v>206</v>
      </c>
      <c r="F479" s="2">
        <v>6</v>
      </c>
      <c r="G479" s="14">
        <v>12</v>
      </c>
    </row>
    <row r="480" spans="1:7" x14ac:dyDescent="0.3">
      <c r="A480" s="3">
        <v>6325</v>
      </c>
      <c r="B480" s="4">
        <v>45740</v>
      </c>
      <c r="C480" s="2" t="s">
        <v>208</v>
      </c>
      <c r="D480" s="5" t="s">
        <v>224</v>
      </c>
      <c r="E480" s="2" t="s">
        <v>207</v>
      </c>
      <c r="F480" s="2">
        <v>7</v>
      </c>
      <c r="G480" s="14">
        <v>31.5</v>
      </c>
    </row>
    <row r="481" spans="1:7" x14ac:dyDescent="0.3">
      <c r="A481" s="3">
        <v>6326</v>
      </c>
      <c r="B481" s="4">
        <v>45740</v>
      </c>
      <c r="C481" s="2" t="s">
        <v>210</v>
      </c>
      <c r="D481" s="5" t="s">
        <v>225</v>
      </c>
      <c r="E481" s="2" t="s">
        <v>209</v>
      </c>
      <c r="F481" s="2">
        <v>8</v>
      </c>
      <c r="G481" s="14">
        <v>15.92</v>
      </c>
    </row>
    <row r="482" spans="1:7" x14ac:dyDescent="0.3">
      <c r="A482" s="3">
        <v>6327</v>
      </c>
      <c r="B482" s="4">
        <v>45740</v>
      </c>
      <c r="C482" s="2" t="s">
        <v>212</v>
      </c>
      <c r="D482" s="5" t="s">
        <v>226</v>
      </c>
      <c r="E482" s="2" t="s">
        <v>211</v>
      </c>
      <c r="F482" s="2">
        <v>9</v>
      </c>
      <c r="G482" s="14">
        <v>4.5</v>
      </c>
    </row>
    <row r="483" spans="1:7" x14ac:dyDescent="0.3">
      <c r="A483" s="3">
        <v>6318</v>
      </c>
      <c r="B483" s="4">
        <v>45740</v>
      </c>
      <c r="C483" s="2" t="s">
        <v>214</v>
      </c>
      <c r="D483" s="5" t="s">
        <v>227</v>
      </c>
      <c r="E483" s="2" t="s">
        <v>213</v>
      </c>
      <c r="F483" s="2">
        <v>4</v>
      </c>
      <c r="G483" s="14">
        <v>1.2</v>
      </c>
    </row>
    <row r="484" spans="1:7" x14ac:dyDescent="0.3">
      <c r="A484" s="3">
        <v>6395</v>
      </c>
      <c r="B484" s="4">
        <v>45741</v>
      </c>
      <c r="C484" s="2" t="s">
        <v>216</v>
      </c>
      <c r="D484" s="5" t="s">
        <v>228</v>
      </c>
      <c r="E484" s="2" t="s">
        <v>215</v>
      </c>
      <c r="F484" s="2">
        <v>4</v>
      </c>
      <c r="G484" s="14">
        <v>3.96</v>
      </c>
    </row>
    <row r="485" spans="1:7" x14ac:dyDescent="0.3">
      <c r="A485" s="3">
        <v>439</v>
      </c>
      <c r="B485" s="4">
        <v>45741</v>
      </c>
      <c r="C485" s="2" t="s">
        <v>28</v>
      </c>
      <c r="D485" s="5" t="s">
        <v>115</v>
      </c>
      <c r="E485" s="2" t="s">
        <v>217</v>
      </c>
      <c r="F485" s="2">
        <v>5</v>
      </c>
      <c r="G485" s="14">
        <v>9.9499999999999993</v>
      </c>
    </row>
    <row r="486" spans="1:7" x14ac:dyDescent="0.3">
      <c r="A486" s="3">
        <v>6451</v>
      </c>
      <c r="B486" s="4">
        <v>45742</v>
      </c>
      <c r="C486" s="2" t="s">
        <v>29</v>
      </c>
      <c r="D486" s="5" t="s">
        <v>126</v>
      </c>
      <c r="E486" s="2" t="s">
        <v>218</v>
      </c>
      <c r="F486" s="2">
        <v>4</v>
      </c>
      <c r="G486" s="14">
        <v>4.8</v>
      </c>
    </row>
    <row r="487" spans="1:7" x14ac:dyDescent="0.3">
      <c r="A487" s="3">
        <v>6452</v>
      </c>
      <c r="B487" s="4">
        <v>45742</v>
      </c>
      <c r="C487" s="2" t="s">
        <v>208</v>
      </c>
      <c r="D487" s="5" t="s">
        <v>136</v>
      </c>
      <c r="E487" s="2" t="s">
        <v>219</v>
      </c>
      <c r="F487" s="2">
        <v>3</v>
      </c>
      <c r="G487" s="14">
        <v>1.5</v>
      </c>
    </row>
    <row r="488" spans="1:7" x14ac:dyDescent="0.3">
      <c r="A488" s="3">
        <v>6455</v>
      </c>
      <c r="B488" s="4">
        <v>45742</v>
      </c>
      <c r="C488" s="2" t="s">
        <v>210</v>
      </c>
      <c r="D488" s="5" t="s">
        <v>138</v>
      </c>
      <c r="E488" s="2" t="s">
        <v>206</v>
      </c>
      <c r="F488" s="2">
        <v>4</v>
      </c>
      <c r="G488" s="14">
        <v>8</v>
      </c>
    </row>
    <row r="489" spans="1:7" x14ac:dyDescent="0.3">
      <c r="A489" s="3">
        <v>6456</v>
      </c>
      <c r="B489" s="4">
        <v>45742</v>
      </c>
      <c r="C489" s="2" t="s">
        <v>212</v>
      </c>
      <c r="D489" s="5" t="s">
        <v>147</v>
      </c>
      <c r="E489" s="2" t="s">
        <v>207</v>
      </c>
      <c r="F489" s="2">
        <v>6</v>
      </c>
      <c r="G489" s="14">
        <v>27</v>
      </c>
    </row>
    <row r="490" spans="1:7" x14ac:dyDescent="0.3">
      <c r="A490" s="3">
        <v>6461</v>
      </c>
      <c r="B490" s="4">
        <v>45742</v>
      </c>
      <c r="C490" s="2" t="s">
        <v>214</v>
      </c>
      <c r="D490" s="5" t="s">
        <v>149</v>
      </c>
      <c r="E490" s="2" t="s">
        <v>209</v>
      </c>
      <c r="F490" s="2">
        <v>7</v>
      </c>
      <c r="G490" s="14">
        <v>13.93</v>
      </c>
    </row>
    <row r="491" spans="1:7" x14ac:dyDescent="0.3">
      <c r="A491" s="3">
        <v>6462</v>
      </c>
      <c r="B491" s="4">
        <v>45742</v>
      </c>
      <c r="C491" s="2" t="s">
        <v>216</v>
      </c>
      <c r="D491" s="5" t="s">
        <v>152</v>
      </c>
      <c r="E491" s="2" t="s">
        <v>211</v>
      </c>
      <c r="F491" s="2">
        <v>8</v>
      </c>
      <c r="G491" s="14">
        <v>4</v>
      </c>
    </row>
    <row r="492" spans="1:7" x14ac:dyDescent="0.3">
      <c r="A492" s="3">
        <v>6468</v>
      </c>
      <c r="B492" s="4">
        <v>45742</v>
      </c>
      <c r="C492" s="2" t="s">
        <v>28</v>
      </c>
      <c r="D492" s="5" t="s">
        <v>156</v>
      </c>
      <c r="E492" s="2" t="s">
        <v>213</v>
      </c>
      <c r="F492" s="2">
        <v>9</v>
      </c>
      <c r="G492" s="14">
        <v>2.6999999999999997</v>
      </c>
    </row>
    <row r="493" spans="1:7" x14ac:dyDescent="0.3">
      <c r="A493" s="3">
        <v>6474</v>
      </c>
      <c r="B493" s="4">
        <v>45742</v>
      </c>
      <c r="C493" s="2" t="s">
        <v>29</v>
      </c>
      <c r="D493" s="5" t="s">
        <v>157</v>
      </c>
      <c r="E493" s="2" t="s">
        <v>215</v>
      </c>
      <c r="F493" s="2">
        <v>4</v>
      </c>
      <c r="G493" s="14">
        <v>3.96</v>
      </c>
    </row>
    <row r="494" spans="1:7" x14ac:dyDescent="0.3">
      <c r="A494" s="3">
        <v>6419</v>
      </c>
      <c r="B494" s="4">
        <v>45742</v>
      </c>
      <c r="C494" s="2" t="s">
        <v>208</v>
      </c>
      <c r="D494" s="5" t="s">
        <v>160</v>
      </c>
      <c r="E494" s="2" t="s">
        <v>217</v>
      </c>
      <c r="F494" s="2">
        <v>4</v>
      </c>
      <c r="G494" s="14">
        <v>7.96</v>
      </c>
    </row>
    <row r="495" spans="1:7" x14ac:dyDescent="0.3">
      <c r="A495" s="3">
        <v>6480</v>
      </c>
      <c r="B495" s="4">
        <v>45742</v>
      </c>
      <c r="C495" s="2" t="s">
        <v>210</v>
      </c>
      <c r="D495" s="5" t="s">
        <v>161</v>
      </c>
      <c r="E495" s="2" t="s">
        <v>218</v>
      </c>
      <c r="F495" s="2">
        <v>5</v>
      </c>
      <c r="G495" s="14">
        <v>6</v>
      </c>
    </row>
    <row r="496" spans="1:7" x14ac:dyDescent="0.3">
      <c r="A496" s="3">
        <v>6481</v>
      </c>
      <c r="B496" s="4">
        <v>45742</v>
      </c>
      <c r="C496" s="2" t="s">
        <v>212</v>
      </c>
      <c r="D496" s="5" t="s">
        <v>162</v>
      </c>
      <c r="E496" s="2" t="s">
        <v>219</v>
      </c>
      <c r="F496" s="2">
        <v>4</v>
      </c>
      <c r="G496" s="14">
        <v>2</v>
      </c>
    </row>
    <row r="497" spans="1:7" x14ac:dyDescent="0.3">
      <c r="A497" s="3">
        <v>6485</v>
      </c>
      <c r="B497" s="4">
        <v>45742</v>
      </c>
      <c r="C497" s="2" t="s">
        <v>214</v>
      </c>
      <c r="D497" s="5" t="s">
        <v>220</v>
      </c>
      <c r="E497" s="2" t="s">
        <v>206</v>
      </c>
      <c r="F497" s="2">
        <v>3</v>
      </c>
      <c r="G497" s="14">
        <v>6</v>
      </c>
    </row>
    <row r="498" spans="1:7" x14ac:dyDescent="0.3">
      <c r="A498" s="3">
        <v>6494</v>
      </c>
      <c r="B498" s="4">
        <v>45742</v>
      </c>
      <c r="C498" s="2" t="s">
        <v>216</v>
      </c>
      <c r="D498" s="5" t="s">
        <v>221</v>
      </c>
      <c r="E498" s="2" t="s">
        <v>207</v>
      </c>
      <c r="F498" s="2">
        <v>4</v>
      </c>
      <c r="G498" s="14">
        <v>18</v>
      </c>
    </row>
    <row r="499" spans="1:7" x14ac:dyDescent="0.3">
      <c r="A499" s="3">
        <v>6498</v>
      </c>
      <c r="B499" s="4">
        <v>45742</v>
      </c>
      <c r="C499" s="2" t="s">
        <v>28</v>
      </c>
      <c r="D499" s="5" t="s">
        <v>222</v>
      </c>
      <c r="E499" s="2" t="s">
        <v>209</v>
      </c>
      <c r="F499" s="2">
        <v>6</v>
      </c>
      <c r="G499" s="14">
        <v>11.94</v>
      </c>
    </row>
    <row r="500" spans="1:7" x14ac:dyDescent="0.3">
      <c r="A500" s="3">
        <v>6497</v>
      </c>
      <c r="B500" s="4">
        <v>45742</v>
      </c>
      <c r="C500" s="2" t="s">
        <v>29</v>
      </c>
      <c r="D500" s="5" t="s">
        <v>223</v>
      </c>
      <c r="E500" s="2" t="s">
        <v>211</v>
      </c>
      <c r="F500" s="2">
        <v>7</v>
      </c>
      <c r="G500" s="14">
        <v>3.5</v>
      </c>
    </row>
    <row r="501" spans="1:7" x14ac:dyDescent="0.3">
      <c r="A501" s="3">
        <v>6420</v>
      </c>
      <c r="B501" s="4">
        <v>45742</v>
      </c>
      <c r="C501" s="2" t="s">
        <v>208</v>
      </c>
      <c r="D501" s="5" t="s">
        <v>224</v>
      </c>
      <c r="E501" s="2" t="s">
        <v>213</v>
      </c>
      <c r="F501" s="2">
        <v>8</v>
      </c>
      <c r="G501" s="14">
        <v>2.4</v>
      </c>
    </row>
    <row r="502" spans="1:7" x14ac:dyDescent="0.3">
      <c r="A502" s="3">
        <v>6501</v>
      </c>
      <c r="B502" s="4">
        <v>45742</v>
      </c>
      <c r="C502" s="2" t="s">
        <v>210</v>
      </c>
      <c r="D502" s="5" t="s">
        <v>225</v>
      </c>
      <c r="E502" s="2" t="s">
        <v>215</v>
      </c>
      <c r="F502" s="2">
        <v>9</v>
      </c>
      <c r="G502" s="14">
        <v>8.91</v>
      </c>
    </row>
    <row r="503" spans="1:7" x14ac:dyDescent="0.3">
      <c r="A503" s="3">
        <v>6506</v>
      </c>
      <c r="B503" s="4">
        <v>45742</v>
      </c>
      <c r="C503" s="2" t="s">
        <v>212</v>
      </c>
      <c r="D503" s="5" t="s">
        <v>226</v>
      </c>
      <c r="E503" s="2" t="s">
        <v>217</v>
      </c>
      <c r="F503" s="2">
        <v>4</v>
      </c>
      <c r="G503" s="14">
        <v>7.96</v>
      </c>
    </row>
    <row r="504" spans="1:7" x14ac:dyDescent="0.3">
      <c r="A504" s="3">
        <v>6421</v>
      </c>
      <c r="B504" s="4">
        <v>45742</v>
      </c>
      <c r="C504" s="2" t="s">
        <v>214</v>
      </c>
      <c r="D504" s="5" t="s">
        <v>227</v>
      </c>
      <c r="E504" s="2" t="s">
        <v>218</v>
      </c>
      <c r="F504" s="2">
        <v>4</v>
      </c>
      <c r="G504" s="14">
        <v>4.8</v>
      </c>
    </row>
    <row r="505" spans="1:7" x14ac:dyDescent="0.3">
      <c r="A505" s="3">
        <v>440</v>
      </c>
      <c r="B505" s="4">
        <v>45743</v>
      </c>
      <c r="C505" s="2" t="s">
        <v>216</v>
      </c>
      <c r="D505" s="5" t="s">
        <v>228</v>
      </c>
      <c r="E505" s="2" t="s">
        <v>219</v>
      </c>
      <c r="F505" s="2">
        <v>5</v>
      </c>
      <c r="G505" s="14">
        <v>2.5</v>
      </c>
    </row>
    <row r="506" spans="1:7" x14ac:dyDescent="0.3">
      <c r="A506" s="3">
        <v>6591</v>
      </c>
      <c r="B506" s="4">
        <v>45744</v>
      </c>
      <c r="C506" s="2" t="s">
        <v>28</v>
      </c>
      <c r="D506" s="5" t="s">
        <v>115</v>
      </c>
      <c r="E506" s="2" t="s">
        <v>206</v>
      </c>
      <c r="F506" s="2">
        <v>4</v>
      </c>
      <c r="G506" s="14">
        <v>8</v>
      </c>
    </row>
    <row r="507" spans="1:7" x14ac:dyDescent="0.3">
      <c r="A507" s="3">
        <v>6590</v>
      </c>
      <c r="B507" s="4">
        <v>45744</v>
      </c>
      <c r="C507" s="2" t="s">
        <v>29</v>
      </c>
      <c r="D507" s="5" t="s">
        <v>126</v>
      </c>
      <c r="E507" s="2" t="s">
        <v>207</v>
      </c>
      <c r="F507" s="2">
        <v>3</v>
      </c>
      <c r="G507" s="14">
        <v>13.5</v>
      </c>
    </row>
    <row r="508" spans="1:7" x14ac:dyDescent="0.3">
      <c r="A508" s="3">
        <v>6584</v>
      </c>
      <c r="B508" s="4">
        <v>45744</v>
      </c>
      <c r="C508" s="2" t="s">
        <v>208</v>
      </c>
      <c r="D508" s="5" t="s">
        <v>136</v>
      </c>
      <c r="E508" s="2" t="s">
        <v>209</v>
      </c>
      <c r="F508" s="2">
        <v>4</v>
      </c>
      <c r="G508" s="14">
        <v>7.96</v>
      </c>
    </row>
    <row r="509" spans="1:7" x14ac:dyDescent="0.3">
      <c r="A509" s="3">
        <v>6589</v>
      </c>
      <c r="B509" s="4">
        <v>45744</v>
      </c>
      <c r="C509" s="2" t="s">
        <v>210</v>
      </c>
      <c r="D509" s="5" t="s">
        <v>138</v>
      </c>
      <c r="E509" s="2" t="s">
        <v>211</v>
      </c>
      <c r="F509" s="2">
        <v>6</v>
      </c>
      <c r="G509" s="14">
        <v>3</v>
      </c>
    </row>
    <row r="510" spans="1:7" x14ac:dyDescent="0.3">
      <c r="A510" s="3">
        <v>6583</v>
      </c>
      <c r="B510" s="4">
        <v>45744</v>
      </c>
      <c r="C510" s="2" t="s">
        <v>212</v>
      </c>
      <c r="D510" s="5" t="s">
        <v>147</v>
      </c>
      <c r="E510" s="2" t="s">
        <v>213</v>
      </c>
      <c r="F510" s="2">
        <v>7</v>
      </c>
      <c r="G510" s="14">
        <v>2.1</v>
      </c>
    </row>
    <row r="511" spans="1:7" x14ac:dyDescent="0.3">
      <c r="A511" s="3">
        <v>6582</v>
      </c>
      <c r="B511" s="4">
        <v>45744</v>
      </c>
      <c r="C511" s="2" t="s">
        <v>214</v>
      </c>
      <c r="D511" s="5" t="s">
        <v>149</v>
      </c>
      <c r="E511" s="2" t="s">
        <v>215</v>
      </c>
      <c r="F511" s="2">
        <v>8</v>
      </c>
      <c r="G511" s="14">
        <v>7.92</v>
      </c>
    </row>
    <row r="512" spans="1:7" x14ac:dyDescent="0.3">
      <c r="A512" s="3">
        <v>6580</v>
      </c>
      <c r="B512" s="4">
        <v>45744</v>
      </c>
      <c r="C512" s="2" t="s">
        <v>216</v>
      </c>
      <c r="D512" s="5" t="s">
        <v>152</v>
      </c>
      <c r="E512" s="2" t="s">
        <v>217</v>
      </c>
      <c r="F512" s="2">
        <v>9</v>
      </c>
      <c r="G512" s="14">
        <v>17.91</v>
      </c>
    </row>
    <row r="513" spans="1:7" x14ac:dyDescent="0.3">
      <c r="A513" s="3">
        <v>6581</v>
      </c>
      <c r="B513" s="4">
        <v>45744</v>
      </c>
      <c r="C513" s="2" t="s">
        <v>28</v>
      </c>
      <c r="D513" s="5" t="s">
        <v>156</v>
      </c>
      <c r="E513" s="2" t="s">
        <v>218</v>
      </c>
      <c r="F513" s="2">
        <v>4</v>
      </c>
      <c r="G513" s="14">
        <v>4.8</v>
      </c>
    </row>
    <row r="514" spans="1:7" x14ac:dyDescent="0.3">
      <c r="A514" s="3">
        <v>6588</v>
      </c>
      <c r="B514" s="4">
        <v>45744</v>
      </c>
      <c r="C514" s="2" t="s">
        <v>29</v>
      </c>
      <c r="D514" s="5" t="s">
        <v>157</v>
      </c>
      <c r="E514" s="2" t="s">
        <v>219</v>
      </c>
      <c r="F514" s="2">
        <v>4</v>
      </c>
      <c r="G514" s="14">
        <v>2</v>
      </c>
    </row>
    <row r="515" spans="1:7" x14ac:dyDescent="0.3">
      <c r="A515" s="3">
        <v>6587</v>
      </c>
      <c r="B515" s="4">
        <v>45744</v>
      </c>
      <c r="C515" s="2" t="s">
        <v>208</v>
      </c>
      <c r="D515" s="5" t="s">
        <v>160</v>
      </c>
      <c r="E515" s="2" t="s">
        <v>206</v>
      </c>
      <c r="F515" s="2">
        <v>5</v>
      </c>
      <c r="G515" s="14">
        <v>10</v>
      </c>
    </row>
    <row r="516" spans="1:7" x14ac:dyDescent="0.3">
      <c r="A516" s="3">
        <v>6586</v>
      </c>
      <c r="B516" s="4">
        <v>45744</v>
      </c>
      <c r="C516" s="2" t="s">
        <v>210</v>
      </c>
      <c r="D516" s="5" t="s">
        <v>161</v>
      </c>
      <c r="E516" s="2" t="s">
        <v>207</v>
      </c>
      <c r="F516" s="2">
        <v>4</v>
      </c>
      <c r="G516" s="14">
        <v>18</v>
      </c>
    </row>
    <row r="517" spans="1:7" x14ac:dyDescent="0.3">
      <c r="A517" s="3">
        <v>6585</v>
      </c>
      <c r="B517" s="4">
        <v>45744</v>
      </c>
      <c r="C517" s="2" t="s">
        <v>212</v>
      </c>
      <c r="D517" s="5" t="s">
        <v>162</v>
      </c>
      <c r="E517" s="2" t="s">
        <v>209</v>
      </c>
      <c r="F517" s="2">
        <v>3</v>
      </c>
      <c r="G517" s="14">
        <v>5.97</v>
      </c>
    </row>
    <row r="518" spans="1:7" x14ac:dyDescent="0.3">
      <c r="A518" s="3">
        <v>6628</v>
      </c>
      <c r="B518" s="4">
        <v>45744</v>
      </c>
      <c r="C518" s="2" t="s">
        <v>214</v>
      </c>
      <c r="D518" s="5" t="s">
        <v>220</v>
      </c>
      <c r="E518" s="2" t="s">
        <v>211</v>
      </c>
      <c r="F518" s="2">
        <v>4</v>
      </c>
      <c r="G518" s="14">
        <v>2</v>
      </c>
    </row>
    <row r="519" spans="1:7" x14ac:dyDescent="0.3">
      <c r="A519" s="3">
        <v>6629</v>
      </c>
      <c r="B519" s="4">
        <v>45744</v>
      </c>
      <c r="C519" s="2" t="s">
        <v>216</v>
      </c>
      <c r="D519" s="5" t="s">
        <v>221</v>
      </c>
      <c r="E519" s="2" t="s">
        <v>213</v>
      </c>
      <c r="F519" s="2">
        <v>6</v>
      </c>
      <c r="G519" s="14">
        <v>1.7999999999999998</v>
      </c>
    </row>
    <row r="520" spans="1:7" x14ac:dyDescent="0.3">
      <c r="A520" s="3">
        <v>6654</v>
      </c>
      <c r="B520" s="4">
        <v>45747</v>
      </c>
      <c r="C520" s="2" t="s">
        <v>28</v>
      </c>
      <c r="D520" s="5" t="s">
        <v>222</v>
      </c>
      <c r="E520" s="2" t="s">
        <v>215</v>
      </c>
      <c r="F520" s="2">
        <v>7</v>
      </c>
      <c r="G520" s="14">
        <v>6.93</v>
      </c>
    </row>
    <row r="521" spans="1:7" x14ac:dyDescent="0.3">
      <c r="A521" s="3">
        <v>6655</v>
      </c>
      <c r="B521" s="4">
        <v>45747</v>
      </c>
      <c r="C521" s="2" t="s">
        <v>29</v>
      </c>
      <c r="D521" s="5" t="s">
        <v>223</v>
      </c>
      <c r="E521" s="2" t="s">
        <v>217</v>
      </c>
      <c r="F521" s="2">
        <v>8</v>
      </c>
      <c r="G521" s="14">
        <v>15.92</v>
      </c>
    </row>
    <row r="522" spans="1:7" x14ac:dyDescent="0.3">
      <c r="A522" s="3">
        <v>6656</v>
      </c>
      <c r="B522" s="4">
        <v>45747</v>
      </c>
      <c r="C522" s="2" t="s">
        <v>208</v>
      </c>
      <c r="D522" s="5" t="s">
        <v>224</v>
      </c>
      <c r="E522" s="2" t="s">
        <v>218</v>
      </c>
      <c r="F522" s="2">
        <v>9</v>
      </c>
      <c r="G522" s="14">
        <v>10.799999999999999</v>
      </c>
    </row>
    <row r="523" spans="1:7" x14ac:dyDescent="0.3">
      <c r="A523" s="3">
        <v>6657</v>
      </c>
      <c r="B523" s="4">
        <v>45747</v>
      </c>
      <c r="C523" s="2" t="s">
        <v>210</v>
      </c>
      <c r="D523" s="5" t="s">
        <v>225</v>
      </c>
      <c r="E523" s="2" t="s">
        <v>219</v>
      </c>
      <c r="F523" s="2">
        <v>4</v>
      </c>
      <c r="G523" s="14">
        <v>2</v>
      </c>
    </row>
    <row r="524" spans="1:7" x14ac:dyDescent="0.3">
      <c r="A524" s="3">
        <v>6658</v>
      </c>
      <c r="B524" s="4">
        <v>45747</v>
      </c>
      <c r="C524" s="2" t="s">
        <v>212</v>
      </c>
      <c r="D524" s="5" t="s">
        <v>226</v>
      </c>
      <c r="E524" s="2" t="s">
        <v>206</v>
      </c>
      <c r="F524" s="2">
        <v>4</v>
      </c>
      <c r="G524" s="14">
        <v>8</v>
      </c>
    </row>
    <row r="525" spans="1:7" x14ac:dyDescent="0.3">
      <c r="A525" s="3">
        <v>6659</v>
      </c>
      <c r="B525" s="4">
        <v>45747</v>
      </c>
      <c r="C525" s="2" t="s">
        <v>214</v>
      </c>
      <c r="D525" s="5" t="s">
        <v>227</v>
      </c>
      <c r="E525" s="2" t="s">
        <v>207</v>
      </c>
      <c r="F525" s="2">
        <v>5</v>
      </c>
      <c r="G525" s="14">
        <v>22.5</v>
      </c>
    </row>
    <row r="526" spans="1:7" x14ac:dyDescent="0.3">
      <c r="A526" s="3">
        <v>6660</v>
      </c>
      <c r="B526" s="4">
        <v>45747</v>
      </c>
      <c r="C526" s="2" t="s">
        <v>216</v>
      </c>
      <c r="D526" s="5" t="s">
        <v>228</v>
      </c>
      <c r="E526" s="2" t="s">
        <v>209</v>
      </c>
      <c r="F526" s="2">
        <v>4</v>
      </c>
      <c r="G526" s="14">
        <v>7.96</v>
      </c>
    </row>
    <row r="527" spans="1:7" x14ac:dyDescent="0.3">
      <c r="A527" s="3" t="s">
        <v>231</v>
      </c>
      <c r="B527" s="4">
        <v>45747</v>
      </c>
      <c r="C527" s="2" t="s">
        <v>28</v>
      </c>
      <c r="D527" s="5" t="s">
        <v>115</v>
      </c>
      <c r="E527" s="2" t="s">
        <v>211</v>
      </c>
      <c r="F527" s="2">
        <v>3</v>
      </c>
      <c r="G527" s="14">
        <v>1.5</v>
      </c>
    </row>
    <row r="528" spans="1:7" x14ac:dyDescent="0.3">
      <c r="A528" s="3">
        <v>6690</v>
      </c>
      <c r="B528" s="4">
        <v>45749</v>
      </c>
      <c r="C528" s="2" t="s">
        <v>29</v>
      </c>
      <c r="D528" s="5" t="s">
        <v>126</v>
      </c>
      <c r="E528" s="2" t="s">
        <v>213</v>
      </c>
      <c r="F528" s="2">
        <v>4</v>
      </c>
      <c r="G528" s="14">
        <v>1.2</v>
      </c>
    </row>
    <row r="529" spans="1:7" x14ac:dyDescent="0.3">
      <c r="A529" s="3">
        <v>6691</v>
      </c>
      <c r="B529" s="4">
        <v>45749</v>
      </c>
      <c r="C529" s="2" t="s">
        <v>208</v>
      </c>
      <c r="D529" s="5" t="s">
        <v>136</v>
      </c>
      <c r="E529" s="2" t="s">
        <v>215</v>
      </c>
      <c r="F529" s="2">
        <v>6</v>
      </c>
      <c r="G529" s="14">
        <v>5.9399999999999995</v>
      </c>
    </row>
    <row r="530" spans="1:7" x14ac:dyDescent="0.3">
      <c r="A530" s="3">
        <v>6692</v>
      </c>
      <c r="B530" s="4">
        <v>45749</v>
      </c>
      <c r="C530" s="2" t="s">
        <v>210</v>
      </c>
      <c r="D530" s="5" t="s">
        <v>138</v>
      </c>
      <c r="E530" s="2" t="s">
        <v>217</v>
      </c>
      <c r="F530" s="2">
        <v>7</v>
      </c>
      <c r="G530" s="14">
        <v>13.93</v>
      </c>
    </row>
    <row r="531" spans="1:7" x14ac:dyDescent="0.3">
      <c r="A531" s="3">
        <v>6693</v>
      </c>
      <c r="B531" s="4">
        <v>45749</v>
      </c>
      <c r="C531" s="2" t="s">
        <v>212</v>
      </c>
      <c r="D531" s="5" t="s">
        <v>147</v>
      </c>
      <c r="E531" s="2" t="s">
        <v>218</v>
      </c>
      <c r="F531" s="2">
        <v>8</v>
      </c>
      <c r="G531" s="14">
        <v>9.6</v>
      </c>
    </row>
    <row r="532" spans="1:7" x14ac:dyDescent="0.3">
      <c r="A532" s="3">
        <v>6723</v>
      </c>
      <c r="B532" s="4">
        <v>45749</v>
      </c>
      <c r="C532" s="2" t="s">
        <v>214</v>
      </c>
      <c r="D532" s="5" t="s">
        <v>149</v>
      </c>
      <c r="E532" s="2" t="s">
        <v>219</v>
      </c>
      <c r="F532" s="2">
        <v>9</v>
      </c>
      <c r="G532" s="14">
        <v>4.5</v>
      </c>
    </row>
    <row r="533" spans="1:7" x14ac:dyDescent="0.3">
      <c r="A533" s="3">
        <v>6724</v>
      </c>
      <c r="B533" s="4">
        <v>45749</v>
      </c>
      <c r="C533" s="2" t="s">
        <v>216</v>
      </c>
      <c r="D533" s="5" t="s">
        <v>152</v>
      </c>
      <c r="E533" s="2" t="s">
        <v>206</v>
      </c>
      <c r="F533" s="2">
        <v>4</v>
      </c>
      <c r="G533" s="14">
        <v>8</v>
      </c>
    </row>
    <row r="534" spans="1:7" x14ac:dyDescent="0.3">
      <c r="A534" s="3">
        <v>6725</v>
      </c>
      <c r="B534" s="4">
        <v>45749</v>
      </c>
      <c r="C534" s="2" t="s">
        <v>28</v>
      </c>
      <c r="D534" s="5" t="s">
        <v>156</v>
      </c>
      <c r="E534" s="2" t="s">
        <v>207</v>
      </c>
      <c r="F534" s="2">
        <v>4</v>
      </c>
      <c r="G534" s="14">
        <v>18</v>
      </c>
    </row>
    <row r="535" spans="1:7" x14ac:dyDescent="0.3">
      <c r="A535" s="3">
        <v>6726</v>
      </c>
      <c r="B535" s="4">
        <v>45749</v>
      </c>
      <c r="C535" s="2" t="s">
        <v>29</v>
      </c>
      <c r="D535" s="5" t="s">
        <v>157</v>
      </c>
      <c r="E535" s="2" t="s">
        <v>209</v>
      </c>
      <c r="F535" s="2">
        <v>5</v>
      </c>
      <c r="G535" s="14">
        <v>9.9499999999999993</v>
      </c>
    </row>
    <row r="536" spans="1:7" x14ac:dyDescent="0.3">
      <c r="A536" s="3">
        <v>6727</v>
      </c>
      <c r="B536" s="4">
        <v>45749</v>
      </c>
      <c r="C536" s="2" t="s">
        <v>208</v>
      </c>
      <c r="D536" s="5" t="s">
        <v>160</v>
      </c>
      <c r="E536" s="2" t="s">
        <v>211</v>
      </c>
      <c r="F536" s="2">
        <v>4</v>
      </c>
      <c r="G536" s="14">
        <v>2</v>
      </c>
    </row>
    <row r="537" spans="1:7" x14ac:dyDescent="0.3">
      <c r="A537" s="3">
        <v>6728</v>
      </c>
      <c r="B537" s="4">
        <v>45749</v>
      </c>
      <c r="C537" s="2" t="s">
        <v>210</v>
      </c>
      <c r="D537" s="5" t="s">
        <v>161</v>
      </c>
      <c r="E537" s="2" t="s">
        <v>213</v>
      </c>
      <c r="F537" s="2">
        <v>3</v>
      </c>
      <c r="G537" s="14">
        <v>0.89999999999999991</v>
      </c>
    </row>
    <row r="538" spans="1:7" x14ac:dyDescent="0.3">
      <c r="A538" s="3">
        <v>6729</v>
      </c>
      <c r="B538" s="4">
        <v>45749</v>
      </c>
      <c r="C538" s="2" t="s">
        <v>212</v>
      </c>
      <c r="D538" s="5" t="s">
        <v>162</v>
      </c>
      <c r="E538" s="2" t="s">
        <v>215</v>
      </c>
      <c r="F538" s="2">
        <v>4</v>
      </c>
      <c r="G538" s="14">
        <v>3.96</v>
      </c>
    </row>
    <row r="539" spans="1:7" x14ac:dyDescent="0.3">
      <c r="A539" s="3">
        <v>6730</v>
      </c>
      <c r="B539" s="4">
        <v>45749</v>
      </c>
      <c r="C539" s="2" t="s">
        <v>214</v>
      </c>
      <c r="D539" s="5" t="s">
        <v>220</v>
      </c>
      <c r="E539" s="2" t="s">
        <v>217</v>
      </c>
      <c r="F539" s="2">
        <v>6</v>
      </c>
      <c r="G539" s="14">
        <v>11.94</v>
      </c>
    </row>
    <row r="540" spans="1:7" x14ac:dyDescent="0.3">
      <c r="A540" s="3">
        <v>6731</v>
      </c>
      <c r="B540" s="4">
        <v>45749</v>
      </c>
      <c r="C540" s="2" t="s">
        <v>216</v>
      </c>
      <c r="D540" s="5" t="s">
        <v>221</v>
      </c>
      <c r="E540" s="2" t="s">
        <v>218</v>
      </c>
      <c r="F540" s="2">
        <v>7</v>
      </c>
      <c r="G540" s="14">
        <v>8.4</v>
      </c>
    </row>
    <row r="541" spans="1:7" x14ac:dyDescent="0.3">
      <c r="A541" s="3">
        <v>6732</v>
      </c>
      <c r="B541" s="4">
        <v>45749</v>
      </c>
      <c r="C541" s="2" t="s">
        <v>28</v>
      </c>
      <c r="D541" s="5" t="s">
        <v>222</v>
      </c>
      <c r="E541" s="2" t="s">
        <v>219</v>
      </c>
      <c r="F541" s="2">
        <v>8</v>
      </c>
      <c r="G541" s="14">
        <v>4</v>
      </c>
    </row>
    <row r="542" spans="1:7" x14ac:dyDescent="0.3">
      <c r="A542" s="3">
        <v>6733</v>
      </c>
      <c r="B542" s="4">
        <v>45749</v>
      </c>
      <c r="C542" s="2" t="s">
        <v>29</v>
      </c>
      <c r="D542" s="5" t="s">
        <v>223</v>
      </c>
      <c r="E542" s="2" t="s">
        <v>206</v>
      </c>
      <c r="F542" s="2">
        <v>9</v>
      </c>
      <c r="G542" s="14">
        <v>18</v>
      </c>
    </row>
    <row r="543" spans="1:7" x14ac:dyDescent="0.3">
      <c r="A543" s="3">
        <v>6734</v>
      </c>
      <c r="B543" s="4">
        <v>45749</v>
      </c>
      <c r="C543" s="2" t="s">
        <v>208</v>
      </c>
      <c r="D543" s="5" t="s">
        <v>224</v>
      </c>
      <c r="E543" s="2" t="s">
        <v>207</v>
      </c>
      <c r="F543" s="2">
        <v>4</v>
      </c>
      <c r="G543" s="14">
        <v>18</v>
      </c>
    </row>
    <row r="544" spans="1:7" x14ac:dyDescent="0.3">
      <c r="A544" s="3">
        <v>6735</v>
      </c>
      <c r="B544" s="4">
        <v>45749</v>
      </c>
      <c r="C544" s="2" t="s">
        <v>210</v>
      </c>
      <c r="D544" s="5" t="s">
        <v>225</v>
      </c>
      <c r="E544" s="2" t="s">
        <v>209</v>
      </c>
      <c r="F544" s="2">
        <v>4</v>
      </c>
      <c r="G544" s="14">
        <v>7.96</v>
      </c>
    </row>
    <row r="545" spans="1:7" x14ac:dyDescent="0.3">
      <c r="A545" s="3">
        <v>6737</v>
      </c>
      <c r="B545" s="4">
        <v>45749</v>
      </c>
      <c r="C545" s="2" t="s">
        <v>212</v>
      </c>
      <c r="D545" s="5" t="s">
        <v>226</v>
      </c>
      <c r="E545" s="2" t="s">
        <v>211</v>
      </c>
      <c r="F545" s="2">
        <v>5</v>
      </c>
      <c r="G545" s="14">
        <v>2.5</v>
      </c>
    </row>
    <row r="546" spans="1:7" x14ac:dyDescent="0.3">
      <c r="A546" s="3">
        <v>6740</v>
      </c>
      <c r="B546" s="4">
        <v>45749</v>
      </c>
      <c r="C546" s="2" t="s">
        <v>214</v>
      </c>
      <c r="D546" s="5" t="s">
        <v>227</v>
      </c>
      <c r="E546" s="2" t="s">
        <v>213</v>
      </c>
      <c r="F546" s="2">
        <v>4</v>
      </c>
      <c r="G546" s="14">
        <v>1.2</v>
      </c>
    </row>
    <row r="547" spans="1:7" x14ac:dyDescent="0.3">
      <c r="A547" s="3">
        <v>6741</v>
      </c>
      <c r="B547" s="4">
        <v>45749</v>
      </c>
      <c r="C547" s="2" t="s">
        <v>216</v>
      </c>
      <c r="D547" s="5" t="s">
        <v>228</v>
      </c>
      <c r="E547" s="2" t="s">
        <v>215</v>
      </c>
      <c r="F547" s="2">
        <v>3</v>
      </c>
      <c r="G547" s="14">
        <v>2.9699999999999998</v>
      </c>
    </row>
    <row r="548" spans="1:7" x14ac:dyDescent="0.3">
      <c r="A548" s="3">
        <v>6742</v>
      </c>
      <c r="B548" s="4">
        <v>45749</v>
      </c>
      <c r="C548" s="2" t="s">
        <v>28</v>
      </c>
      <c r="D548" s="5" t="s">
        <v>115</v>
      </c>
      <c r="E548" s="2" t="s">
        <v>217</v>
      </c>
      <c r="F548" s="2">
        <v>4</v>
      </c>
      <c r="G548" s="14">
        <v>7.96</v>
      </c>
    </row>
    <row r="549" spans="1:7" x14ac:dyDescent="0.3">
      <c r="A549" s="3">
        <v>6854</v>
      </c>
      <c r="B549" s="4">
        <v>45751</v>
      </c>
      <c r="C549" s="2" t="s">
        <v>29</v>
      </c>
      <c r="D549" s="5" t="s">
        <v>126</v>
      </c>
      <c r="E549" s="2" t="s">
        <v>218</v>
      </c>
      <c r="F549" s="2">
        <v>6</v>
      </c>
      <c r="G549" s="14">
        <v>7.1999999999999993</v>
      </c>
    </row>
    <row r="550" spans="1:7" x14ac:dyDescent="0.3">
      <c r="A550" s="3">
        <v>6855</v>
      </c>
      <c r="B550" s="4">
        <v>45751</v>
      </c>
      <c r="C550" s="2" t="s">
        <v>208</v>
      </c>
      <c r="D550" s="5" t="s">
        <v>136</v>
      </c>
      <c r="E550" s="2" t="s">
        <v>219</v>
      </c>
      <c r="F550" s="2">
        <v>7</v>
      </c>
      <c r="G550" s="14">
        <v>3.5</v>
      </c>
    </row>
    <row r="551" spans="1:7" x14ac:dyDescent="0.3">
      <c r="A551" s="3">
        <v>6856</v>
      </c>
      <c r="B551" s="4">
        <v>45751</v>
      </c>
      <c r="C551" s="2" t="s">
        <v>210</v>
      </c>
      <c r="D551" s="5" t="s">
        <v>138</v>
      </c>
      <c r="E551" s="2" t="s">
        <v>206</v>
      </c>
      <c r="F551" s="2">
        <v>8</v>
      </c>
      <c r="G551" s="14">
        <v>16</v>
      </c>
    </row>
    <row r="552" spans="1:7" x14ac:dyDescent="0.3">
      <c r="A552" s="3">
        <v>6857</v>
      </c>
      <c r="B552" s="4">
        <v>45751</v>
      </c>
      <c r="C552" s="2" t="s">
        <v>212</v>
      </c>
      <c r="D552" s="5" t="s">
        <v>147</v>
      </c>
      <c r="E552" s="2" t="s">
        <v>207</v>
      </c>
      <c r="F552" s="2">
        <v>9</v>
      </c>
      <c r="G552" s="14">
        <v>40.5</v>
      </c>
    </row>
    <row r="553" spans="1:7" x14ac:dyDescent="0.3">
      <c r="A553" s="3">
        <v>6858</v>
      </c>
      <c r="B553" s="4">
        <v>45751</v>
      </c>
      <c r="C553" s="2" t="s">
        <v>214</v>
      </c>
      <c r="D553" s="5" t="s">
        <v>149</v>
      </c>
      <c r="E553" s="2" t="s">
        <v>209</v>
      </c>
      <c r="F553" s="2">
        <v>4</v>
      </c>
      <c r="G553" s="14">
        <v>7.96</v>
      </c>
    </row>
    <row r="554" spans="1:7" x14ac:dyDescent="0.3">
      <c r="A554" s="3">
        <v>6859</v>
      </c>
      <c r="B554" s="4">
        <v>45751</v>
      </c>
      <c r="C554" s="2" t="s">
        <v>216</v>
      </c>
      <c r="D554" s="5" t="s">
        <v>152</v>
      </c>
      <c r="E554" s="2" t="s">
        <v>211</v>
      </c>
      <c r="F554" s="2">
        <v>4</v>
      </c>
      <c r="G554" s="14">
        <v>2</v>
      </c>
    </row>
    <row r="555" spans="1:7" x14ac:dyDescent="0.3">
      <c r="A555" s="3">
        <v>6860</v>
      </c>
      <c r="B555" s="4">
        <v>45751</v>
      </c>
      <c r="C555" s="2" t="s">
        <v>28</v>
      </c>
      <c r="D555" s="5" t="s">
        <v>156</v>
      </c>
      <c r="E555" s="2" t="s">
        <v>213</v>
      </c>
      <c r="F555" s="2">
        <v>5</v>
      </c>
      <c r="G555" s="14">
        <v>1.5</v>
      </c>
    </row>
    <row r="556" spans="1:7" x14ac:dyDescent="0.3">
      <c r="A556" s="3">
        <v>6861</v>
      </c>
      <c r="B556" s="4">
        <v>45751</v>
      </c>
      <c r="C556" s="2" t="s">
        <v>29</v>
      </c>
      <c r="D556" s="5" t="s">
        <v>157</v>
      </c>
      <c r="E556" s="2" t="s">
        <v>215</v>
      </c>
      <c r="F556" s="2">
        <v>4</v>
      </c>
      <c r="G556" s="14">
        <v>3.96</v>
      </c>
    </row>
    <row r="557" spans="1:7" x14ac:dyDescent="0.3">
      <c r="A557" s="3">
        <v>6862</v>
      </c>
      <c r="B557" s="4">
        <v>45751</v>
      </c>
      <c r="C557" s="2" t="s">
        <v>208</v>
      </c>
      <c r="D557" s="5" t="s">
        <v>160</v>
      </c>
      <c r="E557" s="2" t="s">
        <v>217</v>
      </c>
      <c r="F557" s="2">
        <v>3</v>
      </c>
      <c r="G557" s="14">
        <v>5.97</v>
      </c>
    </row>
    <row r="558" spans="1:7" x14ac:dyDescent="0.3">
      <c r="A558" s="3">
        <v>6851</v>
      </c>
      <c r="B558" s="4">
        <v>45751</v>
      </c>
      <c r="C558" s="2" t="s">
        <v>210</v>
      </c>
      <c r="D558" s="5" t="s">
        <v>161</v>
      </c>
      <c r="E558" s="2" t="s">
        <v>218</v>
      </c>
      <c r="F558" s="2">
        <v>4</v>
      </c>
      <c r="G558" s="14">
        <v>4.8</v>
      </c>
    </row>
    <row r="559" spans="1:7" x14ac:dyDescent="0.3">
      <c r="A559" s="3">
        <v>6863</v>
      </c>
      <c r="B559" s="4">
        <v>45751</v>
      </c>
      <c r="C559" s="2" t="s">
        <v>212</v>
      </c>
      <c r="D559" s="5" t="s">
        <v>162</v>
      </c>
      <c r="E559" s="2" t="s">
        <v>219</v>
      </c>
      <c r="F559" s="2">
        <v>6</v>
      </c>
      <c r="G559" s="14">
        <v>3</v>
      </c>
    </row>
    <row r="560" spans="1:7" x14ac:dyDescent="0.3">
      <c r="A560" s="3">
        <v>6865</v>
      </c>
      <c r="B560" s="4">
        <v>45751</v>
      </c>
      <c r="C560" s="2" t="s">
        <v>214</v>
      </c>
      <c r="D560" s="5" t="s">
        <v>220</v>
      </c>
      <c r="E560" s="2" t="s">
        <v>206</v>
      </c>
      <c r="F560" s="2">
        <v>7</v>
      </c>
      <c r="G560" s="14">
        <v>14</v>
      </c>
    </row>
    <row r="561" spans="1:7" x14ac:dyDescent="0.3">
      <c r="A561" s="3">
        <v>6866</v>
      </c>
      <c r="B561" s="4">
        <v>45751</v>
      </c>
      <c r="C561" s="2" t="s">
        <v>216</v>
      </c>
      <c r="D561" s="5" t="s">
        <v>221</v>
      </c>
      <c r="E561" s="2" t="s">
        <v>207</v>
      </c>
      <c r="F561" s="2">
        <v>8</v>
      </c>
      <c r="G561" s="14">
        <v>36</v>
      </c>
    </row>
    <row r="562" spans="1:7" x14ac:dyDescent="0.3">
      <c r="A562" s="3">
        <v>6867</v>
      </c>
      <c r="B562" s="4">
        <v>45751</v>
      </c>
      <c r="C562" s="2" t="s">
        <v>28</v>
      </c>
      <c r="D562" s="5" t="s">
        <v>222</v>
      </c>
      <c r="E562" s="2" t="s">
        <v>209</v>
      </c>
      <c r="F562" s="2">
        <v>9</v>
      </c>
      <c r="G562" s="14">
        <v>17.91</v>
      </c>
    </row>
    <row r="563" spans="1:7" x14ac:dyDescent="0.3">
      <c r="A563" s="3">
        <v>6868</v>
      </c>
      <c r="B563" s="4">
        <v>45751</v>
      </c>
      <c r="C563" s="2" t="s">
        <v>29</v>
      </c>
      <c r="D563" s="5" t="s">
        <v>223</v>
      </c>
      <c r="E563" s="2" t="s">
        <v>211</v>
      </c>
      <c r="F563" s="2">
        <v>4</v>
      </c>
      <c r="G563" s="14">
        <v>2</v>
      </c>
    </row>
    <row r="564" spans="1:7" x14ac:dyDescent="0.3">
      <c r="A564" s="3">
        <v>6869</v>
      </c>
      <c r="B564" s="4">
        <v>45751</v>
      </c>
      <c r="C564" s="2" t="s">
        <v>208</v>
      </c>
      <c r="D564" s="5" t="s">
        <v>224</v>
      </c>
      <c r="E564" s="2" t="s">
        <v>213</v>
      </c>
      <c r="F564" s="2">
        <v>4</v>
      </c>
      <c r="G564" s="14">
        <v>1.2</v>
      </c>
    </row>
    <row r="565" spans="1:7" x14ac:dyDescent="0.3">
      <c r="A565" s="3">
        <v>6870</v>
      </c>
      <c r="B565" s="4">
        <v>45751</v>
      </c>
      <c r="C565" s="2" t="s">
        <v>210</v>
      </c>
      <c r="D565" s="5" t="s">
        <v>225</v>
      </c>
      <c r="E565" s="2" t="s">
        <v>215</v>
      </c>
      <c r="F565" s="2">
        <v>5</v>
      </c>
      <c r="G565" s="14">
        <v>4.95</v>
      </c>
    </row>
    <row r="566" spans="1:7" x14ac:dyDescent="0.3">
      <c r="A566" s="3">
        <v>6849</v>
      </c>
      <c r="B566" s="4">
        <v>45751</v>
      </c>
      <c r="C566" s="2" t="s">
        <v>212</v>
      </c>
      <c r="D566" s="5" t="s">
        <v>226</v>
      </c>
      <c r="E566" s="2" t="s">
        <v>217</v>
      </c>
      <c r="F566" s="2">
        <v>4</v>
      </c>
      <c r="G566" s="14">
        <v>7.96</v>
      </c>
    </row>
    <row r="567" spans="1:7" x14ac:dyDescent="0.3">
      <c r="A567" s="3">
        <v>6847</v>
      </c>
      <c r="B567" s="4">
        <v>45751</v>
      </c>
      <c r="C567" s="2" t="s">
        <v>214</v>
      </c>
      <c r="D567" s="5" t="s">
        <v>227</v>
      </c>
      <c r="E567" s="2" t="s">
        <v>218</v>
      </c>
      <c r="F567" s="2">
        <v>3</v>
      </c>
      <c r="G567" s="14">
        <v>3.5999999999999996</v>
      </c>
    </row>
    <row r="568" spans="1:7" x14ac:dyDescent="0.3">
      <c r="A568" s="3">
        <v>6871</v>
      </c>
      <c r="B568" s="4">
        <v>45751</v>
      </c>
      <c r="C568" s="2" t="s">
        <v>216</v>
      </c>
      <c r="D568" s="5" t="s">
        <v>228</v>
      </c>
      <c r="E568" s="2" t="s">
        <v>219</v>
      </c>
      <c r="F568" s="2">
        <v>4</v>
      </c>
      <c r="G568" s="14">
        <v>2</v>
      </c>
    </row>
    <row r="569" spans="1:7" x14ac:dyDescent="0.3">
      <c r="A569" s="3">
        <v>6872</v>
      </c>
      <c r="B569" s="4">
        <v>45751</v>
      </c>
      <c r="C569" s="2" t="s">
        <v>28</v>
      </c>
      <c r="D569" s="5" t="s">
        <v>115</v>
      </c>
      <c r="E569" s="2" t="s">
        <v>206</v>
      </c>
      <c r="F569" s="2">
        <v>6</v>
      </c>
      <c r="G569" s="14">
        <v>12</v>
      </c>
    </row>
    <row r="570" spans="1:7" x14ac:dyDescent="0.3">
      <c r="A570" s="3">
        <v>6864</v>
      </c>
      <c r="B570" s="4">
        <v>45751</v>
      </c>
      <c r="C570" s="2" t="s">
        <v>29</v>
      </c>
      <c r="D570" s="5" t="s">
        <v>126</v>
      </c>
      <c r="E570" s="2" t="s">
        <v>207</v>
      </c>
      <c r="F570" s="2">
        <v>7</v>
      </c>
      <c r="G570" s="14">
        <v>31.5</v>
      </c>
    </row>
    <row r="571" spans="1:7" x14ac:dyDescent="0.3">
      <c r="A571" s="3">
        <v>6954</v>
      </c>
      <c r="B571" s="4">
        <v>45754</v>
      </c>
      <c r="C571" s="2" t="s">
        <v>208</v>
      </c>
      <c r="D571" s="5" t="s">
        <v>136</v>
      </c>
      <c r="E571" s="2" t="s">
        <v>209</v>
      </c>
      <c r="F571" s="2">
        <v>8</v>
      </c>
      <c r="G571" s="14">
        <v>15.92</v>
      </c>
    </row>
    <row r="572" spans="1:7" x14ac:dyDescent="0.3">
      <c r="A572" s="3">
        <v>6955</v>
      </c>
      <c r="B572" s="4">
        <v>45754</v>
      </c>
      <c r="C572" s="2" t="s">
        <v>210</v>
      </c>
      <c r="D572" s="5" t="s">
        <v>138</v>
      </c>
      <c r="E572" s="2" t="s">
        <v>211</v>
      </c>
      <c r="F572" s="2">
        <v>9</v>
      </c>
      <c r="G572" s="14">
        <v>4.5</v>
      </c>
    </row>
    <row r="573" spans="1:7" x14ac:dyDescent="0.3">
      <c r="A573" s="3">
        <v>6956</v>
      </c>
      <c r="B573" s="4">
        <v>45754</v>
      </c>
      <c r="C573" s="2" t="s">
        <v>212</v>
      </c>
      <c r="D573" s="5" t="s">
        <v>147</v>
      </c>
      <c r="E573" s="2" t="s">
        <v>213</v>
      </c>
      <c r="F573" s="2">
        <v>4</v>
      </c>
      <c r="G573" s="14">
        <v>1.2</v>
      </c>
    </row>
    <row r="574" spans="1:7" x14ac:dyDescent="0.3">
      <c r="A574" s="3">
        <v>6940</v>
      </c>
      <c r="B574" s="4">
        <v>45754</v>
      </c>
      <c r="C574" s="2" t="s">
        <v>214</v>
      </c>
      <c r="D574" s="5" t="s">
        <v>149</v>
      </c>
      <c r="E574" s="2" t="s">
        <v>215</v>
      </c>
      <c r="F574" s="2">
        <v>4</v>
      </c>
      <c r="G574" s="14">
        <v>3.96</v>
      </c>
    </row>
    <row r="575" spans="1:7" x14ac:dyDescent="0.3">
      <c r="A575" s="3">
        <v>6957</v>
      </c>
      <c r="B575" s="4">
        <v>45754</v>
      </c>
      <c r="C575" s="2" t="s">
        <v>216</v>
      </c>
      <c r="D575" s="5" t="s">
        <v>152</v>
      </c>
      <c r="E575" s="2" t="s">
        <v>217</v>
      </c>
      <c r="F575" s="2">
        <v>5</v>
      </c>
      <c r="G575" s="14">
        <v>9.9499999999999993</v>
      </c>
    </row>
    <row r="576" spans="1:7" x14ac:dyDescent="0.3">
      <c r="A576" s="3">
        <v>6958</v>
      </c>
      <c r="B576" s="4">
        <v>45754</v>
      </c>
      <c r="C576" s="2" t="s">
        <v>28</v>
      </c>
      <c r="D576" s="5" t="s">
        <v>156</v>
      </c>
      <c r="E576" s="2" t="s">
        <v>218</v>
      </c>
      <c r="F576" s="2">
        <v>4</v>
      </c>
      <c r="G576" s="14">
        <v>4.8</v>
      </c>
    </row>
    <row r="577" spans="1:7" x14ac:dyDescent="0.3">
      <c r="A577" s="3">
        <v>6959</v>
      </c>
      <c r="B577" s="4">
        <v>45754</v>
      </c>
      <c r="C577" s="2" t="s">
        <v>29</v>
      </c>
      <c r="D577" s="5" t="s">
        <v>157</v>
      </c>
      <c r="E577" s="2" t="s">
        <v>219</v>
      </c>
      <c r="F577" s="2">
        <v>3</v>
      </c>
      <c r="G577" s="14">
        <v>1.5</v>
      </c>
    </row>
    <row r="578" spans="1:7" x14ac:dyDescent="0.3">
      <c r="A578" s="3">
        <v>6960</v>
      </c>
      <c r="B578" s="4">
        <v>45754</v>
      </c>
      <c r="C578" s="2" t="s">
        <v>208</v>
      </c>
      <c r="D578" s="5" t="s">
        <v>160</v>
      </c>
      <c r="E578" s="2" t="s">
        <v>206</v>
      </c>
      <c r="F578" s="2">
        <v>4</v>
      </c>
      <c r="G578" s="14">
        <v>8</v>
      </c>
    </row>
    <row r="579" spans="1:7" x14ac:dyDescent="0.3">
      <c r="A579" s="3">
        <v>6941</v>
      </c>
      <c r="B579" s="4">
        <v>45754</v>
      </c>
      <c r="C579" s="2" t="s">
        <v>210</v>
      </c>
      <c r="D579" s="5" t="s">
        <v>161</v>
      </c>
      <c r="E579" s="2" t="s">
        <v>207</v>
      </c>
      <c r="F579" s="2">
        <v>6</v>
      </c>
      <c r="G579" s="14">
        <v>27</v>
      </c>
    </row>
    <row r="580" spans="1:7" x14ac:dyDescent="0.3">
      <c r="A580" s="3">
        <v>6942</v>
      </c>
      <c r="B580" s="4">
        <v>45754</v>
      </c>
      <c r="C580" s="2" t="s">
        <v>212</v>
      </c>
      <c r="D580" s="5" t="s">
        <v>162</v>
      </c>
      <c r="E580" s="2" t="s">
        <v>209</v>
      </c>
      <c r="F580" s="2">
        <v>7</v>
      </c>
      <c r="G580" s="14">
        <v>13.93</v>
      </c>
    </row>
    <row r="581" spans="1:7" x14ac:dyDescent="0.3">
      <c r="A581" s="3">
        <v>6961</v>
      </c>
      <c r="B581" s="4">
        <v>45754</v>
      </c>
      <c r="C581" s="2" t="s">
        <v>214</v>
      </c>
      <c r="D581" s="5" t="s">
        <v>220</v>
      </c>
      <c r="E581" s="2" t="s">
        <v>211</v>
      </c>
      <c r="F581" s="2">
        <v>8</v>
      </c>
      <c r="G581" s="14">
        <v>4</v>
      </c>
    </row>
    <row r="582" spans="1:7" x14ac:dyDescent="0.3">
      <c r="A582" s="3">
        <v>6943</v>
      </c>
      <c r="B582" s="4">
        <v>45754</v>
      </c>
      <c r="C582" s="2" t="s">
        <v>216</v>
      </c>
      <c r="D582" s="5" t="s">
        <v>221</v>
      </c>
      <c r="E582" s="2" t="s">
        <v>213</v>
      </c>
      <c r="F582" s="2">
        <v>9</v>
      </c>
      <c r="G582" s="14">
        <v>2.6999999999999997</v>
      </c>
    </row>
    <row r="583" spans="1:7" x14ac:dyDescent="0.3">
      <c r="A583" s="3">
        <v>460</v>
      </c>
      <c r="B583" s="4">
        <v>45756</v>
      </c>
      <c r="C583" s="2" t="s">
        <v>28</v>
      </c>
      <c r="D583" s="5" t="s">
        <v>222</v>
      </c>
      <c r="E583" s="2" t="s">
        <v>215</v>
      </c>
      <c r="F583" s="2">
        <v>4</v>
      </c>
      <c r="G583" s="14">
        <v>3.96</v>
      </c>
    </row>
    <row r="584" spans="1:7" x14ac:dyDescent="0.3">
      <c r="A584" s="3">
        <v>7069</v>
      </c>
      <c r="B584" s="4">
        <v>45756</v>
      </c>
      <c r="C584" s="2" t="s">
        <v>29</v>
      </c>
      <c r="D584" s="5" t="s">
        <v>223</v>
      </c>
      <c r="E584" s="2" t="s">
        <v>217</v>
      </c>
      <c r="F584" s="2">
        <v>4</v>
      </c>
      <c r="G584" s="14">
        <v>7.96</v>
      </c>
    </row>
    <row r="585" spans="1:7" x14ac:dyDescent="0.3">
      <c r="A585" s="3">
        <v>7070</v>
      </c>
      <c r="B585" s="4">
        <v>45756</v>
      </c>
      <c r="C585" s="2" t="s">
        <v>208</v>
      </c>
      <c r="D585" s="5" t="s">
        <v>224</v>
      </c>
      <c r="E585" s="2" t="s">
        <v>218</v>
      </c>
      <c r="F585" s="2">
        <v>5</v>
      </c>
      <c r="G585" s="14">
        <v>6</v>
      </c>
    </row>
    <row r="586" spans="1:7" x14ac:dyDescent="0.3">
      <c r="A586" s="3">
        <v>7071</v>
      </c>
      <c r="B586" s="4">
        <v>45756</v>
      </c>
      <c r="C586" s="2" t="s">
        <v>210</v>
      </c>
      <c r="D586" s="5" t="s">
        <v>225</v>
      </c>
      <c r="E586" s="2" t="s">
        <v>219</v>
      </c>
      <c r="F586" s="2">
        <v>4</v>
      </c>
      <c r="G586" s="14">
        <v>2</v>
      </c>
    </row>
    <row r="587" spans="1:7" x14ac:dyDescent="0.3">
      <c r="A587" s="3">
        <v>7072</v>
      </c>
      <c r="B587" s="4">
        <v>45756</v>
      </c>
      <c r="C587" s="2" t="s">
        <v>212</v>
      </c>
      <c r="D587" s="5" t="s">
        <v>226</v>
      </c>
      <c r="E587" s="2" t="s">
        <v>206</v>
      </c>
      <c r="F587" s="2">
        <v>3</v>
      </c>
      <c r="G587" s="14">
        <v>6</v>
      </c>
    </row>
    <row r="588" spans="1:7" x14ac:dyDescent="0.3">
      <c r="A588" s="3">
        <v>7073</v>
      </c>
      <c r="B588" s="4">
        <v>45756</v>
      </c>
      <c r="C588" s="2" t="s">
        <v>214</v>
      </c>
      <c r="D588" s="5" t="s">
        <v>227</v>
      </c>
      <c r="E588" s="2" t="s">
        <v>207</v>
      </c>
      <c r="F588" s="2">
        <v>4</v>
      </c>
      <c r="G588" s="14">
        <v>18</v>
      </c>
    </row>
    <row r="589" spans="1:7" x14ac:dyDescent="0.3">
      <c r="A589" s="3">
        <v>7074</v>
      </c>
      <c r="B589" s="4">
        <v>45756</v>
      </c>
      <c r="C589" s="2" t="s">
        <v>216</v>
      </c>
      <c r="D589" s="5" t="s">
        <v>228</v>
      </c>
      <c r="E589" s="2" t="s">
        <v>209</v>
      </c>
      <c r="F589" s="2">
        <v>6</v>
      </c>
      <c r="G589" s="14">
        <v>11.94</v>
      </c>
    </row>
    <row r="590" spans="1:7" x14ac:dyDescent="0.3">
      <c r="A590" s="3">
        <v>7075</v>
      </c>
      <c r="B590" s="4">
        <v>45756</v>
      </c>
      <c r="C590" s="2" t="s">
        <v>28</v>
      </c>
      <c r="D590" s="5" t="s">
        <v>115</v>
      </c>
      <c r="E590" s="2" t="s">
        <v>211</v>
      </c>
      <c r="F590" s="2">
        <v>7</v>
      </c>
      <c r="G590" s="14">
        <v>3.5</v>
      </c>
    </row>
    <row r="591" spans="1:7" x14ac:dyDescent="0.3">
      <c r="A591" s="3">
        <v>7076</v>
      </c>
      <c r="B591" s="4">
        <v>45756</v>
      </c>
      <c r="C591" s="2" t="s">
        <v>29</v>
      </c>
      <c r="D591" s="5" t="s">
        <v>126</v>
      </c>
      <c r="E591" s="2" t="s">
        <v>213</v>
      </c>
      <c r="F591" s="2">
        <v>8</v>
      </c>
      <c r="G591" s="14">
        <v>2.4</v>
      </c>
    </row>
    <row r="592" spans="1:7" x14ac:dyDescent="0.3">
      <c r="A592" s="3">
        <v>7077</v>
      </c>
      <c r="B592" s="4">
        <v>45756</v>
      </c>
      <c r="C592" s="2" t="s">
        <v>208</v>
      </c>
      <c r="D592" s="5" t="s">
        <v>136</v>
      </c>
      <c r="E592" s="2" t="s">
        <v>215</v>
      </c>
      <c r="F592" s="2">
        <v>9</v>
      </c>
      <c r="G592" s="14">
        <v>8.91</v>
      </c>
    </row>
    <row r="593" spans="1:7" x14ac:dyDescent="0.3">
      <c r="A593" s="3">
        <v>7078</v>
      </c>
      <c r="B593" s="4">
        <v>45756</v>
      </c>
      <c r="C593" s="2" t="s">
        <v>210</v>
      </c>
      <c r="D593" s="5" t="s">
        <v>138</v>
      </c>
      <c r="E593" s="2" t="s">
        <v>217</v>
      </c>
      <c r="F593" s="2">
        <v>4</v>
      </c>
      <c r="G593" s="14">
        <v>7.96</v>
      </c>
    </row>
    <row r="594" spans="1:7" x14ac:dyDescent="0.3">
      <c r="A594" s="3">
        <v>7079</v>
      </c>
      <c r="B594" s="4">
        <v>45756</v>
      </c>
      <c r="C594" s="2" t="s">
        <v>212</v>
      </c>
      <c r="D594" s="5" t="s">
        <v>147</v>
      </c>
      <c r="E594" s="2" t="s">
        <v>218</v>
      </c>
      <c r="F594" s="2">
        <v>4</v>
      </c>
      <c r="G594" s="14">
        <v>4.8</v>
      </c>
    </row>
    <row r="595" spans="1:7" x14ac:dyDescent="0.3">
      <c r="A595" s="3">
        <v>7054</v>
      </c>
      <c r="B595" s="4">
        <v>45756</v>
      </c>
      <c r="C595" s="2" t="s">
        <v>214</v>
      </c>
      <c r="D595" s="5" t="s">
        <v>149</v>
      </c>
      <c r="E595" s="2" t="s">
        <v>219</v>
      </c>
      <c r="F595" s="2">
        <v>5</v>
      </c>
      <c r="G595" s="14">
        <v>2.5</v>
      </c>
    </row>
    <row r="596" spans="1:7" x14ac:dyDescent="0.3">
      <c r="A596" s="3">
        <v>7060</v>
      </c>
      <c r="B596" s="4">
        <v>45756</v>
      </c>
      <c r="C596" s="2" t="s">
        <v>216</v>
      </c>
      <c r="D596" s="5" t="s">
        <v>152</v>
      </c>
      <c r="E596" s="2" t="s">
        <v>206</v>
      </c>
      <c r="F596" s="2">
        <v>4</v>
      </c>
      <c r="G596" s="14">
        <v>8</v>
      </c>
    </row>
    <row r="597" spans="1:7" x14ac:dyDescent="0.3">
      <c r="A597" s="3">
        <v>7080</v>
      </c>
      <c r="B597" s="4">
        <v>45756</v>
      </c>
      <c r="C597" s="2" t="s">
        <v>28</v>
      </c>
      <c r="D597" s="5" t="s">
        <v>156</v>
      </c>
      <c r="E597" s="2" t="s">
        <v>207</v>
      </c>
      <c r="F597" s="2">
        <v>3</v>
      </c>
      <c r="G597" s="14">
        <v>13.5</v>
      </c>
    </row>
    <row r="598" spans="1:7" x14ac:dyDescent="0.3">
      <c r="A598" s="3">
        <v>7081</v>
      </c>
      <c r="B598" s="4">
        <v>45756</v>
      </c>
      <c r="C598" s="2" t="s">
        <v>29</v>
      </c>
      <c r="D598" s="5" t="s">
        <v>157</v>
      </c>
      <c r="E598" s="2" t="s">
        <v>209</v>
      </c>
      <c r="F598" s="2">
        <v>4</v>
      </c>
      <c r="G598" s="14">
        <v>7.96</v>
      </c>
    </row>
    <row r="599" spans="1:7" x14ac:dyDescent="0.3">
      <c r="A599" s="3">
        <v>7082</v>
      </c>
      <c r="B599" s="4">
        <v>45756</v>
      </c>
      <c r="C599" s="2" t="s">
        <v>208</v>
      </c>
      <c r="D599" s="5" t="s">
        <v>160</v>
      </c>
      <c r="E599" s="2" t="s">
        <v>211</v>
      </c>
      <c r="F599" s="2">
        <v>6</v>
      </c>
      <c r="G599" s="14">
        <v>3</v>
      </c>
    </row>
    <row r="600" spans="1:7" x14ac:dyDescent="0.3">
      <c r="A600" s="3">
        <v>7083</v>
      </c>
      <c r="B600" s="4">
        <v>45756</v>
      </c>
      <c r="C600" s="2" t="s">
        <v>210</v>
      </c>
      <c r="D600" s="5" t="s">
        <v>161</v>
      </c>
      <c r="E600" s="2" t="s">
        <v>213</v>
      </c>
      <c r="F600" s="2">
        <v>7</v>
      </c>
      <c r="G600" s="14">
        <v>2.1</v>
      </c>
    </row>
    <row r="601" spans="1:7" x14ac:dyDescent="0.3">
      <c r="A601" s="3">
        <v>7084</v>
      </c>
      <c r="B601" s="4">
        <v>45756</v>
      </c>
      <c r="C601" s="2" t="s">
        <v>212</v>
      </c>
      <c r="D601" s="5" t="s">
        <v>162</v>
      </c>
      <c r="E601" s="2" t="s">
        <v>215</v>
      </c>
      <c r="F601" s="2">
        <v>8</v>
      </c>
      <c r="G601" s="14">
        <v>7.92</v>
      </c>
    </row>
    <row r="602" spans="1:7" x14ac:dyDescent="0.3">
      <c r="A602" s="3">
        <v>7218</v>
      </c>
      <c r="B602" s="4">
        <v>45758</v>
      </c>
      <c r="C602" s="2" t="s">
        <v>214</v>
      </c>
      <c r="D602" s="5" t="s">
        <v>220</v>
      </c>
      <c r="E602" s="2" t="s">
        <v>217</v>
      </c>
      <c r="F602" s="2">
        <v>9</v>
      </c>
      <c r="G602" s="14">
        <v>17.91</v>
      </c>
    </row>
    <row r="603" spans="1:7" x14ac:dyDescent="0.3">
      <c r="A603" s="3">
        <v>7220</v>
      </c>
      <c r="B603" s="4">
        <v>45758</v>
      </c>
      <c r="C603" s="2" t="s">
        <v>216</v>
      </c>
      <c r="D603" s="5" t="s">
        <v>221</v>
      </c>
      <c r="E603" s="2" t="s">
        <v>218</v>
      </c>
      <c r="F603" s="2">
        <v>4</v>
      </c>
      <c r="G603" s="14">
        <v>4.8</v>
      </c>
    </row>
    <row r="604" spans="1:7" x14ac:dyDescent="0.3">
      <c r="A604" s="3">
        <v>7219</v>
      </c>
      <c r="B604" s="4">
        <v>45758</v>
      </c>
      <c r="C604" s="2" t="s">
        <v>28</v>
      </c>
      <c r="D604" s="5" t="s">
        <v>222</v>
      </c>
      <c r="E604" s="2" t="s">
        <v>219</v>
      </c>
      <c r="F604" s="2">
        <v>4</v>
      </c>
      <c r="G604" s="14">
        <v>2</v>
      </c>
    </row>
    <row r="605" spans="1:7" x14ac:dyDescent="0.3">
      <c r="A605" s="3">
        <v>7221</v>
      </c>
      <c r="B605" s="4">
        <v>45758</v>
      </c>
      <c r="C605" s="2" t="s">
        <v>29</v>
      </c>
      <c r="D605" s="5" t="s">
        <v>223</v>
      </c>
      <c r="E605" s="2" t="s">
        <v>206</v>
      </c>
      <c r="F605" s="2">
        <v>5</v>
      </c>
      <c r="G605" s="14">
        <v>10</v>
      </c>
    </row>
    <row r="606" spans="1:7" x14ac:dyDescent="0.3">
      <c r="A606" s="3">
        <v>7198</v>
      </c>
      <c r="B606" s="4">
        <v>45758</v>
      </c>
      <c r="C606" s="2" t="s">
        <v>208</v>
      </c>
      <c r="D606" s="5" t="s">
        <v>224</v>
      </c>
      <c r="E606" s="2" t="s">
        <v>207</v>
      </c>
      <c r="F606" s="2">
        <v>4</v>
      </c>
      <c r="G606" s="14">
        <v>18</v>
      </c>
    </row>
    <row r="607" spans="1:7" x14ac:dyDescent="0.3">
      <c r="A607" s="3">
        <v>7197</v>
      </c>
      <c r="B607" s="4">
        <v>45758</v>
      </c>
      <c r="C607" s="2" t="s">
        <v>210</v>
      </c>
      <c r="D607" s="5" t="s">
        <v>225</v>
      </c>
      <c r="E607" s="2" t="s">
        <v>209</v>
      </c>
      <c r="F607" s="2">
        <v>3</v>
      </c>
      <c r="G607" s="14">
        <v>5.97</v>
      </c>
    </row>
    <row r="608" spans="1:7" x14ac:dyDescent="0.3">
      <c r="A608" s="3">
        <v>7199</v>
      </c>
      <c r="B608" s="4">
        <v>45758</v>
      </c>
      <c r="C608" s="2" t="s">
        <v>212</v>
      </c>
      <c r="D608" s="5" t="s">
        <v>226</v>
      </c>
      <c r="E608" s="2" t="s">
        <v>211</v>
      </c>
      <c r="F608" s="2">
        <v>4</v>
      </c>
      <c r="G608" s="14">
        <v>2</v>
      </c>
    </row>
    <row r="609" spans="1:7" x14ac:dyDescent="0.3">
      <c r="A609" s="3">
        <v>7222</v>
      </c>
      <c r="B609" s="4">
        <v>45758</v>
      </c>
      <c r="C609" s="2" t="s">
        <v>214</v>
      </c>
      <c r="D609" s="5" t="s">
        <v>227</v>
      </c>
      <c r="E609" s="2" t="s">
        <v>213</v>
      </c>
      <c r="F609" s="2">
        <v>6</v>
      </c>
      <c r="G609" s="14">
        <v>1.7999999999999998</v>
      </c>
    </row>
    <row r="610" spans="1:7" x14ac:dyDescent="0.3">
      <c r="A610" s="3">
        <v>7200</v>
      </c>
      <c r="B610" s="4">
        <v>45758</v>
      </c>
      <c r="C610" s="2" t="s">
        <v>216</v>
      </c>
      <c r="D610" s="5" t="s">
        <v>228</v>
      </c>
      <c r="E610" s="2" t="s">
        <v>215</v>
      </c>
      <c r="F610" s="2">
        <v>7</v>
      </c>
      <c r="G610" s="14">
        <v>6.93</v>
      </c>
    </row>
    <row r="611" spans="1:7" x14ac:dyDescent="0.3">
      <c r="A611" s="3">
        <v>7201</v>
      </c>
      <c r="B611" s="4">
        <v>45758</v>
      </c>
      <c r="C611" s="2" t="s">
        <v>28</v>
      </c>
      <c r="D611" s="5" t="s">
        <v>115</v>
      </c>
      <c r="E611" s="2" t="s">
        <v>217</v>
      </c>
      <c r="F611" s="2">
        <v>8</v>
      </c>
      <c r="G611" s="14">
        <v>15.92</v>
      </c>
    </row>
    <row r="612" spans="1:7" x14ac:dyDescent="0.3">
      <c r="A612" s="3">
        <v>7202</v>
      </c>
      <c r="B612" s="4">
        <v>45758</v>
      </c>
      <c r="C612" s="2" t="s">
        <v>29</v>
      </c>
      <c r="D612" s="5" t="s">
        <v>126</v>
      </c>
      <c r="E612" s="2" t="s">
        <v>218</v>
      </c>
      <c r="F612" s="2">
        <v>9</v>
      </c>
      <c r="G612" s="14">
        <v>10.799999999999999</v>
      </c>
    </row>
    <row r="613" spans="1:7" x14ac:dyDescent="0.3">
      <c r="A613" s="3">
        <v>7203</v>
      </c>
      <c r="B613" s="4">
        <v>45758</v>
      </c>
      <c r="C613" s="2" t="s">
        <v>208</v>
      </c>
      <c r="D613" s="5" t="s">
        <v>136</v>
      </c>
      <c r="E613" s="2" t="s">
        <v>219</v>
      </c>
      <c r="F613" s="2">
        <v>4</v>
      </c>
      <c r="G613" s="14">
        <v>2</v>
      </c>
    </row>
    <row r="614" spans="1:7" x14ac:dyDescent="0.3">
      <c r="A614" s="3">
        <v>7223</v>
      </c>
      <c r="B614" s="4">
        <v>45758</v>
      </c>
      <c r="C614" s="2" t="s">
        <v>210</v>
      </c>
      <c r="D614" s="5" t="s">
        <v>138</v>
      </c>
      <c r="E614" s="2" t="s">
        <v>206</v>
      </c>
      <c r="F614" s="2">
        <v>4</v>
      </c>
      <c r="G614" s="14">
        <v>8</v>
      </c>
    </row>
    <row r="615" spans="1:7" x14ac:dyDescent="0.3">
      <c r="A615" s="3">
        <v>7204</v>
      </c>
      <c r="B615" s="4">
        <v>45758</v>
      </c>
      <c r="C615" s="2" t="s">
        <v>212</v>
      </c>
      <c r="D615" s="5" t="s">
        <v>147</v>
      </c>
      <c r="E615" s="2" t="s">
        <v>207</v>
      </c>
      <c r="F615" s="2">
        <v>5</v>
      </c>
      <c r="G615" s="14">
        <v>22.5</v>
      </c>
    </row>
    <row r="616" spans="1:7" x14ac:dyDescent="0.3">
      <c r="A616" s="3">
        <v>7205</v>
      </c>
      <c r="B616" s="4">
        <v>45758</v>
      </c>
      <c r="C616" s="2" t="s">
        <v>214</v>
      </c>
      <c r="D616" s="5" t="s">
        <v>149</v>
      </c>
      <c r="E616" s="2" t="s">
        <v>209</v>
      </c>
      <c r="F616" s="2">
        <v>4</v>
      </c>
      <c r="G616" s="14">
        <v>7.96</v>
      </c>
    </row>
    <row r="617" spans="1:7" x14ac:dyDescent="0.3">
      <c r="A617" s="3">
        <v>7196</v>
      </c>
      <c r="B617" s="4">
        <v>45758</v>
      </c>
      <c r="C617" s="2" t="s">
        <v>216</v>
      </c>
      <c r="D617" s="5" t="s">
        <v>152</v>
      </c>
      <c r="E617" s="2" t="s">
        <v>211</v>
      </c>
      <c r="F617" s="2">
        <v>3</v>
      </c>
      <c r="G617" s="14">
        <v>1.5</v>
      </c>
    </row>
    <row r="618" spans="1:7" x14ac:dyDescent="0.3">
      <c r="A618" s="3">
        <v>7206</v>
      </c>
      <c r="B618" s="4">
        <v>45758</v>
      </c>
      <c r="C618" s="2" t="s">
        <v>28</v>
      </c>
      <c r="D618" s="5" t="s">
        <v>156</v>
      </c>
      <c r="E618" s="2" t="s">
        <v>213</v>
      </c>
      <c r="F618" s="2">
        <v>4</v>
      </c>
      <c r="G618" s="14">
        <v>1.2</v>
      </c>
    </row>
    <row r="619" spans="1:7" x14ac:dyDescent="0.3">
      <c r="A619" s="3">
        <v>7207</v>
      </c>
      <c r="B619" s="4">
        <v>45758</v>
      </c>
      <c r="C619" s="2" t="s">
        <v>29</v>
      </c>
      <c r="D619" s="5" t="s">
        <v>157</v>
      </c>
      <c r="E619" s="2" t="s">
        <v>215</v>
      </c>
      <c r="F619" s="2">
        <v>6</v>
      </c>
      <c r="G619" s="14">
        <v>5.9399999999999995</v>
      </c>
    </row>
    <row r="620" spans="1:7" x14ac:dyDescent="0.3">
      <c r="A620" s="3">
        <v>7208</v>
      </c>
      <c r="B620" s="4">
        <v>45758</v>
      </c>
      <c r="C620" s="2" t="s">
        <v>208</v>
      </c>
      <c r="D620" s="5" t="s">
        <v>160</v>
      </c>
      <c r="E620" s="2" t="s">
        <v>217</v>
      </c>
      <c r="F620" s="2">
        <v>7</v>
      </c>
      <c r="G620" s="14">
        <v>13.93</v>
      </c>
    </row>
    <row r="621" spans="1:7" x14ac:dyDescent="0.3">
      <c r="A621" s="3">
        <v>7209</v>
      </c>
      <c r="B621" s="4">
        <v>45758</v>
      </c>
      <c r="C621" s="2" t="s">
        <v>210</v>
      </c>
      <c r="D621" s="5" t="s">
        <v>161</v>
      </c>
      <c r="E621" s="2" t="s">
        <v>218</v>
      </c>
      <c r="F621" s="2">
        <v>8</v>
      </c>
      <c r="G621" s="14">
        <v>9.6</v>
      </c>
    </row>
    <row r="622" spans="1:7" x14ac:dyDescent="0.3">
      <c r="A622" s="3">
        <v>7210</v>
      </c>
      <c r="B622" s="4">
        <v>45758</v>
      </c>
      <c r="C622" s="2" t="s">
        <v>212</v>
      </c>
      <c r="D622" s="5" t="s">
        <v>162</v>
      </c>
      <c r="E622" s="2" t="s">
        <v>219</v>
      </c>
      <c r="F622" s="2">
        <v>9</v>
      </c>
      <c r="G622" s="14">
        <v>4.5</v>
      </c>
    </row>
    <row r="623" spans="1:7" x14ac:dyDescent="0.3">
      <c r="A623" s="3">
        <v>7211</v>
      </c>
      <c r="B623" s="4">
        <v>45758</v>
      </c>
      <c r="C623" s="2" t="s">
        <v>214</v>
      </c>
      <c r="D623" s="5" t="s">
        <v>220</v>
      </c>
      <c r="E623" s="2" t="s">
        <v>206</v>
      </c>
      <c r="F623" s="2">
        <v>4</v>
      </c>
      <c r="G623" s="14">
        <v>8</v>
      </c>
    </row>
    <row r="624" spans="1:7" x14ac:dyDescent="0.3">
      <c r="A624" s="3">
        <v>7212</v>
      </c>
      <c r="B624" s="4">
        <v>45758</v>
      </c>
      <c r="C624" s="2" t="s">
        <v>216</v>
      </c>
      <c r="D624" s="5" t="s">
        <v>221</v>
      </c>
      <c r="E624" s="2" t="s">
        <v>207</v>
      </c>
      <c r="F624" s="2">
        <v>4</v>
      </c>
      <c r="G624" s="14">
        <v>18</v>
      </c>
    </row>
    <row r="625" spans="1:7" x14ac:dyDescent="0.3">
      <c r="A625" s="3">
        <v>7213</v>
      </c>
      <c r="B625" s="4">
        <v>45758</v>
      </c>
      <c r="C625" s="2" t="s">
        <v>28</v>
      </c>
      <c r="D625" s="5" t="s">
        <v>222</v>
      </c>
      <c r="E625" s="2" t="s">
        <v>209</v>
      </c>
      <c r="F625" s="2">
        <v>5</v>
      </c>
      <c r="G625" s="14">
        <v>9.9499999999999993</v>
      </c>
    </row>
    <row r="626" spans="1:7" x14ac:dyDescent="0.3">
      <c r="A626" s="3">
        <v>7214</v>
      </c>
      <c r="B626" s="4">
        <v>45758</v>
      </c>
      <c r="C626" s="2" t="s">
        <v>29</v>
      </c>
      <c r="D626" s="5" t="s">
        <v>223</v>
      </c>
      <c r="E626" s="2" t="s">
        <v>211</v>
      </c>
      <c r="F626" s="2">
        <v>4</v>
      </c>
      <c r="G626" s="14">
        <v>2</v>
      </c>
    </row>
    <row r="627" spans="1:7" x14ac:dyDescent="0.3">
      <c r="A627" s="3">
        <v>7215</v>
      </c>
      <c r="B627" s="4">
        <v>45758</v>
      </c>
      <c r="C627" s="2" t="s">
        <v>208</v>
      </c>
      <c r="D627" s="5" t="s">
        <v>224</v>
      </c>
      <c r="E627" s="2" t="s">
        <v>213</v>
      </c>
      <c r="F627" s="2">
        <v>3</v>
      </c>
      <c r="G627" s="14">
        <v>0.89999999999999991</v>
      </c>
    </row>
    <row r="628" spans="1:7" x14ac:dyDescent="0.3">
      <c r="A628" s="3">
        <v>7216</v>
      </c>
      <c r="B628" s="4">
        <v>45758</v>
      </c>
      <c r="C628" s="2" t="s">
        <v>210</v>
      </c>
      <c r="D628" s="5" t="s">
        <v>225</v>
      </c>
      <c r="E628" s="2" t="s">
        <v>215</v>
      </c>
      <c r="F628" s="2">
        <v>4</v>
      </c>
      <c r="G628" s="14">
        <v>3.96</v>
      </c>
    </row>
    <row r="629" spans="1:7" x14ac:dyDescent="0.3">
      <c r="A629" s="3">
        <v>7224</v>
      </c>
      <c r="B629" s="4">
        <v>45758</v>
      </c>
      <c r="C629" s="2" t="s">
        <v>212</v>
      </c>
      <c r="D629" s="5" t="s">
        <v>226</v>
      </c>
      <c r="E629" s="2" t="s">
        <v>217</v>
      </c>
      <c r="F629" s="2">
        <v>6</v>
      </c>
      <c r="G629" s="14">
        <v>11.94</v>
      </c>
    </row>
    <row r="630" spans="1:7" x14ac:dyDescent="0.3">
      <c r="A630" s="3">
        <v>7225</v>
      </c>
      <c r="B630" s="4">
        <v>45758</v>
      </c>
      <c r="C630" s="2" t="s">
        <v>214</v>
      </c>
      <c r="D630" s="5" t="s">
        <v>227</v>
      </c>
      <c r="E630" s="2" t="s">
        <v>218</v>
      </c>
      <c r="F630" s="2">
        <v>7</v>
      </c>
      <c r="G630" s="14">
        <v>8.4</v>
      </c>
    </row>
    <row r="631" spans="1:7" x14ac:dyDescent="0.3">
      <c r="A631" s="3">
        <v>7226</v>
      </c>
      <c r="B631" s="4">
        <v>45758</v>
      </c>
      <c r="C631" s="2" t="s">
        <v>216</v>
      </c>
      <c r="D631" s="5" t="s">
        <v>228</v>
      </c>
      <c r="E631" s="2" t="s">
        <v>219</v>
      </c>
      <c r="F631" s="2">
        <v>8</v>
      </c>
      <c r="G631" s="14">
        <v>4</v>
      </c>
    </row>
    <row r="632" spans="1:7" x14ac:dyDescent="0.3">
      <c r="A632" s="3">
        <v>7227</v>
      </c>
      <c r="B632" s="4">
        <v>45758</v>
      </c>
      <c r="C632" s="2" t="s">
        <v>28</v>
      </c>
      <c r="D632" s="5" t="s">
        <v>115</v>
      </c>
      <c r="E632" s="2" t="s">
        <v>206</v>
      </c>
      <c r="F632" s="2">
        <v>9</v>
      </c>
      <c r="G632" s="14">
        <v>18</v>
      </c>
    </row>
    <row r="633" spans="1:7" x14ac:dyDescent="0.3">
      <c r="A633" s="3">
        <v>7228</v>
      </c>
      <c r="B633" s="4">
        <v>45758</v>
      </c>
      <c r="C633" s="2" t="s">
        <v>29</v>
      </c>
      <c r="D633" s="5" t="s">
        <v>126</v>
      </c>
      <c r="E633" s="2" t="s">
        <v>207</v>
      </c>
      <c r="F633" s="2">
        <v>4</v>
      </c>
      <c r="G633" s="14">
        <v>18</v>
      </c>
    </row>
    <row r="634" spans="1:7" x14ac:dyDescent="0.3">
      <c r="A634" s="3">
        <v>7320</v>
      </c>
      <c r="B634" s="4">
        <v>45761</v>
      </c>
      <c r="C634" s="2" t="s">
        <v>208</v>
      </c>
      <c r="D634" s="5" t="s">
        <v>136</v>
      </c>
      <c r="E634" s="2" t="s">
        <v>209</v>
      </c>
      <c r="F634" s="2">
        <v>4</v>
      </c>
      <c r="G634" s="14">
        <v>7.96</v>
      </c>
    </row>
    <row r="635" spans="1:7" x14ac:dyDescent="0.3">
      <c r="A635" s="3">
        <v>7322</v>
      </c>
      <c r="B635" s="4">
        <v>45761</v>
      </c>
      <c r="C635" s="2" t="s">
        <v>210</v>
      </c>
      <c r="D635" s="5" t="s">
        <v>138</v>
      </c>
      <c r="E635" s="2" t="s">
        <v>211</v>
      </c>
      <c r="F635" s="2">
        <v>5</v>
      </c>
      <c r="G635" s="14">
        <v>2.5</v>
      </c>
    </row>
    <row r="636" spans="1:7" x14ac:dyDescent="0.3">
      <c r="A636" s="3">
        <v>7323</v>
      </c>
      <c r="B636" s="4">
        <v>45761</v>
      </c>
      <c r="C636" s="2" t="s">
        <v>212</v>
      </c>
      <c r="D636" s="5" t="s">
        <v>147</v>
      </c>
      <c r="E636" s="2" t="s">
        <v>213</v>
      </c>
      <c r="F636" s="2">
        <v>4</v>
      </c>
      <c r="G636" s="14">
        <v>1.2</v>
      </c>
    </row>
    <row r="637" spans="1:7" x14ac:dyDescent="0.3">
      <c r="A637" s="3">
        <v>7324</v>
      </c>
      <c r="B637" s="4">
        <v>45761</v>
      </c>
      <c r="C637" s="2" t="s">
        <v>214</v>
      </c>
      <c r="D637" s="5" t="s">
        <v>149</v>
      </c>
      <c r="E637" s="2" t="s">
        <v>215</v>
      </c>
      <c r="F637" s="2">
        <v>3</v>
      </c>
      <c r="G637" s="14">
        <v>2.9699999999999998</v>
      </c>
    </row>
    <row r="638" spans="1:7" x14ac:dyDescent="0.3">
      <c r="A638" s="3">
        <v>7325</v>
      </c>
      <c r="B638" s="4">
        <v>45761</v>
      </c>
      <c r="C638" s="2" t="s">
        <v>216</v>
      </c>
      <c r="D638" s="5" t="s">
        <v>152</v>
      </c>
      <c r="E638" s="2" t="s">
        <v>217</v>
      </c>
      <c r="F638" s="2">
        <v>4</v>
      </c>
      <c r="G638" s="14">
        <v>7.96</v>
      </c>
    </row>
    <row r="639" spans="1:7" x14ac:dyDescent="0.3">
      <c r="A639" s="3">
        <v>7326</v>
      </c>
      <c r="B639" s="4">
        <v>45761</v>
      </c>
      <c r="C639" s="2" t="s">
        <v>28</v>
      </c>
      <c r="D639" s="5" t="s">
        <v>156</v>
      </c>
      <c r="E639" s="2" t="s">
        <v>218</v>
      </c>
      <c r="F639" s="2">
        <v>6</v>
      </c>
      <c r="G639" s="14">
        <v>7.1999999999999993</v>
      </c>
    </row>
    <row r="640" spans="1:7" x14ac:dyDescent="0.3">
      <c r="A640" s="3">
        <v>7327</v>
      </c>
      <c r="B640" s="4">
        <v>45761</v>
      </c>
      <c r="C640" s="2" t="s">
        <v>29</v>
      </c>
      <c r="D640" s="5" t="s">
        <v>157</v>
      </c>
      <c r="E640" s="2" t="s">
        <v>219</v>
      </c>
      <c r="F640" s="2">
        <v>7</v>
      </c>
      <c r="G640" s="14">
        <v>3.5</v>
      </c>
    </row>
    <row r="641" spans="1:7" x14ac:dyDescent="0.3">
      <c r="A641" s="3">
        <v>7328</v>
      </c>
      <c r="B641" s="4">
        <v>45761</v>
      </c>
      <c r="C641" s="2" t="s">
        <v>208</v>
      </c>
      <c r="D641" s="5" t="s">
        <v>160</v>
      </c>
      <c r="E641" s="2" t="s">
        <v>206</v>
      </c>
      <c r="F641" s="2">
        <v>8</v>
      </c>
      <c r="G641" s="14">
        <v>16</v>
      </c>
    </row>
    <row r="642" spans="1:7" x14ac:dyDescent="0.3">
      <c r="A642" s="3">
        <v>7329</v>
      </c>
      <c r="B642" s="4">
        <v>45761</v>
      </c>
      <c r="C642" s="2" t="s">
        <v>210</v>
      </c>
      <c r="D642" s="5" t="s">
        <v>161</v>
      </c>
      <c r="E642" s="2" t="s">
        <v>207</v>
      </c>
      <c r="F642" s="2">
        <v>9</v>
      </c>
      <c r="G642" s="14">
        <v>40.5</v>
      </c>
    </row>
    <row r="643" spans="1:7" x14ac:dyDescent="0.3">
      <c r="A643" s="3">
        <v>7330</v>
      </c>
      <c r="B643" s="4">
        <v>45761</v>
      </c>
      <c r="C643" s="2" t="s">
        <v>212</v>
      </c>
      <c r="D643" s="5" t="s">
        <v>162</v>
      </c>
      <c r="E643" s="2" t="s">
        <v>209</v>
      </c>
      <c r="F643" s="2">
        <v>4</v>
      </c>
      <c r="G643" s="14">
        <v>7.96</v>
      </c>
    </row>
    <row r="644" spans="1:7" x14ac:dyDescent="0.3">
      <c r="A644" s="3">
        <v>7331</v>
      </c>
      <c r="B644" s="4">
        <v>45761</v>
      </c>
      <c r="C644" s="2" t="s">
        <v>214</v>
      </c>
      <c r="D644" s="5" t="s">
        <v>220</v>
      </c>
      <c r="E644" s="2" t="s">
        <v>211</v>
      </c>
      <c r="F644" s="2">
        <v>4</v>
      </c>
      <c r="G644" s="14">
        <v>2</v>
      </c>
    </row>
    <row r="645" spans="1:7" x14ac:dyDescent="0.3">
      <c r="A645" s="3">
        <v>7332</v>
      </c>
      <c r="B645" s="4">
        <v>45761</v>
      </c>
      <c r="C645" s="2" t="s">
        <v>216</v>
      </c>
      <c r="D645" s="5" t="s">
        <v>221</v>
      </c>
      <c r="E645" s="2" t="s">
        <v>213</v>
      </c>
      <c r="F645" s="2">
        <v>5</v>
      </c>
      <c r="G645" s="14">
        <v>1.5</v>
      </c>
    </row>
    <row r="646" spans="1:7" x14ac:dyDescent="0.3">
      <c r="A646" s="3">
        <v>7333</v>
      </c>
      <c r="B646" s="4">
        <v>45761</v>
      </c>
      <c r="C646" s="2" t="s">
        <v>28</v>
      </c>
      <c r="D646" s="5" t="s">
        <v>222</v>
      </c>
      <c r="E646" s="2" t="s">
        <v>215</v>
      </c>
      <c r="F646" s="2">
        <v>4</v>
      </c>
      <c r="G646" s="14">
        <v>3.96</v>
      </c>
    </row>
    <row r="647" spans="1:7" x14ac:dyDescent="0.3">
      <c r="A647" s="3">
        <v>7466</v>
      </c>
      <c r="B647" s="4">
        <v>45763</v>
      </c>
      <c r="C647" s="2" t="s">
        <v>29</v>
      </c>
      <c r="D647" s="5" t="s">
        <v>223</v>
      </c>
      <c r="E647" s="2" t="s">
        <v>217</v>
      </c>
      <c r="F647" s="2">
        <v>3</v>
      </c>
      <c r="G647" s="14">
        <v>5.97</v>
      </c>
    </row>
    <row r="648" spans="1:7" x14ac:dyDescent="0.3">
      <c r="A648" s="3">
        <v>7467</v>
      </c>
      <c r="B648" s="4">
        <v>45763</v>
      </c>
      <c r="C648" s="2" t="s">
        <v>208</v>
      </c>
      <c r="D648" s="5" t="s">
        <v>224</v>
      </c>
      <c r="E648" s="2" t="s">
        <v>218</v>
      </c>
      <c r="F648" s="2">
        <v>4</v>
      </c>
      <c r="G648" s="14">
        <v>4.8</v>
      </c>
    </row>
    <row r="649" spans="1:7" x14ac:dyDescent="0.3">
      <c r="A649" s="3">
        <v>7424</v>
      </c>
      <c r="B649" s="4">
        <v>45763</v>
      </c>
      <c r="C649" s="2" t="s">
        <v>210</v>
      </c>
      <c r="D649" s="5" t="s">
        <v>225</v>
      </c>
      <c r="E649" s="2" t="s">
        <v>219</v>
      </c>
      <c r="F649" s="2">
        <v>6</v>
      </c>
      <c r="G649" s="14">
        <v>3</v>
      </c>
    </row>
    <row r="650" spans="1:7" x14ac:dyDescent="0.3">
      <c r="A650" s="3">
        <v>7425</v>
      </c>
      <c r="B650" s="4">
        <v>45763</v>
      </c>
      <c r="C650" s="2" t="s">
        <v>212</v>
      </c>
      <c r="D650" s="5" t="s">
        <v>226</v>
      </c>
      <c r="E650" s="2" t="s">
        <v>206</v>
      </c>
      <c r="F650" s="2">
        <v>7</v>
      </c>
      <c r="G650" s="14">
        <v>14</v>
      </c>
    </row>
    <row r="651" spans="1:7" x14ac:dyDescent="0.3">
      <c r="A651" s="3">
        <v>7426</v>
      </c>
      <c r="B651" s="4">
        <v>45763</v>
      </c>
      <c r="C651" s="2" t="s">
        <v>214</v>
      </c>
      <c r="D651" s="5" t="s">
        <v>227</v>
      </c>
      <c r="E651" s="2" t="s">
        <v>207</v>
      </c>
      <c r="F651" s="2">
        <v>8</v>
      </c>
      <c r="G651" s="14">
        <v>36</v>
      </c>
    </row>
    <row r="652" spans="1:7" x14ac:dyDescent="0.3">
      <c r="A652" s="3">
        <v>7427</v>
      </c>
      <c r="B652" s="4">
        <v>45763</v>
      </c>
      <c r="C652" s="2" t="s">
        <v>216</v>
      </c>
      <c r="D652" s="5" t="s">
        <v>228</v>
      </c>
      <c r="E652" s="2" t="s">
        <v>209</v>
      </c>
      <c r="F652" s="2">
        <v>9</v>
      </c>
      <c r="G652" s="14">
        <v>17.91</v>
      </c>
    </row>
    <row r="653" spans="1:7" x14ac:dyDescent="0.3">
      <c r="A653" s="3">
        <v>7468</v>
      </c>
      <c r="B653" s="4">
        <v>45763</v>
      </c>
      <c r="C653" s="2" t="s">
        <v>28</v>
      </c>
      <c r="D653" s="5" t="s">
        <v>115</v>
      </c>
      <c r="E653" s="2" t="s">
        <v>211</v>
      </c>
      <c r="F653" s="2">
        <v>4</v>
      </c>
      <c r="G653" s="14">
        <v>2</v>
      </c>
    </row>
    <row r="654" spans="1:7" x14ac:dyDescent="0.3">
      <c r="A654" s="3">
        <v>7428</v>
      </c>
      <c r="B654" s="4">
        <v>45763</v>
      </c>
      <c r="C654" s="2" t="s">
        <v>29</v>
      </c>
      <c r="D654" s="5" t="s">
        <v>126</v>
      </c>
      <c r="E654" s="2" t="s">
        <v>213</v>
      </c>
      <c r="F654" s="2">
        <v>4</v>
      </c>
      <c r="G654" s="14">
        <v>1.2</v>
      </c>
    </row>
    <row r="655" spans="1:7" x14ac:dyDescent="0.3">
      <c r="A655" s="3">
        <v>7429</v>
      </c>
      <c r="B655" s="4">
        <v>45763</v>
      </c>
      <c r="C655" s="2" t="s">
        <v>208</v>
      </c>
      <c r="D655" s="5" t="s">
        <v>136</v>
      </c>
      <c r="E655" s="2" t="s">
        <v>215</v>
      </c>
      <c r="F655" s="2">
        <v>5</v>
      </c>
      <c r="G655" s="14">
        <v>4.95</v>
      </c>
    </row>
    <row r="656" spans="1:7" x14ac:dyDescent="0.3">
      <c r="A656" s="3">
        <v>7469</v>
      </c>
      <c r="B656" s="4">
        <v>45763</v>
      </c>
      <c r="C656" s="2" t="s">
        <v>210</v>
      </c>
      <c r="D656" s="5" t="s">
        <v>138</v>
      </c>
      <c r="E656" s="2" t="s">
        <v>217</v>
      </c>
      <c r="F656" s="2">
        <v>4</v>
      </c>
      <c r="G656" s="14">
        <v>7.96</v>
      </c>
    </row>
    <row r="657" spans="1:7" x14ac:dyDescent="0.3">
      <c r="A657" s="3">
        <v>7430</v>
      </c>
      <c r="B657" s="4">
        <v>45763</v>
      </c>
      <c r="C657" s="2" t="s">
        <v>212</v>
      </c>
      <c r="D657" s="5" t="s">
        <v>147</v>
      </c>
      <c r="E657" s="2" t="s">
        <v>218</v>
      </c>
      <c r="F657" s="2">
        <v>3</v>
      </c>
      <c r="G657" s="14">
        <v>3.5999999999999996</v>
      </c>
    </row>
    <row r="658" spans="1:7" x14ac:dyDescent="0.3">
      <c r="A658" s="3">
        <v>7470</v>
      </c>
      <c r="B658" s="4">
        <v>45763</v>
      </c>
      <c r="C658" s="2" t="s">
        <v>214</v>
      </c>
      <c r="D658" s="5" t="s">
        <v>149</v>
      </c>
      <c r="E658" s="2" t="s">
        <v>219</v>
      </c>
      <c r="F658" s="2">
        <v>4</v>
      </c>
      <c r="G658" s="14">
        <v>2</v>
      </c>
    </row>
    <row r="659" spans="1:7" x14ac:dyDescent="0.3">
      <c r="A659" s="3">
        <v>7471</v>
      </c>
      <c r="B659" s="4">
        <v>45763</v>
      </c>
      <c r="C659" s="2" t="s">
        <v>216</v>
      </c>
      <c r="D659" s="5" t="s">
        <v>152</v>
      </c>
      <c r="E659" s="2" t="s">
        <v>206</v>
      </c>
      <c r="F659" s="2">
        <v>6</v>
      </c>
      <c r="G659" s="14">
        <v>12</v>
      </c>
    </row>
    <row r="660" spans="1:7" x14ac:dyDescent="0.3">
      <c r="A660" s="3">
        <v>7563</v>
      </c>
      <c r="B660" s="4">
        <v>45769</v>
      </c>
      <c r="C660" s="2" t="s">
        <v>28</v>
      </c>
      <c r="D660" s="5" t="s">
        <v>156</v>
      </c>
      <c r="E660" s="2" t="s">
        <v>207</v>
      </c>
      <c r="F660" s="2">
        <v>7</v>
      </c>
      <c r="G660" s="14">
        <v>31.5</v>
      </c>
    </row>
    <row r="661" spans="1:7" x14ac:dyDescent="0.3">
      <c r="A661" s="3">
        <v>7564</v>
      </c>
      <c r="B661" s="4">
        <v>45769</v>
      </c>
      <c r="C661" s="2" t="s">
        <v>29</v>
      </c>
      <c r="D661" s="5" t="s">
        <v>157</v>
      </c>
      <c r="E661" s="2" t="s">
        <v>209</v>
      </c>
      <c r="F661" s="2">
        <v>8</v>
      </c>
      <c r="G661" s="14">
        <v>15.92</v>
      </c>
    </row>
    <row r="662" spans="1:7" x14ac:dyDescent="0.3">
      <c r="A662" s="3">
        <v>7565</v>
      </c>
      <c r="B662" s="4">
        <v>45769</v>
      </c>
      <c r="C662" s="2" t="s">
        <v>208</v>
      </c>
      <c r="D662" s="5" t="s">
        <v>160</v>
      </c>
      <c r="E662" s="2" t="s">
        <v>211</v>
      </c>
      <c r="F662" s="2">
        <v>9</v>
      </c>
      <c r="G662" s="14">
        <v>4.5</v>
      </c>
    </row>
    <row r="663" spans="1:7" x14ac:dyDescent="0.3">
      <c r="A663" s="3">
        <v>7566</v>
      </c>
      <c r="B663" s="4">
        <v>45769</v>
      </c>
      <c r="C663" s="2" t="s">
        <v>210</v>
      </c>
      <c r="D663" s="5" t="s">
        <v>161</v>
      </c>
      <c r="E663" s="2" t="s">
        <v>213</v>
      </c>
      <c r="F663" s="2">
        <v>4</v>
      </c>
      <c r="G663" s="14">
        <v>1.2</v>
      </c>
    </row>
    <row r="664" spans="1:7" x14ac:dyDescent="0.3">
      <c r="A664" s="3">
        <v>7567</v>
      </c>
      <c r="B664" s="4">
        <v>45769</v>
      </c>
      <c r="C664" s="2" t="s">
        <v>212</v>
      </c>
      <c r="D664" s="5" t="s">
        <v>162</v>
      </c>
      <c r="E664" s="2" t="s">
        <v>215</v>
      </c>
      <c r="F664" s="2">
        <v>4</v>
      </c>
      <c r="G664" s="14">
        <v>3.96</v>
      </c>
    </row>
    <row r="665" spans="1:7" x14ac:dyDescent="0.3">
      <c r="A665" s="3">
        <v>7568</v>
      </c>
      <c r="B665" s="4">
        <v>45769</v>
      </c>
      <c r="C665" s="2" t="s">
        <v>214</v>
      </c>
      <c r="D665" s="5" t="s">
        <v>220</v>
      </c>
      <c r="E665" s="2" t="s">
        <v>217</v>
      </c>
      <c r="F665" s="2">
        <v>5</v>
      </c>
      <c r="G665" s="14">
        <v>9.9499999999999993</v>
      </c>
    </row>
    <row r="666" spans="1:7" x14ac:dyDescent="0.3">
      <c r="A666" s="3">
        <v>7569</v>
      </c>
      <c r="B666" s="4">
        <v>45769</v>
      </c>
      <c r="C666" s="2" t="s">
        <v>216</v>
      </c>
      <c r="D666" s="5" t="s">
        <v>221</v>
      </c>
      <c r="E666" s="2" t="s">
        <v>218</v>
      </c>
      <c r="F666" s="2">
        <v>4</v>
      </c>
      <c r="G666" s="14">
        <v>4.8</v>
      </c>
    </row>
    <row r="667" spans="1:7" x14ac:dyDescent="0.3">
      <c r="A667" s="3">
        <v>7570</v>
      </c>
      <c r="B667" s="4">
        <v>45769</v>
      </c>
      <c r="C667" s="2" t="s">
        <v>28</v>
      </c>
      <c r="D667" s="5" t="s">
        <v>222</v>
      </c>
      <c r="E667" s="2" t="s">
        <v>219</v>
      </c>
      <c r="F667" s="2">
        <v>3</v>
      </c>
      <c r="G667" s="14">
        <v>1.5</v>
      </c>
    </row>
    <row r="668" spans="1:7" x14ac:dyDescent="0.3">
      <c r="A668" s="3">
        <v>7571</v>
      </c>
      <c r="B668" s="4">
        <v>45769</v>
      </c>
      <c r="C668" s="2" t="s">
        <v>29</v>
      </c>
      <c r="D668" s="5" t="s">
        <v>223</v>
      </c>
      <c r="E668" s="2" t="s">
        <v>206</v>
      </c>
      <c r="F668" s="2">
        <v>4</v>
      </c>
      <c r="G668" s="14">
        <v>8</v>
      </c>
    </row>
    <row r="669" spans="1:7" x14ac:dyDescent="0.3">
      <c r="A669" s="3">
        <v>7572</v>
      </c>
      <c r="B669" s="4">
        <v>45769</v>
      </c>
      <c r="C669" s="2" t="s">
        <v>208</v>
      </c>
      <c r="D669" s="5" t="s">
        <v>224</v>
      </c>
      <c r="E669" s="2" t="s">
        <v>207</v>
      </c>
      <c r="F669" s="2">
        <v>6</v>
      </c>
      <c r="G669" s="14">
        <v>27</v>
      </c>
    </row>
    <row r="670" spans="1:7" x14ac:dyDescent="0.3">
      <c r="A670" s="3">
        <v>7573</v>
      </c>
      <c r="B670" s="4">
        <v>45769</v>
      </c>
      <c r="C670" s="2" t="s">
        <v>210</v>
      </c>
      <c r="D670" s="5" t="s">
        <v>225</v>
      </c>
      <c r="E670" s="2" t="s">
        <v>209</v>
      </c>
      <c r="F670" s="2">
        <v>7</v>
      </c>
      <c r="G670" s="14">
        <v>13.93</v>
      </c>
    </row>
    <row r="671" spans="1:7" x14ac:dyDescent="0.3">
      <c r="A671" s="3">
        <v>7574</v>
      </c>
      <c r="B671" s="4">
        <v>45769</v>
      </c>
      <c r="C671" s="2" t="s">
        <v>212</v>
      </c>
      <c r="D671" s="5" t="s">
        <v>226</v>
      </c>
      <c r="E671" s="2" t="s">
        <v>211</v>
      </c>
      <c r="F671" s="2">
        <v>8</v>
      </c>
      <c r="G671" s="14">
        <v>4</v>
      </c>
    </row>
    <row r="672" spans="1:7" x14ac:dyDescent="0.3">
      <c r="A672" s="3">
        <v>7575</v>
      </c>
      <c r="B672" s="4">
        <v>45769</v>
      </c>
      <c r="C672" s="2" t="s">
        <v>214</v>
      </c>
      <c r="D672" s="5" t="s">
        <v>227</v>
      </c>
      <c r="E672" s="2" t="s">
        <v>213</v>
      </c>
      <c r="F672" s="2">
        <v>9</v>
      </c>
      <c r="G672" s="14">
        <v>2.6999999999999997</v>
      </c>
    </row>
    <row r="673" spans="1:7" x14ac:dyDescent="0.3">
      <c r="A673" s="3">
        <v>7576</v>
      </c>
      <c r="B673" s="4">
        <v>45769</v>
      </c>
      <c r="C673" s="2" t="s">
        <v>216</v>
      </c>
      <c r="D673" s="5" t="s">
        <v>228</v>
      </c>
      <c r="E673" s="2" t="s">
        <v>215</v>
      </c>
      <c r="F673" s="2">
        <v>4</v>
      </c>
      <c r="G673" s="14">
        <v>3.96</v>
      </c>
    </row>
    <row r="674" spans="1:7" x14ac:dyDescent="0.3">
      <c r="A674" s="3">
        <v>7577</v>
      </c>
      <c r="B674" s="4">
        <v>45769</v>
      </c>
      <c r="C674" s="2" t="s">
        <v>28</v>
      </c>
      <c r="D674" s="5" t="s">
        <v>115</v>
      </c>
      <c r="E674" s="2" t="s">
        <v>217</v>
      </c>
      <c r="F674" s="2">
        <v>4</v>
      </c>
      <c r="G674" s="14">
        <v>7.96</v>
      </c>
    </row>
    <row r="675" spans="1:7" x14ac:dyDescent="0.3">
      <c r="A675" s="3">
        <v>7578</v>
      </c>
      <c r="B675" s="4">
        <v>45769</v>
      </c>
      <c r="C675" s="2" t="s">
        <v>29</v>
      </c>
      <c r="D675" s="5" t="s">
        <v>126</v>
      </c>
      <c r="E675" s="2" t="s">
        <v>218</v>
      </c>
      <c r="F675" s="2">
        <v>5</v>
      </c>
      <c r="G675" s="14">
        <v>6</v>
      </c>
    </row>
    <row r="676" spans="1:7" x14ac:dyDescent="0.3">
      <c r="A676" s="3">
        <v>7579</v>
      </c>
      <c r="B676" s="4">
        <v>45769</v>
      </c>
      <c r="C676" s="2" t="s">
        <v>208</v>
      </c>
      <c r="D676" s="5" t="s">
        <v>136</v>
      </c>
      <c r="E676" s="2" t="s">
        <v>219</v>
      </c>
      <c r="F676" s="2">
        <v>4</v>
      </c>
      <c r="G676" s="14">
        <v>2</v>
      </c>
    </row>
    <row r="677" spans="1:7" x14ac:dyDescent="0.3">
      <c r="A677" s="3">
        <v>7635</v>
      </c>
      <c r="B677" s="4">
        <v>45770</v>
      </c>
      <c r="C677" s="2" t="s">
        <v>210</v>
      </c>
      <c r="D677" s="5" t="s">
        <v>138</v>
      </c>
      <c r="E677" s="2" t="s">
        <v>206</v>
      </c>
      <c r="F677" s="2">
        <v>3</v>
      </c>
      <c r="G677" s="14">
        <v>6</v>
      </c>
    </row>
    <row r="678" spans="1:7" x14ac:dyDescent="0.3">
      <c r="A678" s="3">
        <v>7636</v>
      </c>
      <c r="B678" s="4">
        <v>45770</v>
      </c>
      <c r="C678" s="2" t="s">
        <v>212</v>
      </c>
      <c r="D678" s="5" t="s">
        <v>147</v>
      </c>
      <c r="E678" s="2" t="s">
        <v>207</v>
      </c>
      <c r="F678" s="2">
        <v>4</v>
      </c>
      <c r="G678" s="14">
        <v>18</v>
      </c>
    </row>
    <row r="679" spans="1:7" x14ac:dyDescent="0.3">
      <c r="A679" s="3">
        <v>7637</v>
      </c>
      <c r="B679" s="4">
        <v>45770</v>
      </c>
      <c r="C679" s="2" t="s">
        <v>214</v>
      </c>
      <c r="D679" s="5" t="s">
        <v>149</v>
      </c>
      <c r="E679" s="2" t="s">
        <v>209</v>
      </c>
      <c r="F679" s="2">
        <v>6</v>
      </c>
      <c r="G679" s="14">
        <v>11.94</v>
      </c>
    </row>
    <row r="680" spans="1:7" x14ac:dyDescent="0.3">
      <c r="A680" s="3">
        <v>7638</v>
      </c>
      <c r="B680" s="4">
        <v>45770</v>
      </c>
      <c r="C680" s="2" t="s">
        <v>216</v>
      </c>
      <c r="D680" s="5" t="s">
        <v>152</v>
      </c>
      <c r="E680" s="2" t="s">
        <v>211</v>
      </c>
      <c r="F680" s="2">
        <v>7</v>
      </c>
      <c r="G680" s="14">
        <v>3.5</v>
      </c>
    </row>
    <row r="681" spans="1:7" x14ac:dyDescent="0.3">
      <c r="A681" s="3">
        <v>7639</v>
      </c>
      <c r="B681" s="4">
        <v>45770</v>
      </c>
      <c r="C681" s="2" t="s">
        <v>28</v>
      </c>
      <c r="D681" s="5" t="s">
        <v>156</v>
      </c>
      <c r="E681" s="2" t="s">
        <v>213</v>
      </c>
      <c r="F681" s="2">
        <v>8</v>
      </c>
      <c r="G681" s="14">
        <v>2.4</v>
      </c>
    </row>
    <row r="682" spans="1:7" x14ac:dyDescent="0.3">
      <c r="A682" s="3">
        <v>7640</v>
      </c>
      <c r="B682" s="4">
        <v>45770</v>
      </c>
      <c r="C682" s="2" t="s">
        <v>29</v>
      </c>
      <c r="D682" s="5" t="s">
        <v>157</v>
      </c>
      <c r="E682" s="2" t="s">
        <v>215</v>
      </c>
      <c r="F682" s="2">
        <v>9</v>
      </c>
      <c r="G682" s="14">
        <v>8.91</v>
      </c>
    </row>
    <row r="683" spans="1:7" x14ac:dyDescent="0.3">
      <c r="A683" s="3">
        <v>7641</v>
      </c>
      <c r="B683" s="4">
        <v>45770</v>
      </c>
      <c r="C683" s="2" t="s">
        <v>208</v>
      </c>
      <c r="D683" s="5" t="s">
        <v>160</v>
      </c>
      <c r="E683" s="2" t="s">
        <v>217</v>
      </c>
      <c r="F683" s="2">
        <v>4</v>
      </c>
      <c r="G683" s="14">
        <v>7.96</v>
      </c>
    </row>
    <row r="684" spans="1:7" x14ac:dyDescent="0.3">
      <c r="A684" s="3">
        <v>7642</v>
      </c>
      <c r="B684" s="4">
        <v>45770</v>
      </c>
      <c r="C684" s="2" t="s">
        <v>210</v>
      </c>
      <c r="D684" s="5" t="s">
        <v>161</v>
      </c>
      <c r="E684" s="2" t="s">
        <v>218</v>
      </c>
      <c r="F684" s="2">
        <v>4</v>
      </c>
      <c r="G684" s="14">
        <v>4.8</v>
      </c>
    </row>
    <row r="685" spans="1:7" x14ac:dyDescent="0.3">
      <c r="A685" s="3">
        <v>7643</v>
      </c>
      <c r="B685" s="4">
        <v>45770</v>
      </c>
      <c r="C685" s="2" t="s">
        <v>212</v>
      </c>
      <c r="D685" s="5" t="s">
        <v>162</v>
      </c>
      <c r="E685" s="2" t="s">
        <v>219</v>
      </c>
      <c r="F685" s="2">
        <v>5</v>
      </c>
      <c r="G685" s="14">
        <v>2.5</v>
      </c>
    </row>
    <row r="686" spans="1:7" x14ac:dyDescent="0.3">
      <c r="A686" s="3">
        <v>7644</v>
      </c>
      <c r="B686" s="4">
        <v>45770</v>
      </c>
      <c r="C686" s="2" t="s">
        <v>214</v>
      </c>
      <c r="D686" s="5" t="s">
        <v>220</v>
      </c>
      <c r="E686" s="2" t="s">
        <v>206</v>
      </c>
      <c r="F686" s="2">
        <v>4</v>
      </c>
      <c r="G686" s="14">
        <v>8</v>
      </c>
    </row>
    <row r="687" spans="1:7" x14ac:dyDescent="0.3">
      <c r="A687" s="3">
        <v>7645</v>
      </c>
      <c r="B687" s="4">
        <v>45770</v>
      </c>
      <c r="C687" s="2" t="s">
        <v>216</v>
      </c>
      <c r="D687" s="5" t="s">
        <v>221</v>
      </c>
      <c r="E687" s="2" t="s">
        <v>207</v>
      </c>
      <c r="F687" s="2">
        <v>3</v>
      </c>
      <c r="G687" s="14">
        <v>13.5</v>
      </c>
    </row>
    <row r="688" spans="1:7" x14ac:dyDescent="0.3">
      <c r="A688" s="3">
        <v>7646</v>
      </c>
      <c r="B688" s="4">
        <v>45770</v>
      </c>
      <c r="C688" s="2" t="s">
        <v>28</v>
      </c>
      <c r="D688" s="5" t="s">
        <v>222</v>
      </c>
      <c r="E688" s="2" t="s">
        <v>209</v>
      </c>
      <c r="F688" s="2">
        <v>4</v>
      </c>
      <c r="G688" s="14">
        <v>7.96</v>
      </c>
    </row>
    <row r="689" spans="1:7" x14ac:dyDescent="0.3">
      <c r="A689" s="3">
        <v>7647</v>
      </c>
      <c r="B689" s="4">
        <v>45770</v>
      </c>
      <c r="C689" s="2" t="s">
        <v>29</v>
      </c>
      <c r="D689" s="5" t="s">
        <v>223</v>
      </c>
      <c r="E689" s="2" t="s">
        <v>211</v>
      </c>
      <c r="F689" s="2">
        <v>6</v>
      </c>
      <c r="G689" s="14">
        <v>3</v>
      </c>
    </row>
    <row r="690" spans="1:7" x14ac:dyDescent="0.3">
      <c r="A690" s="3">
        <v>7808</v>
      </c>
      <c r="B690" s="4">
        <v>45772</v>
      </c>
      <c r="C690" s="2" t="s">
        <v>208</v>
      </c>
      <c r="D690" s="5" t="s">
        <v>224</v>
      </c>
      <c r="E690" s="2" t="s">
        <v>213</v>
      </c>
      <c r="F690" s="2">
        <v>7</v>
      </c>
      <c r="G690" s="14">
        <v>2.1</v>
      </c>
    </row>
    <row r="691" spans="1:7" x14ac:dyDescent="0.3">
      <c r="A691" s="3">
        <v>7809</v>
      </c>
      <c r="B691" s="4">
        <v>45772</v>
      </c>
      <c r="C691" s="2" t="s">
        <v>210</v>
      </c>
      <c r="D691" s="5" t="s">
        <v>225</v>
      </c>
      <c r="E691" s="2" t="s">
        <v>215</v>
      </c>
      <c r="F691" s="2">
        <v>8</v>
      </c>
      <c r="G691" s="14">
        <v>7.92</v>
      </c>
    </row>
    <row r="692" spans="1:7" x14ac:dyDescent="0.3">
      <c r="A692" s="3">
        <v>7810</v>
      </c>
      <c r="B692" s="4">
        <v>45772</v>
      </c>
      <c r="C692" s="2" t="s">
        <v>212</v>
      </c>
      <c r="D692" s="5" t="s">
        <v>226</v>
      </c>
      <c r="E692" s="2" t="s">
        <v>217</v>
      </c>
      <c r="F692" s="2">
        <v>9</v>
      </c>
      <c r="G692" s="14">
        <v>17.91</v>
      </c>
    </row>
    <row r="693" spans="1:7" x14ac:dyDescent="0.3">
      <c r="A693" s="3">
        <v>7811</v>
      </c>
      <c r="B693" s="4">
        <v>45772</v>
      </c>
      <c r="C693" s="2" t="s">
        <v>214</v>
      </c>
      <c r="D693" s="5" t="s">
        <v>227</v>
      </c>
      <c r="E693" s="2" t="s">
        <v>218</v>
      </c>
      <c r="F693" s="2">
        <v>4</v>
      </c>
      <c r="G693" s="14">
        <v>4.8</v>
      </c>
    </row>
    <row r="694" spans="1:7" x14ac:dyDescent="0.3">
      <c r="A694" s="3">
        <v>7812</v>
      </c>
      <c r="B694" s="4">
        <v>45772</v>
      </c>
      <c r="C694" s="2" t="s">
        <v>216</v>
      </c>
      <c r="D694" s="5" t="s">
        <v>228</v>
      </c>
      <c r="E694" s="2" t="s">
        <v>219</v>
      </c>
      <c r="F694" s="2">
        <v>4</v>
      </c>
      <c r="G694" s="14">
        <v>2</v>
      </c>
    </row>
    <row r="695" spans="1:7" x14ac:dyDescent="0.3">
      <c r="A695" s="3">
        <v>7813</v>
      </c>
      <c r="B695" s="4">
        <v>45772</v>
      </c>
      <c r="C695" s="2" t="s">
        <v>28</v>
      </c>
      <c r="D695" s="5" t="s">
        <v>115</v>
      </c>
      <c r="E695" s="2" t="s">
        <v>206</v>
      </c>
      <c r="F695" s="2">
        <v>5</v>
      </c>
      <c r="G695" s="14">
        <v>10</v>
      </c>
    </row>
    <row r="696" spans="1:7" x14ac:dyDescent="0.3">
      <c r="A696" s="3">
        <v>7814</v>
      </c>
      <c r="B696" s="4">
        <v>45772</v>
      </c>
      <c r="C696" s="2" t="s">
        <v>29</v>
      </c>
      <c r="D696" s="5" t="s">
        <v>126</v>
      </c>
      <c r="E696" s="2" t="s">
        <v>207</v>
      </c>
      <c r="F696" s="2">
        <v>4</v>
      </c>
      <c r="G696" s="14">
        <v>18</v>
      </c>
    </row>
    <row r="697" spans="1:7" x14ac:dyDescent="0.3">
      <c r="A697" s="3">
        <v>7815</v>
      </c>
      <c r="B697" s="4">
        <v>45772</v>
      </c>
      <c r="C697" s="2" t="s">
        <v>208</v>
      </c>
      <c r="D697" s="5" t="s">
        <v>136</v>
      </c>
      <c r="E697" s="2" t="s">
        <v>209</v>
      </c>
      <c r="F697" s="2">
        <v>3</v>
      </c>
      <c r="G697" s="14">
        <v>5.97</v>
      </c>
    </row>
    <row r="698" spans="1:7" x14ac:dyDescent="0.3">
      <c r="A698" s="3">
        <v>7816</v>
      </c>
      <c r="B698" s="4">
        <v>45772</v>
      </c>
      <c r="C698" s="2" t="s">
        <v>210</v>
      </c>
      <c r="D698" s="5" t="s">
        <v>138</v>
      </c>
      <c r="E698" s="2" t="s">
        <v>211</v>
      </c>
      <c r="F698" s="2">
        <v>4</v>
      </c>
      <c r="G698" s="14">
        <v>2</v>
      </c>
    </row>
    <row r="699" spans="1:7" x14ac:dyDescent="0.3">
      <c r="A699" s="3">
        <v>7817</v>
      </c>
      <c r="B699" s="4">
        <v>45772</v>
      </c>
      <c r="C699" s="2" t="s">
        <v>212</v>
      </c>
      <c r="D699" s="5" t="s">
        <v>147</v>
      </c>
      <c r="E699" s="2" t="s">
        <v>213</v>
      </c>
      <c r="F699" s="2">
        <v>6</v>
      </c>
      <c r="G699" s="14">
        <v>1.7999999999999998</v>
      </c>
    </row>
    <row r="700" spans="1:7" x14ac:dyDescent="0.3">
      <c r="A700" s="3">
        <v>7818</v>
      </c>
      <c r="B700" s="4">
        <v>45772</v>
      </c>
      <c r="C700" s="2" t="s">
        <v>214</v>
      </c>
      <c r="D700" s="5" t="s">
        <v>149</v>
      </c>
      <c r="E700" s="2" t="s">
        <v>215</v>
      </c>
      <c r="F700" s="2">
        <v>7</v>
      </c>
      <c r="G700" s="14">
        <v>6.93</v>
      </c>
    </row>
    <row r="701" spans="1:7" x14ac:dyDescent="0.3">
      <c r="A701" s="3">
        <v>7819</v>
      </c>
      <c r="B701" s="4">
        <v>45772</v>
      </c>
      <c r="C701" s="2" t="s">
        <v>216</v>
      </c>
      <c r="D701" s="5" t="s">
        <v>152</v>
      </c>
      <c r="E701" s="2" t="s">
        <v>217</v>
      </c>
      <c r="F701" s="2">
        <v>8</v>
      </c>
      <c r="G701" s="14">
        <v>15.92</v>
      </c>
    </row>
    <row r="702" spans="1:7" x14ac:dyDescent="0.3">
      <c r="A702" s="3">
        <v>7820</v>
      </c>
      <c r="B702" s="4">
        <v>45772</v>
      </c>
      <c r="C702" s="2" t="s">
        <v>28</v>
      </c>
      <c r="D702" s="5" t="s">
        <v>156</v>
      </c>
      <c r="E702" s="2" t="s">
        <v>218</v>
      </c>
      <c r="F702" s="2">
        <v>9</v>
      </c>
      <c r="G702" s="14">
        <v>10.799999999999999</v>
      </c>
    </row>
    <row r="703" spans="1:7" x14ac:dyDescent="0.3">
      <c r="A703" s="3">
        <v>7821</v>
      </c>
      <c r="B703" s="4">
        <v>45772</v>
      </c>
      <c r="C703" s="2" t="s">
        <v>29</v>
      </c>
      <c r="D703" s="5" t="s">
        <v>157</v>
      </c>
      <c r="E703" s="2" t="s">
        <v>219</v>
      </c>
      <c r="F703" s="2">
        <v>4</v>
      </c>
      <c r="G703" s="14">
        <v>2</v>
      </c>
    </row>
    <row r="704" spans="1:7" x14ac:dyDescent="0.3">
      <c r="A704" s="3">
        <v>7822</v>
      </c>
      <c r="B704" s="4">
        <v>45772</v>
      </c>
      <c r="C704" s="2" t="s">
        <v>208</v>
      </c>
      <c r="D704" s="5" t="s">
        <v>160</v>
      </c>
      <c r="E704" s="2" t="s">
        <v>206</v>
      </c>
      <c r="F704" s="2">
        <v>4</v>
      </c>
      <c r="G704" s="14">
        <v>8</v>
      </c>
    </row>
    <row r="705" spans="1:7" x14ac:dyDescent="0.3">
      <c r="A705" s="3">
        <v>7823</v>
      </c>
      <c r="B705" s="4">
        <v>45772</v>
      </c>
      <c r="C705" s="2" t="s">
        <v>210</v>
      </c>
      <c r="D705" s="5" t="s">
        <v>161</v>
      </c>
      <c r="E705" s="2" t="s">
        <v>207</v>
      </c>
      <c r="F705" s="2">
        <v>5</v>
      </c>
      <c r="G705" s="14">
        <v>22.5</v>
      </c>
    </row>
    <row r="706" spans="1:7" x14ac:dyDescent="0.3">
      <c r="A706" s="3">
        <v>7824</v>
      </c>
      <c r="B706" s="4">
        <v>45772</v>
      </c>
      <c r="C706" s="2" t="s">
        <v>212</v>
      </c>
      <c r="D706" s="5" t="s">
        <v>162</v>
      </c>
      <c r="E706" s="2" t="s">
        <v>209</v>
      </c>
      <c r="F706" s="2">
        <v>4</v>
      </c>
      <c r="G706" s="14">
        <v>7.96</v>
      </c>
    </row>
    <row r="707" spans="1:7" x14ac:dyDescent="0.3">
      <c r="A707" s="3">
        <v>7825</v>
      </c>
      <c r="B707" s="4">
        <v>45772</v>
      </c>
      <c r="C707" s="2" t="s">
        <v>214</v>
      </c>
      <c r="D707" s="5" t="s">
        <v>220</v>
      </c>
      <c r="E707" s="2" t="s">
        <v>211</v>
      </c>
      <c r="F707" s="2">
        <v>3</v>
      </c>
      <c r="G707" s="14">
        <v>1.5</v>
      </c>
    </row>
    <row r="708" spans="1:7" x14ac:dyDescent="0.3">
      <c r="A708" s="3">
        <v>7826</v>
      </c>
      <c r="B708" s="4">
        <v>45772</v>
      </c>
      <c r="C708" s="2" t="s">
        <v>216</v>
      </c>
      <c r="D708" s="5" t="s">
        <v>221</v>
      </c>
      <c r="E708" s="2" t="s">
        <v>213</v>
      </c>
      <c r="F708" s="2">
        <v>4</v>
      </c>
      <c r="G708" s="14">
        <v>1.2</v>
      </c>
    </row>
    <row r="709" spans="1:7" x14ac:dyDescent="0.3">
      <c r="A709" s="3">
        <v>7827</v>
      </c>
      <c r="B709" s="4">
        <v>45772</v>
      </c>
      <c r="C709" s="2" t="s">
        <v>28</v>
      </c>
      <c r="D709" s="5" t="s">
        <v>222</v>
      </c>
      <c r="E709" s="2" t="s">
        <v>215</v>
      </c>
      <c r="F709" s="2">
        <v>6</v>
      </c>
      <c r="G709" s="14">
        <v>5.9399999999999995</v>
      </c>
    </row>
    <row r="710" spans="1:7" x14ac:dyDescent="0.3">
      <c r="A710" s="3">
        <v>7828</v>
      </c>
      <c r="B710" s="4">
        <v>45772</v>
      </c>
      <c r="C710" s="2" t="s">
        <v>29</v>
      </c>
      <c r="D710" s="5" t="s">
        <v>223</v>
      </c>
      <c r="E710" s="2" t="s">
        <v>217</v>
      </c>
      <c r="F710" s="2">
        <v>7</v>
      </c>
      <c r="G710" s="14">
        <v>13.93</v>
      </c>
    </row>
    <row r="711" spans="1:7" x14ac:dyDescent="0.3">
      <c r="A711" s="3">
        <v>7829</v>
      </c>
      <c r="B711" s="4">
        <v>45772</v>
      </c>
      <c r="C711" s="2" t="s">
        <v>208</v>
      </c>
      <c r="D711" s="5" t="s">
        <v>224</v>
      </c>
      <c r="E711" s="2" t="s">
        <v>218</v>
      </c>
      <c r="F711" s="2">
        <v>8</v>
      </c>
      <c r="G711" s="14">
        <v>9.6</v>
      </c>
    </row>
    <row r="712" spans="1:7" x14ac:dyDescent="0.3">
      <c r="A712" s="3">
        <v>7904</v>
      </c>
      <c r="B712" s="4">
        <v>45775</v>
      </c>
      <c r="C712" s="2" t="s">
        <v>210</v>
      </c>
      <c r="D712" s="5" t="s">
        <v>225</v>
      </c>
      <c r="E712" s="2" t="s">
        <v>219</v>
      </c>
      <c r="F712" s="2">
        <v>9</v>
      </c>
      <c r="G712" s="14">
        <v>4.5</v>
      </c>
    </row>
    <row r="713" spans="1:7" x14ac:dyDescent="0.3">
      <c r="A713" s="3">
        <v>7905</v>
      </c>
      <c r="B713" s="4">
        <v>45775</v>
      </c>
      <c r="C713" s="2" t="s">
        <v>212</v>
      </c>
      <c r="D713" s="5" t="s">
        <v>226</v>
      </c>
      <c r="E713" s="2" t="s">
        <v>206</v>
      </c>
      <c r="F713" s="2">
        <v>4</v>
      </c>
      <c r="G713" s="14">
        <v>8</v>
      </c>
    </row>
    <row r="714" spans="1:7" x14ac:dyDescent="0.3">
      <c r="A714" s="3">
        <v>7945</v>
      </c>
      <c r="B714" s="4">
        <v>45776</v>
      </c>
      <c r="C714" s="2" t="s">
        <v>214</v>
      </c>
      <c r="D714" s="5" t="s">
        <v>227</v>
      </c>
      <c r="E714" s="2" t="s">
        <v>207</v>
      </c>
      <c r="F714" s="2">
        <v>4</v>
      </c>
      <c r="G714" s="14">
        <v>18</v>
      </c>
    </row>
    <row r="715" spans="1:7" x14ac:dyDescent="0.3">
      <c r="A715" s="3">
        <v>7930</v>
      </c>
      <c r="B715" s="4">
        <v>45776</v>
      </c>
      <c r="C715" s="2" t="s">
        <v>216</v>
      </c>
      <c r="D715" s="5" t="s">
        <v>228</v>
      </c>
      <c r="E715" s="2" t="s">
        <v>209</v>
      </c>
      <c r="F715" s="2">
        <v>5</v>
      </c>
      <c r="G715" s="14">
        <v>9.9499999999999993</v>
      </c>
    </row>
    <row r="716" spans="1:7" x14ac:dyDescent="0.3">
      <c r="A716" s="3">
        <v>7931</v>
      </c>
      <c r="B716" s="4">
        <v>45776</v>
      </c>
      <c r="C716" s="2" t="s">
        <v>28</v>
      </c>
      <c r="D716" s="5" t="s">
        <v>115</v>
      </c>
      <c r="E716" s="2" t="s">
        <v>211</v>
      </c>
      <c r="F716" s="2">
        <v>4</v>
      </c>
      <c r="G716" s="14">
        <v>2</v>
      </c>
    </row>
    <row r="717" spans="1:7" x14ac:dyDescent="0.3">
      <c r="A717" s="3">
        <v>7932</v>
      </c>
      <c r="B717" s="4">
        <v>45776</v>
      </c>
      <c r="C717" s="2" t="s">
        <v>29</v>
      </c>
      <c r="D717" s="5" t="s">
        <v>126</v>
      </c>
      <c r="E717" s="2" t="s">
        <v>213</v>
      </c>
      <c r="F717" s="2">
        <v>3</v>
      </c>
      <c r="G717" s="14">
        <v>0.89999999999999991</v>
      </c>
    </row>
    <row r="718" spans="1:7" x14ac:dyDescent="0.3">
      <c r="A718" s="3">
        <v>7933</v>
      </c>
      <c r="B718" s="4">
        <v>45776</v>
      </c>
      <c r="C718" s="2" t="s">
        <v>208</v>
      </c>
      <c r="D718" s="5" t="s">
        <v>136</v>
      </c>
      <c r="E718" s="2" t="s">
        <v>215</v>
      </c>
      <c r="F718" s="2">
        <v>4</v>
      </c>
      <c r="G718" s="14">
        <v>3.96</v>
      </c>
    </row>
    <row r="719" spans="1:7" x14ac:dyDescent="0.3">
      <c r="A719" s="3">
        <v>7934</v>
      </c>
      <c r="B719" s="4">
        <v>45776</v>
      </c>
      <c r="C719" s="2" t="s">
        <v>210</v>
      </c>
      <c r="D719" s="5" t="s">
        <v>138</v>
      </c>
      <c r="E719" s="2" t="s">
        <v>217</v>
      </c>
      <c r="F719" s="2">
        <v>6</v>
      </c>
      <c r="G719" s="14">
        <v>11.94</v>
      </c>
    </row>
    <row r="720" spans="1:7" x14ac:dyDescent="0.3">
      <c r="A720" s="3">
        <v>7935</v>
      </c>
      <c r="B720" s="4">
        <v>45776</v>
      </c>
      <c r="C720" s="2" t="s">
        <v>212</v>
      </c>
      <c r="D720" s="5" t="s">
        <v>147</v>
      </c>
      <c r="E720" s="2" t="s">
        <v>218</v>
      </c>
      <c r="F720" s="2">
        <v>7</v>
      </c>
      <c r="G720" s="14">
        <v>8.4</v>
      </c>
    </row>
    <row r="721" spans="1:7" x14ac:dyDescent="0.3">
      <c r="A721" s="3">
        <v>7957</v>
      </c>
      <c r="B721" s="4">
        <v>45776</v>
      </c>
      <c r="C721" s="2" t="s">
        <v>214</v>
      </c>
      <c r="D721" s="5" t="s">
        <v>149</v>
      </c>
      <c r="E721" s="2" t="s">
        <v>219</v>
      </c>
      <c r="F721" s="2">
        <v>8</v>
      </c>
      <c r="G721" s="14">
        <v>4</v>
      </c>
    </row>
    <row r="722" spans="1:7" x14ac:dyDescent="0.3">
      <c r="A722" s="3">
        <v>7936</v>
      </c>
      <c r="B722" s="4">
        <v>45776</v>
      </c>
      <c r="C722" s="2" t="s">
        <v>216</v>
      </c>
      <c r="D722" s="5" t="s">
        <v>152</v>
      </c>
      <c r="E722" s="2" t="s">
        <v>206</v>
      </c>
      <c r="F722" s="2">
        <v>9</v>
      </c>
      <c r="G722" s="14">
        <v>18</v>
      </c>
    </row>
    <row r="723" spans="1:7" x14ac:dyDescent="0.3">
      <c r="A723" s="3">
        <v>7937</v>
      </c>
      <c r="B723" s="4">
        <v>45776</v>
      </c>
      <c r="C723" s="2" t="s">
        <v>28</v>
      </c>
      <c r="D723" s="5" t="s">
        <v>156</v>
      </c>
      <c r="E723" s="2" t="s">
        <v>207</v>
      </c>
      <c r="F723" s="2">
        <v>4</v>
      </c>
      <c r="G723" s="14">
        <v>18</v>
      </c>
    </row>
    <row r="724" spans="1:7" x14ac:dyDescent="0.3">
      <c r="A724" s="3">
        <v>7938</v>
      </c>
      <c r="B724" s="4">
        <v>45776</v>
      </c>
      <c r="C724" s="2" t="s">
        <v>29</v>
      </c>
      <c r="D724" s="5" t="s">
        <v>157</v>
      </c>
      <c r="E724" s="2" t="s">
        <v>209</v>
      </c>
      <c r="F724" s="2">
        <v>4</v>
      </c>
      <c r="G724" s="14">
        <v>7.96</v>
      </c>
    </row>
    <row r="725" spans="1:7" x14ac:dyDescent="0.3">
      <c r="A725" s="3">
        <v>7983</v>
      </c>
      <c r="B725" s="4">
        <v>45776</v>
      </c>
      <c r="C725" s="2" t="s">
        <v>208</v>
      </c>
      <c r="D725" s="5" t="s">
        <v>160</v>
      </c>
      <c r="E725" s="2" t="s">
        <v>211</v>
      </c>
      <c r="F725" s="2">
        <v>5</v>
      </c>
      <c r="G725" s="14">
        <v>2.5</v>
      </c>
    </row>
    <row r="726" spans="1:7" x14ac:dyDescent="0.3">
      <c r="A726" s="3">
        <v>7984</v>
      </c>
      <c r="B726" s="4">
        <v>45776</v>
      </c>
      <c r="C726" s="2" t="s">
        <v>210</v>
      </c>
      <c r="D726" s="5" t="s">
        <v>161</v>
      </c>
      <c r="E726" s="2" t="s">
        <v>213</v>
      </c>
      <c r="F726" s="2">
        <v>4</v>
      </c>
      <c r="G726" s="14">
        <v>1.2</v>
      </c>
    </row>
    <row r="727" spans="1:7" x14ac:dyDescent="0.3">
      <c r="A727" s="3">
        <v>7985</v>
      </c>
      <c r="B727" s="4">
        <v>45776</v>
      </c>
      <c r="C727" s="2" t="s">
        <v>212</v>
      </c>
      <c r="D727" s="5" t="s">
        <v>162</v>
      </c>
      <c r="E727" s="2" t="s">
        <v>215</v>
      </c>
      <c r="F727" s="2">
        <v>3</v>
      </c>
      <c r="G727" s="14">
        <v>2.9699999999999998</v>
      </c>
    </row>
    <row r="728" spans="1:7" x14ac:dyDescent="0.3">
      <c r="A728" s="3">
        <v>7986</v>
      </c>
      <c r="B728" s="4">
        <v>45776</v>
      </c>
      <c r="C728" s="2" t="s">
        <v>214</v>
      </c>
      <c r="D728" s="5" t="s">
        <v>220</v>
      </c>
      <c r="E728" s="2" t="s">
        <v>217</v>
      </c>
      <c r="F728" s="2">
        <v>4</v>
      </c>
      <c r="G728" s="14">
        <v>7.96</v>
      </c>
    </row>
    <row r="729" spans="1:7" x14ac:dyDescent="0.3">
      <c r="A729" s="3">
        <v>7987</v>
      </c>
      <c r="B729" s="4">
        <v>45776</v>
      </c>
      <c r="C729" s="2" t="s">
        <v>216</v>
      </c>
      <c r="D729" s="5" t="s">
        <v>221</v>
      </c>
      <c r="E729" s="2" t="s">
        <v>218</v>
      </c>
      <c r="F729" s="2">
        <v>6</v>
      </c>
      <c r="G729" s="14">
        <v>7.1999999999999993</v>
      </c>
    </row>
    <row r="730" spans="1:7" x14ac:dyDescent="0.3">
      <c r="A730" s="3">
        <v>7988</v>
      </c>
      <c r="B730" s="4">
        <v>45776</v>
      </c>
      <c r="C730" s="2" t="s">
        <v>28</v>
      </c>
      <c r="D730" s="5" t="s">
        <v>222</v>
      </c>
      <c r="E730" s="2" t="s">
        <v>219</v>
      </c>
      <c r="F730" s="2">
        <v>7</v>
      </c>
      <c r="G730" s="14">
        <v>3.5</v>
      </c>
    </row>
    <row r="731" spans="1:7" x14ac:dyDescent="0.3">
      <c r="A731" s="3">
        <v>7989</v>
      </c>
      <c r="B731" s="4">
        <v>45776</v>
      </c>
      <c r="C731" s="2" t="s">
        <v>29</v>
      </c>
      <c r="D731" s="5" t="s">
        <v>223</v>
      </c>
      <c r="E731" s="2" t="s">
        <v>206</v>
      </c>
      <c r="F731" s="2">
        <v>8</v>
      </c>
      <c r="G731" s="14">
        <v>16</v>
      </c>
    </row>
    <row r="732" spans="1:7" x14ac:dyDescent="0.3">
      <c r="A732" s="3">
        <v>7990</v>
      </c>
      <c r="B732" s="4">
        <v>45776</v>
      </c>
      <c r="C732" s="2" t="s">
        <v>208</v>
      </c>
      <c r="D732" s="5" t="s">
        <v>224</v>
      </c>
      <c r="E732" s="2" t="s">
        <v>207</v>
      </c>
      <c r="F732" s="2">
        <v>9</v>
      </c>
      <c r="G732" s="14">
        <v>40.5</v>
      </c>
    </row>
    <row r="733" spans="1:7" x14ac:dyDescent="0.3">
      <c r="A733" s="3">
        <v>7991</v>
      </c>
      <c r="B733" s="4">
        <v>45776</v>
      </c>
      <c r="C733" s="2" t="s">
        <v>210</v>
      </c>
      <c r="D733" s="5" t="s">
        <v>225</v>
      </c>
      <c r="E733" s="2" t="s">
        <v>209</v>
      </c>
      <c r="F733" s="2">
        <v>4</v>
      </c>
      <c r="G733" s="14">
        <v>7.96</v>
      </c>
    </row>
    <row r="734" spans="1:7" x14ac:dyDescent="0.3">
      <c r="A734" s="3">
        <v>7992</v>
      </c>
      <c r="B734" s="4">
        <v>45776</v>
      </c>
      <c r="C734" s="2" t="s">
        <v>212</v>
      </c>
      <c r="D734" s="5" t="s">
        <v>226</v>
      </c>
      <c r="E734" s="2" t="s">
        <v>211</v>
      </c>
      <c r="F734" s="2">
        <v>4</v>
      </c>
      <c r="G734" s="14">
        <v>2</v>
      </c>
    </row>
    <row r="735" spans="1:7" x14ac:dyDescent="0.3">
      <c r="A735" s="3">
        <v>7993</v>
      </c>
      <c r="B735" s="4">
        <v>45776</v>
      </c>
      <c r="C735" s="2" t="s">
        <v>214</v>
      </c>
      <c r="D735" s="5" t="s">
        <v>227</v>
      </c>
      <c r="E735" s="2" t="s">
        <v>213</v>
      </c>
      <c r="F735" s="2">
        <v>5</v>
      </c>
      <c r="G735" s="14">
        <v>1.5</v>
      </c>
    </row>
    <row r="736" spans="1:7" x14ac:dyDescent="0.3">
      <c r="A736" s="3">
        <v>7994</v>
      </c>
      <c r="B736" s="4">
        <v>45776</v>
      </c>
      <c r="C736" s="2" t="s">
        <v>216</v>
      </c>
      <c r="D736" s="5" t="s">
        <v>228</v>
      </c>
      <c r="E736" s="2" t="s">
        <v>215</v>
      </c>
      <c r="F736" s="2">
        <v>4</v>
      </c>
      <c r="G736" s="14">
        <v>3.96</v>
      </c>
    </row>
    <row r="737" spans="1:7" x14ac:dyDescent="0.3">
      <c r="A737" s="3">
        <v>7995</v>
      </c>
      <c r="B737" s="4">
        <v>45776</v>
      </c>
      <c r="C737" s="2" t="s">
        <v>28</v>
      </c>
      <c r="D737" s="5" t="s">
        <v>115</v>
      </c>
      <c r="E737" s="2" t="s">
        <v>217</v>
      </c>
      <c r="F737" s="2">
        <v>3</v>
      </c>
      <c r="G737" s="14">
        <v>5.97</v>
      </c>
    </row>
    <row r="738" spans="1:7" x14ac:dyDescent="0.3">
      <c r="A738" s="3">
        <v>7996</v>
      </c>
      <c r="B738" s="4">
        <v>45776</v>
      </c>
      <c r="C738" s="2" t="s">
        <v>29</v>
      </c>
      <c r="D738" s="5" t="s">
        <v>126</v>
      </c>
      <c r="E738" s="2" t="s">
        <v>218</v>
      </c>
      <c r="F738" s="2">
        <v>4</v>
      </c>
      <c r="G738" s="14">
        <v>4.8</v>
      </c>
    </row>
    <row r="739" spans="1:7" x14ac:dyDescent="0.3">
      <c r="A739" s="3">
        <v>7997</v>
      </c>
      <c r="B739" s="4">
        <v>45776</v>
      </c>
      <c r="C739" s="2" t="s">
        <v>208</v>
      </c>
      <c r="D739" s="5" t="s">
        <v>136</v>
      </c>
      <c r="E739" s="2" t="s">
        <v>219</v>
      </c>
      <c r="F739" s="2">
        <v>6</v>
      </c>
      <c r="G739" s="14">
        <v>3</v>
      </c>
    </row>
    <row r="740" spans="1:7" x14ac:dyDescent="0.3">
      <c r="A740" s="3">
        <v>7999</v>
      </c>
      <c r="B740" s="4">
        <v>45776</v>
      </c>
      <c r="C740" s="2" t="s">
        <v>210</v>
      </c>
      <c r="D740" s="5" t="s">
        <v>138</v>
      </c>
      <c r="E740" s="2" t="s">
        <v>206</v>
      </c>
      <c r="F740" s="2">
        <v>7</v>
      </c>
      <c r="G740" s="14">
        <v>14</v>
      </c>
    </row>
    <row r="741" spans="1:7" x14ac:dyDescent="0.3">
      <c r="A741" s="3">
        <v>7998</v>
      </c>
      <c r="B741" s="4">
        <v>45776</v>
      </c>
      <c r="C741" s="2" t="s">
        <v>212</v>
      </c>
      <c r="D741" s="5" t="s">
        <v>147</v>
      </c>
      <c r="E741" s="2" t="s">
        <v>207</v>
      </c>
      <c r="F741" s="2">
        <v>8</v>
      </c>
      <c r="G741" s="14">
        <v>36</v>
      </c>
    </row>
    <row r="742" spans="1:7" x14ac:dyDescent="0.3">
      <c r="A742" s="3">
        <v>8072</v>
      </c>
      <c r="B742" s="4">
        <v>45777</v>
      </c>
      <c r="C742" s="2" t="s">
        <v>214</v>
      </c>
      <c r="D742" s="5" t="s">
        <v>149</v>
      </c>
      <c r="E742" s="2" t="s">
        <v>209</v>
      </c>
      <c r="F742" s="2">
        <v>9</v>
      </c>
      <c r="G742" s="14">
        <v>17.91</v>
      </c>
    </row>
    <row r="743" spans="1:7" x14ac:dyDescent="0.3">
      <c r="A743" s="3" t="s">
        <v>232</v>
      </c>
      <c r="B743" s="4">
        <v>45777</v>
      </c>
      <c r="C743" s="2" t="s">
        <v>216</v>
      </c>
      <c r="D743" s="5" t="s">
        <v>152</v>
      </c>
      <c r="E743" s="2" t="s">
        <v>211</v>
      </c>
      <c r="F743" s="2">
        <v>4</v>
      </c>
      <c r="G743" s="14">
        <v>2</v>
      </c>
    </row>
    <row r="744" spans="1:7" x14ac:dyDescent="0.3">
      <c r="A744" s="3">
        <v>493</v>
      </c>
      <c r="B744" s="4">
        <v>45778</v>
      </c>
      <c r="C744" s="2" t="s">
        <v>28</v>
      </c>
      <c r="D744" s="5" t="s">
        <v>156</v>
      </c>
      <c r="E744" s="2" t="s">
        <v>213</v>
      </c>
      <c r="F744" s="2">
        <v>4</v>
      </c>
      <c r="G744" s="14">
        <v>1.2</v>
      </c>
    </row>
    <row r="745" spans="1:7" x14ac:dyDescent="0.3">
      <c r="A745" s="3">
        <v>8116</v>
      </c>
      <c r="B745" s="4">
        <v>45779</v>
      </c>
      <c r="C745" s="2" t="s">
        <v>29</v>
      </c>
      <c r="D745" s="5" t="s">
        <v>157</v>
      </c>
      <c r="E745" s="2" t="s">
        <v>215</v>
      </c>
      <c r="F745" s="2">
        <v>5</v>
      </c>
      <c r="G745" s="14">
        <v>4.95</v>
      </c>
    </row>
    <row r="746" spans="1:7" x14ac:dyDescent="0.3">
      <c r="A746" s="3">
        <v>8117</v>
      </c>
      <c r="B746" s="4">
        <v>45779</v>
      </c>
      <c r="C746" s="2" t="s">
        <v>208</v>
      </c>
      <c r="D746" s="5" t="s">
        <v>160</v>
      </c>
      <c r="E746" s="2" t="s">
        <v>217</v>
      </c>
      <c r="F746" s="2">
        <v>4</v>
      </c>
      <c r="G746" s="14">
        <v>7.96</v>
      </c>
    </row>
    <row r="747" spans="1:7" x14ac:dyDescent="0.3">
      <c r="A747" s="3">
        <v>8118</v>
      </c>
      <c r="B747" s="4">
        <v>45779</v>
      </c>
      <c r="C747" s="2" t="s">
        <v>210</v>
      </c>
      <c r="D747" s="5" t="s">
        <v>161</v>
      </c>
      <c r="E747" s="2" t="s">
        <v>218</v>
      </c>
      <c r="F747" s="2">
        <v>3</v>
      </c>
      <c r="G747" s="14">
        <v>3.5999999999999996</v>
      </c>
    </row>
    <row r="748" spans="1:7" x14ac:dyDescent="0.3">
      <c r="A748" s="3">
        <v>8119</v>
      </c>
      <c r="B748" s="4">
        <v>45779</v>
      </c>
      <c r="C748" s="2" t="s">
        <v>212</v>
      </c>
      <c r="D748" s="5" t="s">
        <v>162</v>
      </c>
      <c r="E748" s="2" t="s">
        <v>219</v>
      </c>
      <c r="F748" s="2">
        <v>4</v>
      </c>
      <c r="G748" s="14">
        <v>2</v>
      </c>
    </row>
    <row r="749" spans="1:7" x14ac:dyDescent="0.3">
      <c r="A749" s="3">
        <v>8120</v>
      </c>
      <c r="B749" s="4">
        <v>45779</v>
      </c>
      <c r="C749" s="2" t="s">
        <v>214</v>
      </c>
      <c r="D749" s="5" t="s">
        <v>220</v>
      </c>
      <c r="E749" s="2" t="s">
        <v>206</v>
      </c>
      <c r="F749" s="2">
        <v>6</v>
      </c>
      <c r="G749" s="14">
        <v>12</v>
      </c>
    </row>
    <row r="750" spans="1:7" x14ac:dyDescent="0.3">
      <c r="A750" s="3">
        <v>8121</v>
      </c>
      <c r="B750" s="4">
        <v>45779</v>
      </c>
      <c r="C750" s="2" t="s">
        <v>216</v>
      </c>
      <c r="D750" s="5" t="s">
        <v>221</v>
      </c>
      <c r="E750" s="2" t="s">
        <v>207</v>
      </c>
      <c r="F750" s="2">
        <v>7</v>
      </c>
      <c r="G750" s="14">
        <v>31.5</v>
      </c>
    </row>
    <row r="751" spans="1:7" x14ac:dyDescent="0.3">
      <c r="A751" s="3">
        <v>8122</v>
      </c>
      <c r="B751" s="4">
        <v>45779</v>
      </c>
      <c r="C751" s="2" t="s">
        <v>28</v>
      </c>
      <c r="D751" s="5" t="s">
        <v>222</v>
      </c>
      <c r="E751" s="2" t="s">
        <v>209</v>
      </c>
      <c r="F751" s="2">
        <v>8</v>
      </c>
      <c r="G751" s="14">
        <v>15.92</v>
      </c>
    </row>
    <row r="752" spans="1:7" x14ac:dyDescent="0.3">
      <c r="A752" s="3">
        <v>8123</v>
      </c>
      <c r="B752" s="4">
        <v>45779</v>
      </c>
      <c r="C752" s="2" t="s">
        <v>29</v>
      </c>
      <c r="D752" s="5" t="s">
        <v>223</v>
      </c>
      <c r="E752" s="2" t="s">
        <v>211</v>
      </c>
      <c r="F752" s="2">
        <v>9</v>
      </c>
      <c r="G752" s="14">
        <v>4.5</v>
      </c>
    </row>
    <row r="753" spans="1:7" x14ac:dyDescent="0.3">
      <c r="A753" s="3">
        <v>8124</v>
      </c>
      <c r="B753" s="4">
        <v>45779</v>
      </c>
      <c r="C753" s="2" t="s">
        <v>208</v>
      </c>
      <c r="D753" s="5" t="s">
        <v>224</v>
      </c>
      <c r="E753" s="2" t="s">
        <v>213</v>
      </c>
      <c r="F753" s="2">
        <v>4</v>
      </c>
      <c r="G753" s="14">
        <v>1.2</v>
      </c>
    </row>
    <row r="754" spans="1:7" x14ac:dyDescent="0.3">
      <c r="A754" s="3">
        <v>8125</v>
      </c>
      <c r="B754" s="4">
        <v>45779</v>
      </c>
      <c r="C754" s="2" t="s">
        <v>210</v>
      </c>
      <c r="D754" s="5" t="s">
        <v>225</v>
      </c>
      <c r="E754" s="2" t="s">
        <v>215</v>
      </c>
      <c r="F754" s="2">
        <v>4</v>
      </c>
      <c r="G754" s="14">
        <v>3.96</v>
      </c>
    </row>
    <row r="755" spans="1:7" x14ac:dyDescent="0.3">
      <c r="A755" s="3">
        <v>8126</v>
      </c>
      <c r="B755" s="4">
        <v>45779</v>
      </c>
      <c r="C755" s="2" t="s">
        <v>212</v>
      </c>
      <c r="D755" s="5" t="s">
        <v>226</v>
      </c>
      <c r="E755" s="2" t="s">
        <v>217</v>
      </c>
      <c r="F755" s="2">
        <v>5</v>
      </c>
      <c r="G755" s="14">
        <v>9.9499999999999993</v>
      </c>
    </row>
    <row r="756" spans="1:7" x14ac:dyDescent="0.3">
      <c r="A756" s="3">
        <v>8127</v>
      </c>
      <c r="B756" s="4">
        <v>45779</v>
      </c>
      <c r="C756" s="2" t="s">
        <v>214</v>
      </c>
      <c r="D756" s="5" t="s">
        <v>227</v>
      </c>
      <c r="E756" s="2" t="s">
        <v>218</v>
      </c>
      <c r="F756" s="2">
        <v>4</v>
      </c>
      <c r="G756" s="14">
        <v>4.8</v>
      </c>
    </row>
    <row r="757" spans="1:7" x14ac:dyDescent="0.3">
      <c r="A757" s="3">
        <v>8128</v>
      </c>
      <c r="B757" s="4">
        <v>45779</v>
      </c>
      <c r="C757" s="2" t="s">
        <v>216</v>
      </c>
      <c r="D757" s="5" t="s">
        <v>228</v>
      </c>
      <c r="E757" s="2" t="s">
        <v>219</v>
      </c>
      <c r="F757" s="2">
        <v>3</v>
      </c>
      <c r="G757" s="14">
        <v>1.5</v>
      </c>
    </row>
    <row r="758" spans="1:7" x14ac:dyDescent="0.3">
      <c r="A758" s="3">
        <v>8129</v>
      </c>
      <c r="B758" s="4">
        <v>45779</v>
      </c>
      <c r="C758" s="2" t="s">
        <v>28</v>
      </c>
      <c r="D758" s="5" t="s">
        <v>115</v>
      </c>
      <c r="E758" s="2" t="s">
        <v>206</v>
      </c>
      <c r="F758" s="2">
        <v>4</v>
      </c>
      <c r="G758" s="14">
        <v>8</v>
      </c>
    </row>
    <row r="759" spans="1:7" x14ac:dyDescent="0.3">
      <c r="A759" s="3">
        <v>8130</v>
      </c>
      <c r="B759" s="4">
        <v>45779</v>
      </c>
      <c r="C759" s="2" t="s">
        <v>29</v>
      </c>
      <c r="D759" s="5" t="s">
        <v>126</v>
      </c>
      <c r="E759" s="2" t="s">
        <v>207</v>
      </c>
      <c r="F759" s="2">
        <v>6</v>
      </c>
      <c r="G759" s="14">
        <v>27</v>
      </c>
    </row>
    <row r="760" spans="1:7" x14ac:dyDescent="0.3">
      <c r="A760" s="3">
        <v>8184</v>
      </c>
      <c r="B760" s="4">
        <v>45779</v>
      </c>
      <c r="C760" s="2" t="s">
        <v>208</v>
      </c>
      <c r="D760" s="5" t="s">
        <v>136</v>
      </c>
      <c r="E760" s="2" t="s">
        <v>209</v>
      </c>
      <c r="F760" s="2">
        <v>7</v>
      </c>
      <c r="G760" s="14">
        <v>13.93</v>
      </c>
    </row>
    <row r="761" spans="1:7" x14ac:dyDescent="0.3">
      <c r="A761" s="3">
        <v>8178</v>
      </c>
      <c r="B761" s="4">
        <v>45783</v>
      </c>
      <c r="C761" s="2" t="s">
        <v>210</v>
      </c>
      <c r="D761" s="5" t="s">
        <v>138</v>
      </c>
      <c r="E761" s="2" t="s">
        <v>211</v>
      </c>
      <c r="F761" s="2">
        <v>8</v>
      </c>
      <c r="G761" s="14">
        <v>4</v>
      </c>
    </row>
    <row r="762" spans="1:7" x14ac:dyDescent="0.3">
      <c r="A762" s="3">
        <v>8183</v>
      </c>
      <c r="B762" s="4">
        <v>45783</v>
      </c>
      <c r="C762" s="2" t="s">
        <v>212</v>
      </c>
      <c r="D762" s="5" t="s">
        <v>147</v>
      </c>
      <c r="E762" s="2" t="s">
        <v>213</v>
      </c>
      <c r="F762" s="2">
        <v>9</v>
      </c>
      <c r="G762" s="14">
        <v>2.6999999999999997</v>
      </c>
    </row>
    <row r="763" spans="1:7" x14ac:dyDescent="0.3">
      <c r="A763" s="3">
        <v>8186</v>
      </c>
      <c r="B763" s="4">
        <v>45783</v>
      </c>
      <c r="C763" s="2" t="s">
        <v>214</v>
      </c>
      <c r="D763" s="5" t="s">
        <v>149</v>
      </c>
      <c r="E763" s="2" t="s">
        <v>215</v>
      </c>
      <c r="F763" s="2">
        <v>4</v>
      </c>
      <c r="G763" s="14">
        <v>3.96</v>
      </c>
    </row>
    <row r="764" spans="1:7" x14ac:dyDescent="0.3">
      <c r="A764" s="3">
        <v>8187</v>
      </c>
      <c r="B764" s="4">
        <v>45783</v>
      </c>
      <c r="C764" s="2" t="s">
        <v>216</v>
      </c>
      <c r="D764" s="5" t="s">
        <v>152</v>
      </c>
      <c r="E764" s="2" t="s">
        <v>217</v>
      </c>
      <c r="F764" s="2">
        <v>4</v>
      </c>
      <c r="G764" s="14">
        <v>7.96</v>
      </c>
    </row>
    <row r="765" spans="1:7" x14ac:dyDescent="0.3">
      <c r="A765" s="3">
        <v>8238</v>
      </c>
      <c r="B765" s="4">
        <v>45783</v>
      </c>
      <c r="C765" s="2" t="s">
        <v>28</v>
      </c>
      <c r="D765" s="5" t="s">
        <v>156</v>
      </c>
      <c r="E765" s="2" t="s">
        <v>218</v>
      </c>
      <c r="F765" s="2">
        <v>5</v>
      </c>
      <c r="G765" s="14">
        <v>6</v>
      </c>
    </row>
    <row r="766" spans="1:7" x14ac:dyDescent="0.3">
      <c r="A766" s="3">
        <v>8189</v>
      </c>
      <c r="B766" s="4">
        <v>45783</v>
      </c>
      <c r="C766" s="2" t="s">
        <v>29</v>
      </c>
      <c r="D766" s="5" t="s">
        <v>157</v>
      </c>
      <c r="E766" s="2" t="s">
        <v>219</v>
      </c>
      <c r="F766" s="2">
        <v>4</v>
      </c>
      <c r="G766" s="14">
        <v>2</v>
      </c>
    </row>
    <row r="767" spans="1:7" x14ac:dyDescent="0.3">
      <c r="A767" s="3">
        <v>8190</v>
      </c>
      <c r="B767" s="4">
        <v>45783</v>
      </c>
      <c r="C767" s="2" t="s">
        <v>208</v>
      </c>
      <c r="D767" s="5" t="s">
        <v>160</v>
      </c>
      <c r="E767" s="2" t="s">
        <v>206</v>
      </c>
      <c r="F767" s="2">
        <v>3</v>
      </c>
      <c r="G767" s="14">
        <v>6</v>
      </c>
    </row>
    <row r="768" spans="1:7" x14ac:dyDescent="0.3">
      <c r="A768" s="3">
        <v>8239</v>
      </c>
      <c r="B768" s="4">
        <v>45783</v>
      </c>
      <c r="C768" s="2" t="s">
        <v>210</v>
      </c>
      <c r="D768" s="5" t="s">
        <v>161</v>
      </c>
      <c r="E768" s="2" t="s">
        <v>207</v>
      </c>
      <c r="F768" s="2">
        <v>4</v>
      </c>
      <c r="G768" s="14">
        <v>18</v>
      </c>
    </row>
    <row r="769" spans="1:7" x14ac:dyDescent="0.3">
      <c r="A769" s="3">
        <v>8195</v>
      </c>
      <c r="B769" s="4">
        <v>45783</v>
      </c>
      <c r="C769" s="2" t="s">
        <v>212</v>
      </c>
      <c r="D769" s="5" t="s">
        <v>162</v>
      </c>
      <c r="E769" s="2" t="s">
        <v>209</v>
      </c>
      <c r="F769" s="2">
        <v>6</v>
      </c>
      <c r="G769" s="14">
        <v>11.94</v>
      </c>
    </row>
    <row r="770" spans="1:7" x14ac:dyDescent="0.3">
      <c r="A770" s="3">
        <v>8203</v>
      </c>
      <c r="B770" s="4">
        <v>45783</v>
      </c>
      <c r="C770" s="2" t="s">
        <v>214</v>
      </c>
      <c r="D770" s="5" t="s">
        <v>220</v>
      </c>
      <c r="E770" s="2" t="s">
        <v>211</v>
      </c>
      <c r="F770" s="2">
        <v>7</v>
      </c>
      <c r="G770" s="14">
        <v>3.5</v>
      </c>
    </row>
    <row r="771" spans="1:7" x14ac:dyDescent="0.3">
      <c r="A771" s="3">
        <v>8207</v>
      </c>
      <c r="B771" s="4">
        <v>45783</v>
      </c>
      <c r="C771" s="2" t="s">
        <v>216</v>
      </c>
      <c r="D771" s="5" t="s">
        <v>221</v>
      </c>
      <c r="E771" s="2" t="s">
        <v>213</v>
      </c>
      <c r="F771" s="2">
        <v>8</v>
      </c>
      <c r="G771" s="14">
        <v>2.4</v>
      </c>
    </row>
    <row r="772" spans="1:7" x14ac:dyDescent="0.3">
      <c r="A772" s="3">
        <v>8208</v>
      </c>
      <c r="B772" s="4">
        <v>45783</v>
      </c>
      <c r="C772" s="2" t="s">
        <v>28</v>
      </c>
      <c r="D772" s="5" t="s">
        <v>222</v>
      </c>
      <c r="E772" s="2" t="s">
        <v>215</v>
      </c>
      <c r="F772" s="2">
        <v>9</v>
      </c>
      <c r="G772" s="14">
        <v>8.91</v>
      </c>
    </row>
    <row r="773" spans="1:7" x14ac:dyDescent="0.3">
      <c r="A773" s="3">
        <v>8213</v>
      </c>
      <c r="B773" s="4">
        <v>45783</v>
      </c>
      <c r="C773" s="2" t="s">
        <v>29</v>
      </c>
      <c r="D773" s="5" t="s">
        <v>223</v>
      </c>
      <c r="E773" s="2" t="s">
        <v>217</v>
      </c>
      <c r="F773" s="2">
        <v>4</v>
      </c>
      <c r="G773" s="14">
        <v>7.96</v>
      </c>
    </row>
    <row r="774" spans="1:7" x14ac:dyDescent="0.3">
      <c r="A774" s="3">
        <v>8257</v>
      </c>
      <c r="B774" s="4">
        <v>45784</v>
      </c>
      <c r="C774" s="2" t="s">
        <v>208</v>
      </c>
      <c r="D774" s="5" t="s">
        <v>224</v>
      </c>
      <c r="E774" s="2" t="s">
        <v>218</v>
      </c>
      <c r="F774" s="2">
        <v>4</v>
      </c>
      <c r="G774" s="14">
        <v>4.8</v>
      </c>
    </row>
    <row r="775" spans="1:7" x14ac:dyDescent="0.3">
      <c r="A775" s="3">
        <v>8244</v>
      </c>
      <c r="B775" s="4">
        <v>45784</v>
      </c>
      <c r="C775" s="2" t="s">
        <v>210</v>
      </c>
      <c r="D775" s="5" t="s">
        <v>225</v>
      </c>
      <c r="E775" s="2" t="s">
        <v>219</v>
      </c>
      <c r="F775" s="2">
        <v>5</v>
      </c>
      <c r="G775" s="14">
        <v>2.5</v>
      </c>
    </row>
    <row r="776" spans="1:7" x14ac:dyDescent="0.3">
      <c r="A776" s="3">
        <v>8301</v>
      </c>
      <c r="B776" s="4">
        <v>45784</v>
      </c>
      <c r="C776" s="2" t="s">
        <v>212</v>
      </c>
      <c r="D776" s="5" t="s">
        <v>226</v>
      </c>
      <c r="E776" s="2" t="s">
        <v>206</v>
      </c>
      <c r="F776" s="2">
        <v>4</v>
      </c>
      <c r="G776" s="14">
        <v>8</v>
      </c>
    </row>
    <row r="777" spans="1:7" x14ac:dyDescent="0.3">
      <c r="A777" s="3">
        <v>8431</v>
      </c>
      <c r="B777" s="4">
        <v>45789</v>
      </c>
      <c r="C777" s="2" t="s">
        <v>214</v>
      </c>
      <c r="D777" s="5" t="s">
        <v>227</v>
      </c>
      <c r="E777" s="2" t="s">
        <v>207</v>
      </c>
      <c r="F777" s="2">
        <v>3</v>
      </c>
      <c r="G777" s="14">
        <v>13.5</v>
      </c>
    </row>
    <row r="778" spans="1:7" x14ac:dyDescent="0.3">
      <c r="A778" s="3">
        <v>8434</v>
      </c>
      <c r="B778" s="4">
        <v>45789</v>
      </c>
      <c r="C778" s="2" t="s">
        <v>216</v>
      </c>
      <c r="D778" s="5" t="s">
        <v>228</v>
      </c>
      <c r="E778" s="2" t="s">
        <v>209</v>
      </c>
      <c r="F778" s="2">
        <v>4</v>
      </c>
      <c r="G778" s="14">
        <v>7.96</v>
      </c>
    </row>
    <row r="779" spans="1:7" x14ac:dyDescent="0.3">
      <c r="A779" s="3">
        <v>8435</v>
      </c>
      <c r="B779" s="4">
        <v>45789</v>
      </c>
      <c r="C779" s="2" t="s">
        <v>28</v>
      </c>
      <c r="D779" s="5" t="s">
        <v>115</v>
      </c>
      <c r="E779" s="2" t="s">
        <v>211</v>
      </c>
      <c r="F779" s="2">
        <v>6</v>
      </c>
      <c r="G779" s="14">
        <v>3</v>
      </c>
    </row>
    <row r="780" spans="1:7" x14ac:dyDescent="0.3">
      <c r="A780" s="3">
        <v>8441</v>
      </c>
      <c r="B780" s="4">
        <v>45789</v>
      </c>
      <c r="C780" s="2" t="s">
        <v>29</v>
      </c>
      <c r="D780" s="5" t="s">
        <v>126</v>
      </c>
      <c r="E780" s="2" t="s">
        <v>213</v>
      </c>
      <c r="F780" s="2">
        <v>7</v>
      </c>
      <c r="G780" s="14">
        <v>2.1</v>
      </c>
    </row>
    <row r="781" spans="1:7" x14ac:dyDescent="0.3">
      <c r="A781" s="3">
        <v>8443</v>
      </c>
      <c r="B781" s="4">
        <v>45789</v>
      </c>
      <c r="C781" s="2" t="s">
        <v>208</v>
      </c>
      <c r="D781" s="5" t="s">
        <v>136</v>
      </c>
      <c r="E781" s="2" t="s">
        <v>215</v>
      </c>
      <c r="F781" s="2">
        <v>8</v>
      </c>
      <c r="G781" s="14">
        <v>7.92</v>
      </c>
    </row>
    <row r="782" spans="1:7" x14ac:dyDescent="0.3">
      <c r="A782" s="3">
        <v>8446</v>
      </c>
      <c r="B782" s="4">
        <v>45789</v>
      </c>
      <c r="C782" s="2" t="s">
        <v>210</v>
      </c>
      <c r="D782" s="5" t="s">
        <v>138</v>
      </c>
      <c r="E782" s="2" t="s">
        <v>217</v>
      </c>
      <c r="F782" s="2">
        <v>9</v>
      </c>
      <c r="G782" s="14">
        <v>17.91</v>
      </c>
    </row>
    <row r="783" spans="1:7" x14ac:dyDescent="0.3">
      <c r="A783" s="3">
        <v>8447</v>
      </c>
      <c r="B783" s="4">
        <v>45789</v>
      </c>
      <c r="C783" s="2" t="s">
        <v>212</v>
      </c>
      <c r="D783" s="5" t="s">
        <v>147</v>
      </c>
      <c r="E783" s="2" t="s">
        <v>218</v>
      </c>
      <c r="F783" s="2">
        <v>4</v>
      </c>
      <c r="G783" s="14">
        <v>4.8</v>
      </c>
    </row>
    <row r="784" spans="1:7" x14ac:dyDescent="0.3">
      <c r="A784" s="3">
        <v>8455</v>
      </c>
      <c r="B784" s="4">
        <v>45789</v>
      </c>
      <c r="C784" s="2" t="s">
        <v>214</v>
      </c>
      <c r="D784" s="5" t="s">
        <v>149</v>
      </c>
      <c r="E784" s="2" t="s">
        <v>219</v>
      </c>
      <c r="F784" s="2">
        <v>4</v>
      </c>
      <c r="G784" s="14">
        <v>2</v>
      </c>
    </row>
    <row r="785" spans="1:7" x14ac:dyDescent="0.3">
      <c r="A785" s="3">
        <v>8467</v>
      </c>
      <c r="B785" s="4">
        <v>45789</v>
      </c>
      <c r="C785" s="2" t="s">
        <v>216</v>
      </c>
      <c r="D785" s="5" t="s">
        <v>152</v>
      </c>
      <c r="E785" s="2" t="s">
        <v>206</v>
      </c>
      <c r="F785" s="2">
        <v>5</v>
      </c>
      <c r="G785" s="14">
        <v>10</v>
      </c>
    </row>
    <row r="786" spans="1:7" x14ac:dyDescent="0.3">
      <c r="A786" s="3">
        <v>8468</v>
      </c>
      <c r="B786" s="4">
        <v>45789</v>
      </c>
      <c r="C786" s="2" t="s">
        <v>28</v>
      </c>
      <c r="D786" s="5" t="s">
        <v>156</v>
      </c>
      <c r="E786" s="2" t="s">
        <v>207</v>
      </c>
      <c r="F786" s="2">
        <v>4</v>
      </c>
      <c r="G786" s="14">
        <v>18</v>
      </c>
    </row>
    <row r="787" spans="1:7" x14ac:dyDescent="0.3">
      <c r="A787" s="3">
        <v>8473</v>
      </c>
      <c r="B787" s="4">
        <v>45789</v>
      </c>
      <c r="C787" s="2" t="s">
        <v>29</v>
      </c>
      <c r="D787" s="5" t="s">
        <v>157</v>
      </c>
      <c r="E787" s="2" t="s">
        <v>209</v>
      </c>
      <c r="F787" s="2">
        <v>3</v>
      </c>
      <c r="G787" s="14">
        <v>5.97</v>
      </c>
    </row>
    <row r="788" spans="1:7" x14ac:dyDescent="0.3">
      <c r="A788" s="3">
        <v>8474</v>
      </c>
      <c r="B788" s="4">
        <v>45789</v>
      </c>
      <c r="C788" s="2" t="s">
        <v>208</v>
      </c>
      <c r="D788" s="5" t="s">
        <v>160</v>
      </c>
      <c r="E788" s="2" t="s">
        <v>211</v>
      </c>
      <c r="F788" s="2">
        <v>4</v>
      </c>
      <c r="G788" s="14">
        <v>2</v>
      </c>
    </row>
    <row r="789" spans="1:7" x14ac:dyDescent="0.3">
      <c r="A789" s="3">
        <v>8488</v>
      </c>
      <c r="B789" s="4">
        <v>45789</v>
      </c>
      <c r="C789" s="2" t="s">
        <v>210</v>
      </c>
      <c r="D789" s="5" t="s">
        <v>161</v>
      </c>
      <c r="E789" s="2" t="s">
        <v>213</v>
      </c>
      <c r="F789" s="2">
        <v>6</v>
      </c>
      <c r="G789" s="14">
        <v>1.7999999999999998</v>
      </c>
    </row>
    <row r="790" spans="1:7" x14ac:dyDescent="0.3">
      <c r="A790" s="3">
        <v>8498</v>
      </c>
      <c r="B790" s="4">
        <v>45789</v>
      </c>
      <c r="C790" s="2" t="s">
        <v>212</v>
      </c>
      <c r="D790" s="5" t="s">
        <v>162</v>
      </c>
      <c r="E790" s="2" t="s">
        <v>215</v>
      </c>
      <c r="F790" s="2">
        <v>7</v>
      </c>
      <c r="G790" s="14">
        <v>6.93</v>
      </c>
    </row>
    <row r="791" spans="1:7" x14ac:dyDescent="0.3">
      <c r="A791" s="3">
        <v>8499</v>
      </c>
      <c r="B791" s="4">
        <v>45789</v>
      </c>
      <c r="C791" s="2" t="s">
        <v>214</v>
      </c>
      <c r="D791" s="5" t="s">
        <v>220</v>
      </c>
      <c r="E791" s="2" t="s">
        <v>217</v>
      </c>
      <c r="F791" s="2">
        <v>8</v>
      </c>
      <c r="G791" s="14">
        <v>15.92</v>
      </c>
    </row>
    <row r="792" spans="1:7" x14ac:dyDescent="0.3">
      <c r="A792" s="3">
        <v>8501</v>
      </c>
      <c r="B792" s="4">
        <v>45789</v>
      </c>
      <c r="C792" s="2" t="s">
        <v>216</v>
      </c>
      <c r="D792" s="5" t="s">
        <v>221</v>
      </c>
      <c r="E792" s="2" t="s">
        <v>218</v>
      </c>
      <c r="F792" s="2">
        <v>9</v>
      </c>
      <c r="G792" s="14">
        <v>10.799999999999999</v>
      </c>
    </row>
    <row r="793" spans="1:7" x14ac:dyDescent="0.3">
      <c r="A793" s="3">
        <v>8502</v>
      </c>
      <c r="B793" s="4">
        <v>45789</v>
      </c>
      <c r="C793" s="2" t="s">
        <v>28</v>
      </c>
      <c r="D793" s="5" t="s">
        <v>222</v>
      </c>
      <c r="E793" s="2" t="s">
        <v>219</v>
      </c>
      <c r="F793" s="2">
        <v>4</v>
      </c>
      <c r="G793" s="14">
        <v>2</v>
      </c>
    </row>
    <row r="794" spans="1:7" x14ac:dyDescent="0.3">
      <c r="A794" s="3">
        <v>8505</v>
      </c>
      <c r="B794" s="4">
        <v>45789</v>
      </c>
      <c r="C794" s="2" t="s">
        <v>29</v>
      </c>
      <c r="D794" s="5" t="s">
        <v>223</v>
      </c>
      <c r="E794" s="2" t="s">
        <v>206</v>
      </c>
      <c r="F794" s="2">
        <v>4</v>
      </c>
      <c r="G794" s="14">
        <v>8</v>
      </c>
    </row>
    <row r="795" spans="1:7" x14ac:dyDescent="0.3">
      <c r="A795" s="3">
        <v>8506</v>
      </c>
      <c r="B795" s="4">
        <v>45789</v>
      </c>
      <c r="C795" s="2" t="s">
        <v>208</v>
      </c>
      <c r="D795" s="5" t="s">
        <v>224</v>
      </c>
      <c r="E795" s="2" t="s">
        <v>207</v>
      </c>
      <c r="F795" s="2">
        <v>5</v>
      </c>
      <c r="G795" s="14">
        <v>22.5</v>
      </c>
    </row>
    <row r="796" spans="1:7" x14ac:dyDescent="0.3">
      <c r="A796" s="3">
        <v>8509</v>
      </c>
      <c r="B796" s="4">
        <v>45789</v>
      </c>
      <c r="C796" s="2" t="s">
        <v>210</v>
      </c>
      <c r="D796" s="5" t="s">
        <v>225</v>
      </c>
      <c r="E796" s="2" t="s">
        <v>209</v>
      </c>
      <c r="F796" s="2">
        <v>4</v>
      </c>
      <c r="G796" s="14">
        <v>7.96</v>
      </c>
    </row>
    <row r="797" spans="1:7" x14ac:dyDescent="0.3">
      <c r="A797" s="3">
        <v>8517</v>
      </c>
      <c r="B797" s="4">
        <v>45789</v>
      </c>
      <c r="C797" s="2" t="s">
        <v>212</v>
      </c>
      <c r="D797" s="5" t="s">
        <v>226</v>
      </c>
      <c r="E797" s="2" t="s">
        <v>211</v>
      </c>
      <c r="F797" s="2">
        <v>3</v>
      </c>
      <c r="G797" s="14">
        <v>1.5</v>
      </c>
    </row>
    <row r="798" spans="1:7" x14ac:dyDescent="0.3">
      <c r="A798" s="3">
        <v>8518</v>
      </c>
      <c r="B798" s="4">
        <v>45789</v>
      </c>
      <c r="C798" s="2" t="s">
        <v>214</v>
      </c>
      <c r="D798" s="5" t="s">
        <v>227</v>
      </c>
      <c r="E798" s="2" t="s">
        <v>213</v>
      </c>
      <c r="F798" s="2">
        <v>4</v>
      </c>
      <c r="G798" s="14">
        <v>1.2</v>
      </c>
    </row>
    <row r="799" spans="1:7" x14ac:dyDescent="0.3">
      <c r="A799" s="3">
        <v>8519</v>
      </c>
      <c r="B799" s="4">
        <v>45789</v>
      </c>
      <c r="C799" s="2" t="s">
        <v>216</v>
      </c>
      <c r="D799" s="5" t="s">
        <v>228</v>
      </c>
      <c r="E799" s="2" t="s">
        <v>215</v>
      </c>
      <c r="F799" s="2">
        <v>6</v>
      </c>
      <c r="G799" s="14">
        <v>5.9399999999999995</v>
      </c>
    </row>
    <row r="800" spans="1:7" x14ac:dyDescent="0.3">
      <c r="A800" s="3">
        <v>8520</v>
      </c>
      <c r="B800" s="4">
        <v>45789</v>
      </c>
      <c r="C800" s="2" t="s">
        <v>28</v>
      </c>
      <c r="D800" s="5" t="s">
        <v>115</v>
      </c>
      <c r="E800" s="2" t="s">
        <v>217</v>
      </c>
      <c r="F800" s="2">
        <v>7</v>
      </c>
      <c r="G800" s="14">
        <v>13.93</v>
      </c>
    </row>
    <row r="801" spans="1:7" x14ac:dyDescent="0.3">
      <c r="A801" s="3">
        <v>8529</v>
      </c>
      <c r="B801" s="4">
        <v>45789</v>
      </c>
      <c r="C801" s="2" t="s">
        <v>29</v>
      </c>
      <c r="D801" s="5" t="s">
        <v>126</v>
      </c>
      <c r="E801" s="2" t="s">
        <v>218</v>
      </c>
      <c r="F801" s="2">
        <v>8</v>
      </c>
      <c r="G801" s="14">
        <v>9.6</v>
      </c>
    </row>
    <row r="802" spans="1:7" x14ac:dyDescent="0.3">
      <c r="A802" s="3">
        <v>8532</v>
      </c>
      <c r="B802" s="4">
        <v>45789</v>
      </c>
      <c r="C802" s="2" t="s">
        <v>208</v>
      </c>
      <c r="D802" s="5" t="s">
        <v>136</v>
      </c>
      <c r="E802" s="2" t="s">
        <v>219</v>
      </c>
      <c r="F802" s="2">
        <v>9</v>
      </c>
      <c r="G802" s="14">
        <v>4.5</v>
      </c>
    </row>
    <row r="803" spans="1:7" x14ac:dyDescent="0.3">
      <c r="A803" s="3">
        <v>8534</v>
      </c>
      <c r="B803" s="4">
        <v>45789</v>
      </c>
      <c r="C803" s="2" t="s">
        <v>210</v>
      </c>
      <c r="D803" s="5" t="s">
        <v>138</v>
      </c>
      <c r="E803" s="2" t="s">
        <v>206</v>
      </c>
      <c r="F803" s="2">
        <v>4</v>
      </c>
      <c r="G803" s="14">
        <v>8</v>
      </c>
    </row>
    <row r="804" spans="1:7" x14ac:dyDescent="0.3">
      <c r="A804" s="3">
        <v>8664</v>
      </c>
      <c r="B804" s="4">
        <v>45791</v>
      </c>
      <c r="C804" s="2" t="s">
        <v>212</v>
      </c>
      <c r="D804" s="5" t="s">
        <v>147</v>
      </c>
      <c r="E804" s="2" t="s">
        <v>207</v>
      </c>
      <c r="F804" s="2">
        <v>4</v>
      </c>
      <c r="G804" s="14">
        <v>18</v>
      </c>
    </row>
    <row r="805" spans="1:7" x14ac:dyDescent="0.3">
      <c r="A805" s="3">
        <v>8652</v>
      </c>
      <c r="B805" s="4">
        <v>45791</v>
      </c>
      <c r="C805" s="2" t="s">
        <v>214</v>
      </c>
      <c r="D805" s="5" t="s">
        <v>149</v>
      </c>
      <c r="E805" s="2" t="s">
        <v>209</v>
      </c>
      <c r="F805" s="2">
        <v>5</v>
      </c>
      <c r="G805" s="14">
        <v>9.9499999999999993</v>
      </c>
    </row>
    <row r="806" spans="1:7" x14ac:dyDescent="0.3">
      <c r="A806" s="3">
        <v>8639</v>
      </c>
      <c r="B806" s="4">
        <v>45791</v>
      </c>
      <c r="C806" s="2" t="s">
        <v>216</v>
      </c>
      <c r="D806" s="5" t="s">
        <v>152</v>
      </c>
      <c r="E806" s="2" t="s">
        <v>211</v>
      </c>
      <c r="F806" s="2">
        <v>4</v>
      </c>
      <c r="G806" s="14">
        <v>2</v>
      </c>
    </row>
    <row r="807" spans="1:7" x14ac:dyDescent="0.3">
      <c r="A807" s="3">
        <v>8637</v>
      </c>
      <c r="B807" s="4">
        <v>45791</v>
      </c>
      <c r="C807" s="2" t="s">
        <v>28</v>
      </c>
      <c r="D807" s="5" t="s">
        <v>156</v>
      </c>
      <c r="E807" s="2" t="s">
        <v>213</v>
      </c>
      <c r="F807" s="2">
        <v>3</v>
      </c>
      <c r="G807" s="14">
        <v>0.89999999999999991</v>
      </c>
    </row>
    <row r="808" spans="1:7" x14ac:dyDescent="0.3">
      <c r="A808" s="3">
        <v>8644</v>
      </c>
      <c r="B808" s="4">
        <v>45791</v>
      </c>
      <c r="C808" s="2" t="s">
        <v>29</v>
      </c>
      <c r="D808" s="5" t="s">
        <v>157</v>
      </c>
      <c r="E808" s="2" t="s">
        <v>215</v>
      </c>
      <c r="F808" s="2">
        <v>4</v>
      </c>
      <c r="G808" s="14">
        <v>3.96</v>
      </c>
    </row>
    <row r="809" spans="1:7" x14ac:dyDescent="0.3">
      <c r="A809" s="3">
        <v>8643</v>
      </c>
      <c r="B809" s="4">
        <v>45791</v>
      </c>
      <c r="C809" s="2" t="s">
        <v>208</v>
      </c>
      <c r="D809" s="5" t="s">
        <v>160</v>
      </c>
      <c r="E809" s="2" t="s">
        <v>217</v>
      </c>
      <c r="F809" s="2">
        <v>6</v>
      </c>
      <c r="G809" s="14">
        <v>11.94</v>
      </c>
    </row>
    <row r="810" spans="1:7" x14ac:dyDescent="0.3">
      <c r="A810" s="3">
        <v>8638</v>
      </c>
      <c r="B810" s="4">
        <v>45791</v>
      </c>
      <c r="C810" s="2" t="s">
        <v>210</v>
      </c>
      <c r="D810" s="5" t="s">
        <v>161</v>
      </c>
      <c r="E810" s="2" t="s">
        <v>218</v>
      </c>
      <c r="F810" s="2">
        <v>7</v>
      </c>
      <c r="G810" s="14">
        <v>8.4</v>
      </c>
    </row>
    <row r="811" spans="1:7" x14ac:dyDescent="0.3">
      <c r="A811" s="3">
        <v>8642</v>
      </c>
      <c r="B811" s="4">
        <v>45791</v>
      </c>
      <c r="C811" s="2" t="s">
        <v>212</v>
      </c>
      <c r="D811" s="5" t="s">
        <v>162</v>
      </c>
      <c r="E811" s="2" t="s">
        <v>219</v>
      </c>
      <c r="F811" s="2">
        <v>8</v>
      </c>
      <c r="G811" s="14">
        <v>4</v>
      </c>
    </row>
    <row r="812" spans="1:7" x14ac:dyDescent="0.3">
      <c r="A812" s="3">
        <v>8646</v>
      </c>
      <c r="B812" s="4">
        <v>45791</v>
      </c>
      <c r="C812" s="2" t="s">
        <v>214</v>
      </c>
      <c r="D812" s="5" t="s">
        <v>220</v>
      </c>
      <c r="E812" s="2" t="s">
        <v>206</v>
      </c>
      <c r="F812" s="2">
        <v>9</v>
      </c>
      <c r="G812" s="14">
        <v>18</v>
      </c>
    </row>
    <row r="813" spans="1:7" x14ac:dyDescent="0.3">
      <c r="A813" s="3">
        <v>8651</v>
      </c>
      <c r="B813" s="4">
        <v>45791</v>
      </c>
      <c r="C813" s="2" t="s">
        <v>216</v>
      </c>
      <c r="D813" s="5" t="s">
        <v>221</v>
      </c>
      <c r="E813" s="2" t="s">
        <v>207</v>
      </c>
      <c r="F813" s="2">
        <v>4</v>
      </c>
      <c r="G813" s="14">
        <v>18</v>
      </c>
    </row>
    <row r="814" spans="1:7" x14ac:dyDescent="0.3">
      <c r="A814" s="3">
        <v>8653</v>
      </c>
      <c r="B814" s="4">
        <v>45791</v>
      </c>
      <c r="C814" s="2" t="s">
        <v>28</v>
      </c>
      <c r="D814" s="5" t="s">
        <v>222</v>
      </c>
      <c r="E814" s="2" t="s">
        <v>209</v>
      </c>
      <c r="F814" s="2">
        <v>4</v>
      </c>
      <c r="G814" s="14">
        <v>7.96</v>
      </c>
    </row>
    <row r="815" spans="1:7" x14ac:dyDescent="0.3">
      <c r="A815" s="3">
        <v>8641</v>
      </c>
      <c r="B815" s="4">
        <v>45791</v>
      </c>
      <c r="C815" s="2" t="s">
        <v>29</v>
      </c>
      <c r="D815" s="5" t="s">
        <v>223</v>
      </c>
      <c r="E815" s="2" t="s">
        <v>211</v>
      </c>
      <c r="F815" s="2">
        <v>5</v>
      </c>
      <c r="G815" s="14">
        <v>2.5</v>
      </c>
    </row>
    <row r="816" spans="1:7" x14ac:dyDescent="0.3">
      <c r="A816" s="3">
        <v>8648</v>
      </c>
      <c r="B816" s="4">
        <v>45791</v>
      </c>
      <c r="C816" s="2" t="s">
        <v>208</v>
      </c>
      <c r="D816" s="5" t="s">
        <v>224</v>
      </c>
      <c r="E816" s="2" t="s">
        <v>213</v>
      </c>
      <c r="F816" s="2">
        <v>4</v>
      </c>
      <c r="G816" s="14">
        <v>1.2</v>
      </c>
    </row>
    <row r="817" spans="1:7" x14ac:dyDescent="0.3">
      <c r="A817" s="3">
        <v>8650</v>
      </c>
      <c r="B817" s="4">
        <v>45791</v>
      </c>
      <c r="C817" s="2" t="s">
        <v>210</v>
      </c>
      <c r="D817" s="5" t="s">
        <v>225</v>
      </c>
      <c r="E817" s="2" t="s">
        <v>215</v>
      </c>
      <c r="F817" s="2">
        <v>3</v>
      </c>
      <c r="G817" s="14">
        <v>2.9699999999999998</v>
      </c>
    </row>
    <row r="818" spans="1:7" x14ac:dyDescent="0.3">
      <c r="A818" s="3">
        <v>8640</v>
      </c>
      <c r="B818" s="4">
        <v>45791</v>
      </c>
      <c r="C818" s="2" t="s">
        <v>212</v>
      </c>
      <c r="D818" s="5" t="s">
        <v>226</v>
      </c>
      <c r="E818" s="2" t="s">
        <v>217</v>
      </c>
      <c r="F818" s="2">
        <v>4</v>
      </c>
      <c r="G818" s="14">
        <v>7.96</v>
      </c>
    </row>
    <row r="819" spans="1:7" x14ac:dyDescent="0.3">
      <c r="A819" s="3">
        <v>8645</v>
      </c>
      <c r="B819" s="4">
        <v>45791</v>
      </c>
      <c r="C819" s="2" t="s">
        <v>214</v>
      </c>
      <c r="D819" s="5" t="s">
        <v>227</v>
      </c>
      <c r="E819" s="2" t="s">
        <v>218</v>
      </c>
      <c r="F819" s="2">
        <v>6</v>
      </c>
      <c r="G819" s="14">
        <v>7.1999999999999993</v>
      </c>
    </row>
    <row r="820" spans="1:7" x14ac:dyDescent="0.3">
      <c r="A820" s="3">
        <v>8649</v>
      </c>
      <c r="B820" s="4">
        <v>45791</v>
      </c>
      <c r="C820" s="2" t="s">
        <v>216</v>
      </c>
      <c r="D820" s="5" t="s">
        <v>228</v>
      </c>
      <c r="E820" s="2" t="s">
        <v>219</v>
      </c>
      <c r="F820" s="2">
        <v>7</v>
      </c>
      <c r="G820" s="14">
        <v>3.5</v>
      </c>
    </row>
    <row r="821" spans="1:7" x14ac:dyDescent="0.3">
      <c r="A821" s="3">
        <v>8667</v>
      </c>
      <c r="B821" s="4">
        <v>45791</v>
      </c>
      <c r="C821" s="2" t="s">
        <v>28</v>
      </c>
      <c r="D821" s="5" t="s">
        <v>115</v>
      </c>
      <c r="E821" s="2" t="s">
        <v>206</v>
      </c>
      <c r="F821" s="2">
        <v>8</v>
      </c>
      <c r="G821" s="14">
        <v>16</v>
      </c>
    </row>
    <row r="822" spans="1:7" x14ac:dyDescent="0.3">
      <c r="A822" s="3">
        <v>8654</v>
      </c>
      <c r="B822" s="4">
        <v>45791</v>
      </c>
      <c r="C822" s="2" t="s">
        <v>29</v>
      </c>
      <c r="D822" s="5" t="s">
        <v>126</v>
      </c>
      <c r="E822" s="2" t="s">
        <v>207</v>
      </c>
      <c r="F822" s="2">
        <v>9</v>
      </c>
      <c r="G822" s="14">
        <v>40.5</v>
      </c>
    </row>
    <row r="823" spans="1:7" x14ac:dyDescent="0.3">
      <c r="A823" s="3">
        <v>8655</v>
      </c>
      <c r="B823" s="4">
        <v>45791</v>
      </c>
      <c r="C823" s="2" t="s">
        <v>208</v>
      </c>
      <c r="D823" s="5" t="s">
        <v>136</v>
      </c>
      <c r="E823" s="2" t="s">
        <v>209</v>
      </c>
      <c r="F823" s="2">
        <v>4</v>
      </c>
      <c r="G823" s="14">
        <v>7.96</v>
      </c>
    </row>
    <row r="824" spans="1:7" x14ac:dyDescent="0.3">
      <c r="A824" s="3">
        <v>8656</v>
      </c>
      <c r="B824" s="4">
        <v>45791</v>
      </c>
      <c r="C824" s="2" t="s">
        <v>210</v>
      </c>
      <c r="D824" s="5" t="s">
        <v>138</v>
      </c>
      <c r="E824" s="2" t="s">
        <v>211</v>
      </c>
      <c r="F824" s="2">
        <v>4</v>
      </c>
      <c r="G824" s="14">
        <v>2</v>
      </c>
    </row>
    <row r="825" spans="1:7" x14ac:dyDescent="0.3">
      <c r="A825" s="3">
        <v>8657</v>
      </c>
      <c r="B825" s="4">
        <v>45791</v>
      </c>
      <c r="C825" s="2" t="s">
        <v>212</v>
      </c>
      <c r="D825" s="5" t="s">
        <v>147</v>
      </c>
      <c r="E825" s="2" t="s">
        <v>213</v>
      </c>
      <c r="F825" s="2">
        <v>5</v>
      </c>
      <c r="G825" s="14">
        <v>1.5</v>
      </c>
    </row>
    <row r="826" spans="1:7" x14ac:dyDescent="0.3">
      <c r="A826" s="3">
        <v>8647</v>
      </c>
      <c r="B826" s="4">
        <v>45791</v>
      </c>
      <c r="C826" s="2" t="s">
        <v>214</v>
      </c>
      <c r="D826" s="5" t="s">
        <v>149</v>
      </c>
      <c r="E826" s="2" t="s">
        <v>215</v>
      </c>
      <c r="F826" s="2">
        <v>4</v>
      </c>
      <c r="G826" s="14">
        <v>3.96</v>
      </c>
    </row>
    <row r="827" spans="1:7" x14ac:dyDescent="0.3">
      <c r="A827" s="3">
        <v>8719</v>
      </c>
      <c r="B827" s="4">
        <v>45793</v>
      </c>
      <c r="C827" s="2" t="s">
        <v>216</v>
      </c>
      <c r="D827" s="5" t="s">
        <v>152</v>
      </c>
      <c r="E827" s="2" t="s">
        <v>217</v>
      </c>
      <c r="F827" s="2">
        <v>3</v>
      </c>
      <c r="G827" s="14">
        <v>5.97</v>
      </c>
    </row>
    <row r="828" spans="1:7" x14ac:dyDescent="0.3">
      <c r="A828" s="3">
        <v>8731</v>
      </c>
      <c r="B828" s="4">
        <v>45793</v>
      </c>
      <c r="C828" s="2" t="s">
        <v>28</v>
      </c>
      <c r="D828" s="5" t="s">
        <v>156</v>
      </c>
      <c r="E828" s="2" t="s">
        <v>218</v>
      </c>
      <c r="F828" s="2">
        <v>4</v>
      </c>
      <c r="G828" s="14">
        <v>4.8</v>
      </c>
    </row>
    <row r="829" spans="1:7" x14ac:dyDescent="0.3">
      <c r="A829" s="3">
        <v>8741</v>
      </c>
      <c r="B829" s="4">
        <v>45793</v>
      </c>
      <c r="C829" s="2" t="s">
        <v>29</v>
      </c>
      <c r="D829" s="5" t="s">
        <v>157</v>
      </c>
      <c r="E829" s="2" t="s">
        <v>219</v>
      </c>
      <c r="F829" s="2">
        <v>6</v>
      </c>
      <c r="G829" s="14">
        <v>3</v>
      </c>
    </row>
    <row r="830" spans="1:7" x14ac:dyDescent="0.3">
      <c r="A830" s="3">
        <v>8749</v>
      </c>
      <c r="B830" s="4">
        <v>45793</v>
      </c>
      <c r="C830" s="2" t="s">
        <v>208</v>
      </c>
      <c r="D830" s="5" t="s">
        <v>160</v>
      </c>
      <c r="E830" s="2" t="s">
        <v>206</v>
      </c>
      <c r="F830" s="2">
        <v>7</v>
      </c>
      <c r="G830" s="14">
        <v>14</v>
      </c>
    </row>
    <row r="831" spans="1:7" x14ac:dyDescent="0.3">
      <c r="A831" s="3">
        <v>8751</v>
      </c>
      <c r="B831" s="4">
        <v>45793</v>
      </c>
      <c r="C831" s="2" t="s">
        <v>210</v>
      </c>
      <c r="D831" s="5" t="s">
        <v>161</v>
      </c>
      <c r="E831" s="2" t="s">
        <v>207</v>
      </c>
      <c r="F831" s="2">
        <v>8</v>
      </c>
      <c r="G831" s="14">
        <v>36</v>
      </c>
    </row>
    <row r="832" spans="1:7" x14ac:dyDescent="0.3">
      <c r="A832" s="3">
        <v>8752</v>
      </c>
      <c r="B832" s="4">
        <v>45793</v>
      </c>
      <c r="C832" s="2" t="s">
        <v>212</v>
      </c>
      <c r="D832" s="5" t="s">
        <v>162</v>
      </c>
      <c r="E832" s="2" t="s">
        <v>209</v>
      </c>
      <c r="F832" s="2">
        <v>9</v>
      </c>
      <c r="G832" s="14">
        <v>17.91</v>
      </c>
    </row>
    <row r="833" spans="1:7" x14ac:dyDescent="0.3">
      <c r="A833" s="3">
        <v>8754</v>
      </c>
      <c r="B833" s="4">
        <v>45793</v>
      </c>
      <c r="C833" s="2" t="s">
        <v>214</v>
      </c>
      <c r="D833" s="5" t="s">
        <v>220</v>
      </c>
      <c r="E833" s="2" t="s">
        <v>211</v>
      </c>
      <c r="F833" s="2">
        <v>4</v>
      </c>
      <c r="G833" s="14">
        <v>2</v>
      </c>
    </row>
    <row r="834" spans="1:7" x14ac:dyDescent="0.3">
      <c r="A834" s="3">
        <v>8755</v>
      </c>
      <c r="B834" s="4">
        <v>45793</v>
      </c>
      <c r="C834" s="2" t="s">
        <v>216</v>
      </c>
      <c r="D834" s="5" t="s">
        <v>221</v>
      </c>
      <c r="E834" s="2" t="s">
        <v>213</v>
      </c>
      <c r="F834" s="2">
        <v>4</v>
      </c>
      <c r="G834" s="14">
        <v>1.2</v>
      </c>
    </row>
    <row r="835" spans="1:7" x14ac:dyDescent="0.3">
      <c r="A835" s="3">
        <v>8761</v>
      </c>
      <c r="B835" s="4">
        <v>45793</v>
      </c>
      <c r="C835" s="2" t="s">
        <v>28</v>
      </c>
      <c r="D835" s="5" t="s">
        <v>222</v>
      </c>
      <c r="E835" s="2" t="s">
        <v>215</v>
      </c>
      <c r="F835" s="2">
        <v>5</v>
      </c>
      <c r="G835" s="14">
        <v>4.95</v>
      </c>
    </row>
    <row r="836" spans="1:7" x14ac:dyDescent="0.3">
      <c r="A836" s="3">
        <v>8765</v>
      </c>
      <c r="B836" s="4">
        <v>45793</v>
      </c>
      <c r="C836" s="2" t="s">
        <v>29</v>
      </c>
      <c r="D836" s="5" t="s">
        <v>223</v>
      </c>
      <c r="E836" s="2" t="s">
        <v>217</v>
      </c>
      <c r="F836" s="2">
        <v>4</v>
      </c>
      <c r="G836" s="14">
        <v>7.96</v>
      </c>
    </row>
    <row r="837" spans="1:7" x14ac:dyDescent="0.3">
      <c r="A837" s="3">
        <v>8766</v>
      </c>
      <c r="B837" s="4">
        <v>45793</v>
      </c>
      <c r="C837" s="2" t="s">
        <v>208</v>
      </c>
      <c r="D837" s="5" t="s">
        <v>224</v>
      </c>
      <c r="E837" s="2" t="s">
        <v>218</v>
      </c>
      <c r="F837" s="2">
        <v>3</v>
      </c>
      <c r="G837" s="14">
        <v>3.5999999999999996</v>
      </c>
    </row>
    <row r="838" spans="1:7" x14ac:dyDescent="0.3">
      <c r="A838" s="3">
        <v>8768</v>
      </c>
      <c r="B838" s="4">
        <v>45793</v>
      </c>
      <c r="C838" s="2" t="s">
        <v>210</v>
      </c>
      <c r="D838" s="5" t="s">
        <v>225</v>
      </c>
      <c r="E838" s="2" t="s">
        <v>219</v>
      </c>
      <c r="F838" s="2">
        <v>4</v>
      </c>
      <c r="G838" s="14">
        <v>2</v>
      </c>
    </row>
    <row r="839" spans="1:7" x14ac:dyDescent="0.3">
      <c r="A839" s="3">
        <v>8777</v>
      </c>
      <c r="B839" s="4">
        <v>45793</v>
      </c>
      <c r="C839" s="2" t="s">
        <v>212</v>
      </c>
      <c r="D839" s="5" t="s">
        <v>226</v>
      </c>
      <c r="E839" s="2" t="s">
        <v>206</v>
      </c>
      <c r="F839" s="2">
        <v>6</v>
      </c>
      <c r="G839" s="14">
        <v>12</v>
      </c>
    </row>
    <row r="840" spans="1:7" x14ac:dyDescent="0.3">
      <c r="A840" s="3">
        <v>8778</v>
      </c>
      <c r="B840" s="4">
        <v>45793</v>
      </c>
      <c r="C840" s="2" t="s">
        <v>214</v>
      </c>
      <c r="D840" s="5" t="s">
        <v>227</v>
      </c>
      <c r="E840" s="2" t="s">
        <v>207</v>
      </c>
      <c r="F840" s="2">
        <v>7</v>
      </c>
      <c r="G840" s="14">
        <v>31.5</v>
      </c>
    </row>
    <row r="841" spans="1:7" x14ac:dyDescent="0.3">
      <c r="A841" s="3">
        <v>8780</v>
      </c>
      <c r="B841" s="4">
        <v>45793</v>
      </c>
      <c r="C841" s="2" t="s">
        <v>216</v>
      </c>
      <c r="D841" s="5" t="s">
        <v>228</v>
      </c>
      <c r="E841" s="2" t="s">
        <v>209</v>
      </c>
      <c r="F841" s="2">
        <v>8</v>
      </c>
      <c r="G841" s="14">
        <v>15.92</v>
      </c>
    </row>
    <row r="842" spans="1:7" x14ac:dyDescent="0.3">
      <c r="A842" s="3">
        <v>8783</v>
      </c>
      <c r="B842" s="4">
        <v>45793</v>
      </c>
      <c r="C842" s="2" t="s">
        <v>28</v>
      </c>
      <c r="D842" s="5" t="s">
        <v>115</v>
      </c>
      <c r="E842" s="2" t="s">
        <v>211</v>
      </c>
      <c r="F842" s="2">
        <v>9</v>
      </c>
      <c r="G842" s="14">
        <v>4.5</v>
      </c>
    </row>
    <row r="843" spans="1:7" x14ac:dyDescent="0.3">
      <c r="A843" s="3">
        <v>8760</v>
      </c>
      <c r="B843" s="4">
        <v>45793</v>
      </c>
      <c r="C843" s="2" t="s">
        <v>29</v>
      </c>
      <c r="D843" s="5" t="s">
        <v>126</v>
      </c>
      <c r="E843" s="2" t="s">
        <v>213</v>
      </c>
      <c r="F843" s="2">
        <v>4</v>
      </c>
      <c r="G843" s="14">
        <v>1.2</v>
      </c>
    </row>
    <row r="844" spans="1:7" x14ac:dyDescent="0.3">
      <c r="A844" s="3">
        <v>8840</v>
      </c>
      <c r="B844" s="4">
        <v>45793</v>
      </c>
      <c r="C844" s="2" t="s">
        <v>208</v>
      </c>
      <c r="D844" s="5" t="s">
        <v>136</v>
      </c>
      <c r="E844" s="2" t="s">
        <v>215</v>
      </c>
      <c r="F844" s="2">
        <v>4</v>
      </c>
      <c r="G844" s="14">
        <v>3.96</v>
      </c>
    </row>
    <row r="845" spans="1:7" x14ac:dyDescent="0.3">
      <c r="A845" s="3">
        <v>8796</v>
      </c>
      <c r="B845" s="4">
        <v>45793</v>
      </c>
      <c r="C845" s="2" t="s">
        <v>210</v>
      </c>
      <c r="D845" s="5" t="s">
        <v>138</v>
      </c>
      <c r="E845" s="2" t="s">
        <v>217</v>
      </c>
      <c r="F845" s="2">
        <v>5</v>
      </c>
      <c r="G845" s="14">
        <v>9.9499999999999993</v>
      </c>
    </row>
    <row r="846" spans="1:7" x14ac:dyDescent="0.3">
      <c r="A846" s="3">
        <v>8797</v>
      </c>
      <c r="B846" s="4">
        <v>45793</v>
      </c>
      <c r="C846" s="2" t="s">
        <v>212</v>
      </c>
      <c r="D846" s="5" t="s">
        <v>147</v>
      </c>
      <c r="E846" s="2" t="s">
        <v>218</v>
      </c>
      <c r="F846" s="2">
        <v>4</v>
      </c>
      <c r="G846" s="14">
        <v>4.8</v>
      </c>
    </row>
    <row r="847" spans="1:7" x14ac:dyDescent="0.3">
      <c r="A847" s="3">
        <v>8860</v>
      </c>
      <c r="B847" s="4">
        <v>45793</v>
      </c>
      <c r="C847" s="2" t="s">
        <v>214</v>
      </c>
      <c r="D847" s="5" t="s">
        <v>149</v>
      </c>
      <c r="E847" s="2" t="s">
        <v>219</v>
      </c>
      <c r="F847" s="2">
        <v>3</v>
      </c>
      <c r="G847" s="14">
        <v>1.5</v>
      </c>
    </row>
    <row r="848" spans="1:7" x14ac:dyDescent="0.3">
      <c r="A848" s="3">
        <v>8861</v>
      </c>
      <c r="B848" s="4">
        <v>45793</v>
      </c>
      <c r="C848" s="2" t="s">
        <v>216</v>
      </c>
      <c r="D848" s="5" t="s">
        <v>152</v>
      </c>
      <c r="E848" s="2" t="s">
        <v>206</v>
      </c>
      <c r="F848" s="2">
        <v>4</v>
      </c>
      <c r="G848" s="14">
        <v>8</v>
      </c>
    </row>
    <row r="849" spans="1:7" x14ac:dyDescent="0.3">
      <c r="A849" s="3">
        <v>8863</v>
      </c>
      <c r="B849" s="4">
        <v>45793</v>
      </c>
      <c r="C849" s="2" t="s">
        <v>28</v>
      </c>
      <c r="D849" s="5" t="s">
        <v>156</v>
      </c>
      <c r="E849" s="2" t="s">
        <v>207</v>
      </c>
      <c r="F849" s="2">
        <v>6</v>
      </c>
      <c r="G849" s="14">
        <v>27</v>
      </c>
    </row>
    <row r="850" spans="1:7" x14ac:dyDescent="0.3">
      <c r="A850" s="3">
        <v>8870</v>
      </c>
      <c r="B850" s="4">
        <v>45793</v>
      </c>
      <c r="C850" s="2" t="s">
        <v>29</v>
      </c>
      <c r="D850" s="5" t="s">
        <v>157</v>
      </c>
      <c r="E850" s="2" t="s">
        <v>209</v>
      </c>
      <c r="F850" s="2">
        <v>7</v>
      </c>
      <c r="G850" s="14">
        <v>13.93</v>
      </c>
    </row>
    <row r="851" spans="1:7" x14ac:dyDescent="0.3">
      <c r="A851" s="3">
        <v>8872</v>
      </c>
      <c r="B851" s="4">
        <v>45793</v>
      </c>
      <c r="C851" s="2" t="s">
        <v>208</v>
      </c>
      <c r="D851" s="5" t="s">
        <v>160</v>
      </c>
      <c r="E851" s="2" t="s">
        <v>211</v>
      </c>
      <c r="F851" s="2">
        <v>8</v>
      </c>
      <c r="G851" s="14">
        <v>4</v>
      </c>
    </row>
    <row r="852" spans="1:7" x14ac:dyDescent="0.3">
      <c r="A852" s="3">
        <v>8873</v>
      </c>
      <c r="B852" s="4">
        <v>45793</v>
      </c>
      <c r="C852" s="2" t="s">
        <v>210</v>
      </c>
      <c r="D852" s="5" t="s">
        <v>161</v>
      </c>
      <c r="E852" s="2" t="s">
        <v>213</v>
      </c>
      <c r="F852" s="2">
        <v>9</v>
      </c>
      <c r="G852" s="14">
        <v>2.6999999999999997</v>
      </c>
    </row>
    <row r="853" spans="1:7" x14ac:dyDescent="0.3">
      <c r="A853" s="3">
        <v>8874</v>
      </c>
      <c r="B853" s="4">
        <v>45793</v>
      </c>
      <c r="C853" s="2" t="s">
        <v>212</v>
      </c>
      <c r="D853" s="5" t="s">
        <v>162</v>
      </c>
      <c r="E853" s="2" t="s">
        <v>215</v>
      </c>
      <c r="F853" s="2">
        <v>4</v>
      </c>
      <c r="G853" s="14">
        <v>3.96</v>
      </c>
    </row>
    <row r="854" spans="1:7" x14ac:dyDescent="0.3">
      <c r="A854" s="3">
        <v>8879</v>
      </c>
      <c r="B854" s="4">
        <v>45793</v>
      </c>
      <c r="C854" s="2" t="s">
        <v>214</v>
      </c>
      <c r="D854" s="5" t="s">
        <v>220</v>
      </c>
      <c r="E854" s="2" t="s">
        <v>217</v>
      </c>
      <c r="F854" s="2">
        <v>4</v>
      </c>
      <c r="G854" s="14">
        <v>7.96</v>
      </c>
    </row>
    <row r="855" spans="1:7" x14ac:dyDescent="0.3">
      <c r="A855" s="3">
        <v>8880</v>
      </c>
      <c r="B855" s="4">
        <v>45793</v>
      </c>
      <c r="C855" s="2" t="s">
        <v>216</v>
      </c>
      <c r="D855" s="5" t="s">
        <v>221</v>
      </c>
      <c r="E855" s="2" t="s">
        <v>218</v>
      </c>
      <c r="F855" s="2">
        <v>5</v>
      </c>
      <c r="G855" s="14">
        <v>6</v>
      </c>
    </row>
    <row r="856" spans="1:7" x14ac:dyDescent="0.3">
      <c r="A856" s="3">
        <v>8884</v>
      </c>
      <c r="B856" s="4">
        <v>45793</v>
      </c>
      <c r="C856" s="2" t="s">
        <v>28</v>
      </c>
      <c r="D856" s="5" t="s">
        <v>222</v>
      </c>
      <c r="E856" s="2" t="s">
        <v>219</v>
      </c>
      <c r="F856" s="2">
        <v>4</v>
      </c>
      <c r="G856" s="14">
        <v>2</v>
      </c>
    </row>
    <row r="857" spans="1:7" x14ac:dyDescent="0.3">
      <c r="A857" s="3">
        <v>8886</v>
      </c>
      <c r="B857" s="4">
        <v>45793</v>
      </c>
      <c r="C857" s="2" t="s">
        <v>29</v>
      </c>
      <c r="D857" s="5" t="s">
        <v>223</v>
      </c>
      <c r="E857" s="2" t="s">
        <v>206</v>
      </c>
      <c r="F857" s="2">
        <v>3</v>
      </c>
      <c r="G857" s="14">
        <v>6</v>
      </c>
    </row>
    <row r="858" spans="1:7" x14ac:dyDescent="0.3">
      <c r="A858" s="3">
        <v>8855</v>
      </c>
      <c r="B858" s="4">
        <v>45793</v>
      </c>
      <c r="C858" s="2" t="s">
        <v>208</v>
      </c>
      <c r="D858" s="5" t="s">
        <v>224</v>
      </c>
      <c r="E858" s="2" t="s">
        <v>207</v>
      </c>
      <c r="F858" s="2">
        <v>4</v>
      </c>
      <c r="G858" s="14">
        <v>18</v>
      </c>
    </row>
    <row r="859" spans="1:7" x14ac:dyDescent="0.3">
      <c r="A859" s="3">
        <v>8887</v>
      </c>
      <c r="B859" s="4">
        <v>45793</v>
      </c>
      <c r="C859" s="2" t="s">
        <v>210</v>
      </c>
      <c r="D859" s="5" t="s">
        <v>225</v>
      </c>
      <c r="E859" s="2" t="s">
        <v>209</v>
      </c>
      <c r="F859" s="2">
        <v>6</v>
      </c>
      <c r="G859" s="14">
        <v>11.94</v>
      </c>
    </row>
    <row r="860" spans="1:7" x14ac:dyDescent="0.3">
      <c r="A860" s="3">
        <v>8888</v>
      </c>
      <c r="B860" s="4">
        <v>45793</v>
      </c>
      <c r="C860" s="2" t="s">
        <v>212</v>
      </c>
      <c r="D860" s="5" t="s">
        <v>226</v>
      </c>
      <c r="E860" s="2" t="s">
        <v>211</v>
      </c>
      <c r="F860" s="2">
        <v>7</v>
      </c>
      <c r="G860" s="14">
        <v>3.5</v>
      </c>
    </row>
    <row r="861" spans="1:7" x14ac:dyDescent="0.3">
      <c r="A861" s="3">
        <v>8894</v>
      </c>
      <c r="B861" s="4">
        <v>45793</v>
      </c>
      <c r="C861" s="2" t="s">
        <v>214</v>
      </c>
      <c r="D861" s="5" t="s">
        <v>227</v>
      </c>
      <c r="E861" s="2" t="s">
        <v>213</v>
      </c>
      <c r="F861" s="2">
        <v>8</v>
      </c>
      <c r="G861" s="14">
        <v>2.4</v>
      </c>
    </row>
    <row r="862" spans="1:7" x14ac:dyDescent="0.3">
      <c r="A862" s="3">
        <v>8998</v>
      </c>
      <c r="B862" s="4">
        <v>45798</v>
      </c>
      <c r="C862" s="2" t="s">
        <v>216</v>
      </c>
      <c r="D862" s="5" t="s">
        <v>228</v>
      </c>
      <c r="E862" s="2" t="s">
        <v>215</v>
      </c>
      <c r="F862" s="2">
        <v>9</v>
      </c>
      <c r="G862" s="14">
        <v>8.91</v>
      </c>
    </row>
    <row r="863" spans="1:7" x14ac:dyDescent="0.3">
      <c r="A863" s="3">
        <v>9003</v>
      </c>
      <c r="B863" s="4">
        <v>45798</v>
      </c>
      <c r="C863" s="2" t="s">
        <v>28</v>
      </c>
      <c r="D863" s="5" t="s">
        <v>115</v>
      </c>
      <c r="E863" s="2" t="s">
        <v>217</v>
      </c>
      <c r="F863" s="2">
        <v>4</v>
      </c>
      <c r="G863" s="14">
        <v>7.96</v>
      </c>
    </row>
    <row r="864" spans="1:7" x14ac:dyDescent="0.3">
      <c r="A864" s="3">
        <v>8999</v>
      </c>
      <c r="B864" s="4">
        <v>45798</v>
      </c>
      <c r="C864" s="2" t="s">
        <v>29</v>
      </c>
      <c r="D864" s="5" t="s">
        <v>126</v>
      </c>
      <c r="E864" s="2" t="s">
        <v>218</v>
      </c>
      <c r="F864" s="2">
        <v>4</v>
      </c>
      <c r="G864" s="14">
        <v>4.8</v>
      </c>
    </row>
    <row r="865" spans="1:7" x14ac:dyDescent="0.3">
      <c r="A865" s="3">
        <v>9005</v>
      </c>
      <c r="B865" s="4">
        <v>45798</v>
      </c>
      <c r="C865" s="2" t="s">
        <v>208</v>
      </c>
      <c r="D865" s="5" t="s">
        <v>136</v>
      </c>
      <c r="E865" s="2" t="s">
        <v>219</v>
      </c>
      <c r="F865" s="2">
        <v>5</v>
      </c>
      <c r="G865" s="14">
        <v>2.5</v>
      </c>
    </row>
    <row r="866" spans="1:7" x14ac:dyDescent="0.3">
      <c r="A866" s="3">
        <v>9018</v>
      </c>
      <c r="B866" s="4">
        <v>45798</v>
      </c>
      <c r="C866" s="2" t="s">
        <v>210</v>
      </c>
      <c r="D866" s="5" t="s">
        <v>138</v>
      </c>
      <c r="E866" s="2" t="s">
        <v>206</v>
      </c>
      <c r="F866" s="2">
        <v>4</v>
      </c>
      <c r="G866" s="14">
        <v>8</v>
      </c>
    </row>
    <row r="867" spans="1:7" x14ac:dyDescent="0.3">
      <c r="A867" s="3">
        <v>9015</v>
      </c>
      <c r="B867" s="4">
        <v>45798</v>
      </c>
      <c r="C867" s="2" t="s">
        <v>212</v>
      </c>
      <c r="D867" s="5" t="s">
        <v>147</v>
      </c>
      <c r="E867" s="2" t="s">
        <v>207</v>
      </c>
      <c r="F867" s="2">
        <v>3</v>
      </c>
      <c r="G867" s="14">
        <v>13.5</v>
      </c>
    </row>
    <row r="868" spans="1:7" x14ac:dyDescent="0.3">
      <c r="A868" s="3">
        <v>9011</v>
      </c>
      <c r="B868" s="4">
        <v>45798</v>
      </c>
      <c r="C868" s="2" t="s">
        <v>214</v>
      </c>
      <c r="D868" s="5" t="s">
        <v>149</v>
      </c>
      <c r="E868" s="2" t="s">
        <v>209</v>
      </c>
      <c r="F868" s="2">
        <v>4</v>
      </c>
      <c r="G868" s="14">
        <v>7.96</v>
      </c>
    </row>
    <row r="869" spans="1:7" x14ac:dyDescent="0.3">
      <c r="A869" s="3">
        <v>9006</v>
      </c>
      <c r="B869" s="4">
        <v>45798</v>
      </c>
      <c r="C869" s="2" t="s">
        <v>216</v>
      </c>
      <c r="D869" s="5" t="s">
        <v>152</v>
      </c>
      <c r="E869" s="2" t="s">
        <v>211</v>
      </c>
      <c r="F869" s="2">
        <v>6</v>
      </c>
      <c r="G869" s="14">
        <v>3</v>
      </c>
    </row>
    <row r="870" spans="1:7" x14ac:dyDescent="0.3">
      <c r="A870" s="3">
        <v>9000</v>
      </c>
      <c r="B870" s="4">
        <v>45798</v>
      </c>
      <c r="C870" s="2" t="s">
        <v>28</v>
      </c>
      <c r="D870" s="5" t="s">
        <v>156</v>
      </c>
      <c r="E870" s="2" t="s">
        <v>213</v>
      </c>
      <c r="F870" s="2">
        <v>7</v>
      </c>
      <c r="G870" s="14">
        <v>2.1</v>
      </c>
    </row>
    <row r="871" spans="1:7" x14ac:dyDescent="0.3">
      <c r="A871" s="3">
        <v>9017</v>
      </c>
      <c r="B871" s="4">
        <v>45798</v>
      </c>
      <c r="C871" s="2" t="s">
        <v>29</v>
      </c>
      <c r="D871" s="5" t="s">
        <v>157</v>
      </c>
      <c r="E871" s="2" t="s">
        <v>215</v>
      </c>
      <c r="F871" s="2">
        <v>8</v>
      </c>
      <c r="G871" s="14">
        <v>7.92</v>
      </c>
    </row>
    <row r="872" spans="1:7" x14ac:dyDescent="0.3">
      <c r="A872" s="3">
        <v>9001</v>
      </c>
      <c r="B872" s="4">
        <v>45798</v>
      </c>
      <c r="C872" s="2" t="s">
        <v>208</v>
      </c>
      <c r="D872" s="5" t="s">
        <v>160</v>
      </c>
      <c r="E872" s="2" t="s">
        <v>217</v>
      </c>
      <c r="F872" s="2">
        <v>9</v>
      </c>
      <c r="G872" s="14">
        <v>17.91</v>
      </c>
    </row>
    <row r="873" spans="1:7" x14ac:dyDescent="0.3">
      <c r="A873" s="3">
        <v>9002</v>
      </c>
      <c r="B873" s="4">
        <v>45798</v>
      </c>
      <c r="C873" s="2" t="s">
        <v>210</v>
      </c>
      <c r="D873" s="5" t="s">
        <v>161</v>
      </c>
      <c r="E873" s="2" t="s">
        <v>218</v>
      </c>
      <c r="F873" s="2">
        <v>4</v>
      </c>
      <c r="G873" s="14">
        <v>4.8</v>
      </c>
    </row>
    <row r="874" spans="1:7" x14ac:dyDescent="0.3">
      <c r="A874" s="3">
        <v>9004</v>
      </c>
      <c r="B874" s="4">
        <v>45798</v>
      </c>
      <c r="C874" s="2" t="s">
        <v>212</v>
      </c>
      <c r="D874" s="5" t="s">
        <v>162</v>
      </c>
      <c r="E874" s="2" t="s">
        <v>219</v>
      </c>
      <c r="F874" s="2">
        <v>4</v>
      </c>
      <c r="G874" s="14">
        <v>2</v>
      </c>
    </row>
    <row r="875" spans="1:7" x14ac:dyDescent="0.3">
      <c r="A875" s="3">
        <v>9007</v>
      </c>
      <c r="B875" s="4">
        <v>45798</v>
      </c>
      <c r="C875" s="2" t="s">
        <v>214</v>
      </c>
      <c r="D875" s="5" t="s">
        <v>220</v>
      </c>
      <c r="E875" s="2" t="s">
        <v>206</v>
      </c>
      <c r="F875" s="2">
        <v>5</v>
      </c>
      <c r="G875" s="14">
        <v>10</v>
      </c>
    </row>
    <row r="876" spans="1:7" x14ac:dyDescent="0.3">
      <c r="A876" s="3">
        <v>9008</v>
      </c>
      <c r="B876" s="4">
        <v>45798</v>
      </c>
      <c r="C876" s="2" t="s">
        <v>216</v>
      </c>
      <c r="D876" s="5" t="s">
        <v>221</v>
      </c>
      <c r="E876" s="2" t="s">
        <v>207</v>
      </c>
      <c r="F876" s="2">
        <v>4</v>
      </c>
      <c r="G876" s="14">
        <v>18</v>
      </c>
    </row>
    <row r="877" spans="1:7" x14ac:dyDescent="0.3">
      <c r="A877" s="3">
        <v>9009</v>
      </c>
      <c r="B877" s="4">
        <v>45798</v>
      </c>
      <c r="C877" s="2" t="s">
        <v>28</v>
      </c>
      <c r="D877" s="5" t="s">
        <v>222</v>
      </c>
      <c r="E877" s="2" t="s">
        <v>209</v>
      </c>
      <c r="F877" s="2">
        <v>3</v>
      </c>
      <c r="G877" s="14">
        <v>5.97</v>
      </c>
    </row>
    <row r="878" spans="1:7" x14ac:dyDescent="0.3">
      <c r="A878" s="3">
        <v>9010</v>
      </c>
      <c r="B878" s="4">
        <v>45798</v>
      </c>
      <c r="C878" s="2" t="s">
        <v>29</v>
      </c>
      <c r="D878" s="5" t="s">
        <v>223</v>
      </c>
      <c r="E878" s="2" t="s">
        <v>211</v>
      </c>
      <c r="F878" s="2">
        <v>4</v>
      </c>
      <c r="G878" s="14">
        <v>2</v>
      </c>
    </row>
    <row r="879" spans="1:7" x14ac:dyDescent="0.3">
      <c r="A879" s="3">
        <v>9012</v>
      </c>
      <c r="B879" s="4">
        <v>45798</v>
      </c>
      <c r="C879" s="2" t="s">
        <v>208</v>
      </c>
      <c r="D879" s="5" t="s">
        <v>224</v>
      </c>
      <c r="E879" s="2" t="s">
        <v>213</v>
      </c>
      <c r="F879" s="2">
        <v>6</v>
      </c>
      <c r="G879" s="14">
        <v>1.7999999999999998</v>
      </c>
    </row>
    <row r="880" spans="1:7" x14ac:dyDescent="0.3">
      <c r="A880" s="3">
        <v>9013</v>
      </c>
      <c r="B880" s="4">
        <v>45798</v>
      </c>
      <c r="C880" s="2" t="s">
        <v>210</v>
      </c>
      <c r="D880" s="5" t="s">
        <v>225</v>
      </c>
      <c r="E880" s="2" t="s">
        <v>215</v>
      </c>
      <c r="F880" s="2">
        <v>7</v>
      </c>
      <c r="G880" s="14">
        <v>6.93</v>
      </c>
    </row>
    <row r="881" spans="1:7" x14ac:dyDescent="0.3">
      <c r="A881" s="3">
        <v>9014</v>
      </c>
      <c r="B881" s="4">
        <v>45798</v>
      </c>
      <c r="C881" s="2" t="s">
        <v>212</v>
      </c>
      <c r="D881" s="5" t="s">
        <v>226</v>
      </c>
      <c r="E881" s="2" t="s">
        <v>217</v>
      </c>
      <c r="F881" s="2">
        <v>8</v>
      </c>
      <c r="G881" s="14">
        <v>15.92</v>
      </c>
    </row>
    <row r="882" spans="1:7" x14ac:dyDescent="0.3">
      <c r="A882" s="3">
        <v>9016</v>
      </c>
      <c r="B882" s="4">
        <v>45798</v>
      </c>
      <c r="C882" s="2" t="s">
        <v>214</v>
      </c>
      <c r="D882" s="5" t="s">
        <v>227</v>
      </c>
      <c r="E882" s="2" t="s">
        <v>218</v>
      </c>
      <c r="F882" s="2">
        <v>9</v>
      </c>
      <c r="G882" s="14">
        <v>10.799999999999999</v>
      </c>
    </row>
    <row r="883" spans="1:7" x14ac:dyDescent="0.3">
      <c r="A883" s="3">
        <v>9019</v>
      </c>
      <c r="B883" s="4">
        <v>45798</v>
      </c>
      <c r="C883" s="2" t="s">
        <v>216</v>
      </c>
      <c r="D883" s="5" t="s">
        <v>228</v>
      </c>
      <c r="E883" s="2" t="s">
        <v>219</v>
      </c>
      <c r="F883" s="2">
        <v>4</v>
      </c>
      <c r="G883" s="14">
        <v>2</v>
      </c>
    </row>
    <row r="884" spans="1:7" x14ac:dyDescent="0.3">
      <c r="A884" s="3">
        <v>9057</v>
      </c>
      <c r="B884" s="4">
        <v>45800</v>
      </c>
      <c r="C884" s="2" t="s">
        <v>28</v>
      </c>
      <c r="D884" s="5" t="s">
        <v>115</v>
      </c>
      <c r="E884" s="2" t="s">
        <v>206</v>
      </c>
      <c r="F884" s="2">
        <v>4</v>
      </c>
      <c r="G884" s="14">
        <v>8</v>
      </c>
    </row>
    <row r="885" spans="1:7" x14ac:dyDescent="0.3">
      <c r="A885" s="3">
        <v>9058</v>
      </c>
      <c r="B885" s="4">
        <v>45800</v>
      </c>
      <c r="C885" s="2" t="s">
        <v>29</v>
      </c>
      <c r="D885" s="5" t="s">
        <v>126</v>
      </c>
      <c r="E885" s="2" t="s">
        <v>207</v>
      </c>
      <c r="F885" s="2">
        <v>5</v>
      </c>
      <c r="G885" s="14">
        <v>22.5</v>
      </c>
    </row>
    <row r="886" spans="1:7" x14ac:dyDescent="0.3">
      <c r="A886" s="3">
        <v>9122</v>
      </c>
      <c r="B886" s="4">
        <v>45800</v>
      </c>
      <c r="C886" s="2" t="s">
        <v>208</v>
      </c>
      <c r="D886" s="5" t="s">
        <v>136</v>
      </c>
      <c r="E886" s="2" t="s">
        <v>209</v>
      </c>
      <c r="F886" s="2">
        <v>4</v>
      </c>
      <c r="G886" s="14">
        <v>7.96</v>
      </c>
    </row>
    <row r="887" spans="1:7" x14ac:dyDescent="0.3">
      <c r="A887" s="3">
        <v>9123</v>
      </c>
      <c r="B887" s="4">
        <v>45800</v>
      </c>
      <c r="C887" s="2" t="s">
        <v>210</v>
      </c>
      <c r="D887" s="5" t="s">
        <v>138</v>
      </c>
      <c r="E887" s="2" t="s">
        <v>211</v>
      </c>
      <c r="F887" s="2">
        <v>3</v>
      </c>
      <c r="G887" s="14">
        <v>1.5</v>
      </c>
    </row>
    <row r="888" spans="1:7" x14ac:dyDescent="0.3">
      <c r="A888" s="3">
        <v>9128</v>
      </c>
      <c r="B888" s="4">
        <v>45800</v>
      </c>
      <c r="C888" s="2" t="s">
        <v>212</v>
      </c>
      <c r="D888" s="5" t="s">
        <v>147</v>
      </c>
      <c r="E888" s="2" t="s">
        <v>213</v>
      </c>
      <c r="F888" s="2">
        <v>4</v>
      </c>
      <c r="G888" s="14">
        <v>1.2</v>
      </c>
    </row>
    <row r="889" spans="1:7" x14ac:dyDescent="0.3">
      <c r="A889" s="3">
        <v>9138</v>
      </c>
      <c r="B889" s="4">
        <v>45800</v>
      </c>
      <c r="C889" s="2" t="s">
        <v>214</v>
      </c>
      <c r="D889" s="5" t="s">
        <v>149</v>
      </c>
      <c r="E889" s="2" t="s">
        <v>215</v>
      </c>
      <c r="F889" s="2">
        <v>6</v>
      </c>
      <c r="G889" s="14">
        <v>5.9399999999999995</v>
      </c>
    </row>
    <row r="890" spans="1:7" x14ac:dyDescent="0.3">
      <c r="A890" s="3">
        <v>9139</v>
      </c>
      <c r="B890" s="4">
        <v>45800</v>
      </c>
      <c r="C890" s="2" t="s">
        <v>216</v>
      </c>
      <c r="D890" s="5" t="s">
        <v>152</v>
      </c>
      <c r="E890" s="2" t="s">
        <v>217</v>
      </c>
      <c r="F890" s="2">
        <v>7</v>
      </c>
      <c r="G890" s="14">
        <v>13.93</v>
      </c>
    </row>
    <row r="891" spans="1:7" x14ac:dyDescent="0.3">
      <c r="A891" s="3">
        <v>9149</v>
      </c>
      <c r="B891" s="4">
        <v>45800</v>
      </c>
      <c r="C891" s="2" t="s">
        <v>28</v>
      </c>
      <c r="D891" s="5" t="s">
        <v>156</v>
      </c>
      <c r="E891" s="2" t="s">
        <v>218</v>
      </c>
      <c r="F891" s="2">
        <v>8</v>
      </c>
      <c r="G891" s="14">
        <v>9.6</v>
      </c>
    </row>
    <row r="892" spans="1:7" x14ac:dyDescent="0.3">
      <c r="A892" s="3">
        <v>9151</v>
      </c>
      <c r="B892" s="4">
        <v>45800</v>
      </c>
      <c r="C892" s="2" t="s">
        <v>29</v>
      </c>
      <c r="D892" s="5" t="s">
        <v>157</v>
      </c>
      <c r="E892" s="2" t="s">
        <v>219</v>
      </c>
      <c r="F892" s="2">
        <v>9</v>
      </c>
      <c r="G892" s="14">
        <v>4.5</v>
      </c>
    </row>
    <row r="893" spans="1:7" x14ac:dyDescent="0.3">
      <c r="A893" s="3">
        <v>9162</v>
      </c>
      <c r="B893" s="4">
        <v>45800</v>
      </c>
      <c r="C893" s="2" t="s">
        <v>208</v>
      </c>
      <c r="D893" s="5" t="s">
        <v>160</v>
      </c>
      <c r="E893" s="2" t="s">
        <v>206</v>
      </c>
      <c r="F893" s="2">
        <v>4</v>
      </c>
      <c r="G893" s="14">
        <v>8</v>
      </c>
    </row>
    <row r="894" spans="1:7" x14ac:dyDescent="0.3">
      <c r="A894" s="3">
        <v>9177</v>
      </c>
      <c r="B894" s="4">
        <v>45800</v>
      </c>
      <c r="C894" s="2" t="s">
        <v>210</v>
      </c>
      <c r="D894" s="5" t="s">
        <v>161</v>
      </c>
      <c r="E894" s="2" t="s">
        <v>207</v>
      </c>
      <c r="F894" s="2">
        <v>4</v>
      </c>
      <c r="G894" s="14">
        <v>18</v>
      </c>
    </row>
    <row r="895" spans="1:7" x14ac:dyDescent="0.3">
      <c r="A895" s="3">
        <v>9183</v>
      </c>
      <c r="B895" s="4">
        <v>45800</v>
      </c>
      <c r="C895" s="2" t="s">
        <v>212</v>
      </c>
      <c r="D895" s="5" t="s">
        <v>162</v>
      </c>
      <c r="E895" s="2" t="s">
        <v>209</v>
      </c>
      <c r="F895" s="2">
        <v>5</v>
      </c>
      <c r="G895" s="14">
        <v>9.9499999999999993</v>
      </c>
    </row>
    <row r="896" spans="1:7" x14ac:dyDescent="0.3">
      <c r="A896" s="3">
        <v>9184</v>
      </c>
      <c r="B896" s="4">
        <v>45800</v>
      </c>
      <c r="C896" s="2" t="s">
        <v>214</v>
      </c>
      <c r="D896" s="5" t="s">
        <v>220</v>
      </c>
      <c r="E896" s="2" t="s">
        <v>211</v>
      </c>
      <c r="F896" s="2">
        <v>4</v>
      </c>
      <c r="G896" s="14">
        <v>2</v>
      </c>
    </row>
    <row r="897" spans="1:7" x14ac:dyDescent="0.3">
      <c r="A897" s="3">
        <v>9189</v>
      </c>
      <c r="B897" s="4">
        <v>45800</v>
      </c>
      <c r="C897" s="2" t="s">
        <v>216</v>
      </c>
      <c r="D897" s="5" t="s">
        <v>221</v>
      </c>
      <c r="E897" s="2" t="s">
        <v>213</v>
      </c>
      <c r="F897" s="2">
        <v>3</v>
      </c>
      <c r="G897" s="14">
        <v>0.89999999999999991</v>
      </c>
    </row>
    <row r="898" spans="1:7" x14ac:dyDescent="0.3">
      <c r="A898" s="3">
        <v>9191</v>
      </c>
      <c r="B898" s="4">
        <v>45800</v>
      </c>
      <c r="C898" s="2" t="s">
        <v>28</v>
      </c>
      <c r="D898" s="5" t="s">
        <v>222</v>
      </c>
      <c r="E898" s="2" t="s">
        <v>215</v>
      </c>
      <c r="F898" s="2">
        <v>4</v>
      </c>
      <c r="G898" s="14">
        <v>3.96</v>
      </c>
    </row>
    <row r="899" spans="1:7" x14ac:dyDescent="0.3">
      <c r="A899" s="3">
        <v>9193</v>
      </c>
      <c r="B899" s="4">
        <v>45800</v>
      </c>
      <c r="C899" s="2" t="s">
        <v>29</v>
      </c>
      <c r="D899" s="5" t="s">
        <v>223</v>
      </c>
      <c r="E899" s="2" t="s">
        <v>217</v>
      </c>
      <c r="F899" s="2">
        <v>6</v>
      </c>
      <c r="G899" s="14">
        <v>11.94</v>
      </c>
    </row>
    <row r="900" spans="1:7" x14ac:dyDescent="0.3">
      <c r="A900" s="3">
        <v>9207</v>
      </c>
      <c r="B900" s="4">
        <v>45804</v>
      </c>
      <c r="C900" s="2" t="s">
        <v>208</v>
      </c>
      <c r="D900" s="5" t="s">
        <v>224</v>
      </c>
      <c r="E900" s="2" t="s">
        <v>218</v>
      </c>
      <c r="F900" s="2">
        <v>7</v>
      </c>
      <c r="G900" s="14">
        <v>8.4</v>
      </c>
    </row>
    <row r="901" spans="1:7" x14ac:dyDescent="0.3">
      <c r="A901" s="3">
        <v>9237</v>
      </c>
      <c r="B901" s="4">
        <v>45805</v>
      </c>
      <c r="C901" s="2" t="s">
        <v>210</v>
      </c>
      <c r="D901" s="5" t="s">
        <v>225</v>
      </c>
      <c r="E901" s="2" t="s">
        <v>219</v>
      </c>
      <c r="F901" s="2">
        <v>8</v>
      </c>
      <c r="G901" s="14">
        <v>4</v>
      </c>
    </row>
    <row r="902" spans="1:7" x14ac:dyDescent="0.3">
      <c r="A902" s="3">
        <v>9238</v>
      </c>
      <c r="B902" s="4">
        <v>45805</v>
      </c>
      <c r="C902" s="2" t="s">
        <v>212</v>
      </c>
      <c r="D902" s="5" t="s">
        <v>226</v>
      </c>
      <c r="E902" s="2" t="s">
        <v>206</v>
      </c>
      <c r="F902" s="2">
        <v>9</v>
      </c>
      <c r="G902" s="14">
        <v>18</v>
      </c>
    </row>
    <row r="903" spans="1:7" x14ac:dyDescent="0.3">
      <c r="A903" s="3">
        <v>9332</v>
      </c>
      <c r="B903" s="4">
        <v>45805</v>
      </c>
      <c r="C903" s="2" t="s">
        <v>214</v>
      </c>
      <c r="D903" s="5" t="s">
        <v>227</v>
      </c>
      <c r="E903" s="2" t="s">
        <v>207</v>
      </c>
      <c r="F903" s="2">
        <v>4</v>
      </c>
      <c r="G903" s="14">
        <v>18</v>
      </c>
    </row>
    <row r="904" spans="1:7" x14ac:dyDescent="0.3">
      <c r="A904" s="3">
        <v>9261</v>
      </c>
      <c r="B904" s="4">
        <v>45805</v>
      </c>
      <c r="C904" s="2" t="s">
        <v>216</v>
      </c>
      <c r="D904" s="5" t="s">
        <v>228</v>
      </c>
      <c r="E904" s="2" t="s">
        <v>209</v>
      </c>
      <c r="F904" s="2">
        <v>4</v>
      </c>
      <c r="G904" s="14">
        <v>7.96</v>
      </c>
    </row>
    <row r="905" spans="1:7" x14ac:dyDescent="0.3">
      <c r="A905" s="3">
        <v>9264</v>
      </c>
      <c r="B905" s="4">
        <v>45805</v>
      </c>
      <c r="C905" s="2" t="s">
        <v>28</v>
      </c>
      <c r="D905" s="5" t="s">
        <v>115</v>
      </c>
      <c r="E905" s="2" t="s">
        <v>211</v>
      </c>
      <c r="F905" s="2">
        <v>5</v>
      </c>
      <c r="G905" s="14">
        <v>2.5</v>
      </c>
    </row>
    <row r="906" spans="1:7" x14ac:dyDescent="0.3">
      <c r="A906" s="3">
        <v>9270</v>
      </c>
      <c r="B906" s="4">
        <v>45805</v>
      </c>
      <c r="C906" s="2" t="s">
        <v>29</v>
      </c>
      <c r="D906" s="5" t="s">
        <v>126</v>
      </c>
      <c r="E906" s="2" t="s">
        <v>213</v>
      </c>
      <c r="F906" s="2">
        <v>4</v>
      </c>
      <c r="G906" s="14">
        <v>1.2</v>
      </c>
    </row>
    <row r="907" spans="1:7" x14ac:dyDescent="0.3">
      <c r="A907" s="3">
        <v>9272</v>
      </c>
      <c r="B907" s="4">
        <v>45805</v>
      </c>
      <c r="C907" s="2" t="s">
        <v>208</v>
      </c>
      <c r="D907" s="5" t="s">
        <v>136</v>
      </c>
      <c r="E907" s="2" t="s">
        <v>215</v>
      </c>
      <c r="F907" s="2">
        <v>3</v>
      </c>
      <c r="G907" s="14">
        <v>2.9699999999999998</v>
      </c>
    </row>
    <row r="908" spans="1:7" x14ac:dyDescent="0.3">
      <c r="A908" s="3">
        <v>9274</v>
      </c>
      <c r="B908" s="4">
        <v>45805</v>
      </c>
      <c r="C908" s="2" t="s">
        <v>210</v>
      </c>
      <c r="D908" s="5" t="s">
        <v>138</v>
      </c>
      <c r="E908" s="2" t="s">
        <v>217</v>
      </c>
      <c r="F908" s="2">
        <v>4</v>
      </c>
      <c r="G908" s="14">
        <v>7.96</v>
      </c>
    </row>
    <row r="909" spans="1:7" x14ac:dyDescent="0.3">
      <c r="A909" s="3">
        <v>9279</v>
      </c>
      <c r="B909" s="4">
        <v>45805</v>
      </c>
      <c r="C909" s="2" t="s">
        <v>212</v>
      </c>
      <c r="D909" s="5" t="s">
        <v>147</v>
      </c>
      <c r="E909" s="2" t="s">
        <v>218</v>
      </c>
      <c r="F909" s="2">
        <v>6</v>
      </c>
      <c r="G909" s="14">
        <v>7.1999999999999993</v>
      </c>
    </row>
    <row r="910" spans="1:7" x14ac:dyDescent="0.3">
      <c r="A910" s="3">
        <v>9280</v>
      </c>
      <c r="B910" s="4">
        <v>45805</v>
      </c>
      <c r="C910" s="2" t="s">
        <v>214</v>
      </c>
      <c r="D910" s="5" t="s">
        <v>149</v>
      </c>
      <c r="E910" s="2" t="s">
        <v>219</v>
      </c>
      <c r="F910" s="2">
        <v>7</v>
      </c>
      <c r="G910" s="14">
        <v>3.5</v>
      </c>
    </row>
    <row r="911" spans="1:7" x14ac:dyDescent="0.3">
      <c r="A911" s="3">
        <v>9281</v>
      </c>
      <c r="B911" s="4">
        <v>45805</v>
      </c>
      <c r="C911" s="2" t="s">
        <v>216</v>
      </c>
      <c r="D911" s="5" t="s">
        <v>152</v>
      </c>
      <c r="E911" s="2" t="s">
        <v>206</v>
      </c>
      <c r="F911" s="2">
        <v>8</v>
      </c>
      <c r="G911" s="14">
        <v>16</v>
      </c>
    </row>
    <row r="912" spans="1:7" x14ac:dyDescent="0.3">
      <c r="A912" s="3">
        <v>9283</v>
      </c>
      <c r="B912" s="4">
        <v>45805</v>
      </c>
      <c r="C912" s="2" t="s">
        <v>28</v>
      </c>
      <c r="D912" s="5" t="s">
        <v>156</v>
      </c>
      <c r="E912" s="2" t="s">
        <v>207</v>
      </c>
      <c r="F912" s="2">
        <v>9</v>
      </c>
      <c r="G912" s="14">
        <v>40.5</v>
      </c>
    </row>
    <row r="913" spans="1:7" x14ac:dyDescent="0.3">
      <c r="A913" s="3">
        <v>9287</v>
      </c>
      <c r="B913" s="4">
        <v>45805</v>
      </c>
      <c r="C913" s="2" t="s">
        <v>29</v>
      </c>
      <c r="D913" s="5" t="s">
        <v>157</v>
      </c>
      <c r="E913" s="2" t="s">
        <v>209</v>
      </c>
      <c r="F913" s="2">
        <v>4</v>
      </c>
      <c r="G913" s="14">
        <v>7.96</v>
      </c>
    </row>
    <row r="914" spans="1:7" x14ac:dyDescent="0.3">
      <c r="A914" s="3">
        <v>9290</v>
      </c>
      <c r="B914" s="4">
        <v>45805</v>
      </c>
      <c r="C914" s="2" t="s">
        <v>208</v>
      </c>
      <c r="D914" s="5" t="s">
        <v>160</v>
      </c>
      <c r="E914" s="2" t="s">
        <v>211</v>
      </c>
      <c r="F914" s="2">
        <v>4</v>
      </c>
      <c r="G914" s="14">
        <v>2</v>
      </c>
    </row>
    <row r="915" spans="1:7" x14ac:dyDescent="0.3">
      <c r="A915" s="3">
        <v>9292</v>
      </c>
      <c r="B915" s="4">
        <v>45805</v>
      </c>
      <c r="C915" s="2" t="s">
        <v>210</v>
      </c>
      <c r="D915" s="5" t="s">
        <v>161</v>
      </c>
      <c r="E915" s="2" t="s">
        <v>213</v>
      </c>
      <c r="F915" s="2">
        <v>5</v>
      </c>
      <c r="G915" s="14">
        <v>1.5</v>
      </c>
    </row>
    <row r="916" spans="1:7" x14ac:dyDescent="0.3">
      <c r="A916" s="3">
        <v>9293</v>
      </c>
      <c r="B916" s="4">
        <v>45805</v>
      </c>
      <c r="C916" s="2" t="s">
        <v>212</v>
      </c>
      <c r="D916" s="5" t="s">
        <v>162</v>
      </c>
      <c r="E916" s="2" t="s">
        <v>215</v>
      </c>
      <c r="F916" s="2">
        <v>4</v>
      </c>
      <c r="G916" s="14">
        <v>3.96</v>
      </c>
    </row>
    <row r="917" spans="1:7" x14ac:dyDescent="0.3">
      <c r="A917" s="3">
        <v>9300</v>
      </c>
      <c r="B917" s="4">
        <v>45805</v>
      </c>
      <c r="C917" s="2" t="s">
        <v>214</v>
      </c>
      <c r="D917" s="5" t="s">
        <v>220</v>
      </c>
      <c r="E917" s="2" t="s">
        <v>217</v>
      </c>
      <c r="F917" s="2">
        <v>3</v>
      </c>
      <c r="G917" s="14">
        <v>5.97</v>
      </c>
    </row>
    <row r="918" spans="1:7" x14ac:dyDescent="0.3">
      <c r="A918" s="3">
        <v>9301</v>
      </c>
      <c r="B918" s="4">
        <v>45805</v>
      </c>
      <c r="C918" s="2" t="s">
        <v>216</v>
      </c>
      <c r="D918" s="5" t="s">
        <v>221</v>
      </c>
      <c r="E918" s="2" t="s">
        <v>218</v>
      </c>
      <c r="F918" s="2">
        <v>4</v>
      </c>
      <c r="G918" s="14">
        <v>4.8</v>
      </c>
    </row>
    <row r="919" spans="1:7" x14ac:dyDescent="0.3">
      <c r="A919" s="3">
        <v>9308</v>
      </c>
      <c r="B919" s="4">
        <v>45805</v>
      </c>
      <c r="C919" s="2" t="s">
        <v>28</v>
      </c>
      <c r="D919" s="5" t="s">
        <v>222</v>
      </c>
      <c r="E919" s="2" t="s">
        <v>219</v>
      </c>
      <c r="F919" s="2">
        <v>6</v>
      </c>
      <c r="G919" s="14">
        <v>3</v>
      </c>
    </row>
    <row r="920" spans="1:7" x14ac:dyDescent="0.3">
      <c r="A920" s="3">
        <v>9310</v>
      </c>
      <c r="B920" s="4">
        <v>45805</v>
      </c>
      <c r="C920" s="2" t="s">
        <v>29</v>
      </c>
      <c r="D920" s="5" t="s">
        <v>223</v>
      </c>
      <c r="E920" s="2" t="s">
        <v>206</v>
      </c>
      <c r="F920" s="2">
        <v>7</v>
      </c>
      <c r="G920" s="14">
        <v>14</v>
      </c>
    </row>
    <row r="921" spans="1:7" x14ac:dyDescent="0.3">
      <c r="A921" s="3">
        <v>9314</v>
      </c>
      <c r="B921" s="4">
        <v>45805</v>
      </c>
      <c r="C921" s="2" t="s">
        <v>208</v>
      </c>
      <c r="D921" s="5" t="s">
        <v>224</v>
      </c>
      <c r="E921" s="2" t="s">
        <v>207</v>
      </c>
      <c r="F921" s="2">
        <v>8</v>
      </c>
      <c r="G921" s="14">
        <v>36</v>
      </c>
    </row>
    <row r="922" spans="1:7" x14ac:dyDescent="0.3">
      <c r="A922" s="3">
        <v>9317</v>
      </c>
      <c r="B922" s="4">
        <v>45805</v>
      </c>
      <c r="C922" s="2" t="s">
        <v>210</v>
      </c>
      <c r="D922" s="5" t="s">
        <v>225</v>
      </c>
      <c r="E922" s="2" t="s">
        <v>209</v>
      </c>
      <c r="F922" s="2">
        <v>9</v>
      </c>
      <c r="G922" s="14">
        <v>17.91</v>
      </c>
    </row>
    <row r="923" spans="1:7" x14ac:dyDescent="0.3">
      <c r="A923" s="3">
        <v>9319</v>
      </c>
      <c r="B923" s="4">
        <v>45805</v>
      </c>
      <c r="C923" s="2" t="s">
        <v>212</v>
      </c>
      <c r="D923" s="5" t="s">
        <v>226</v>
      </c>
      <c r="E923" s="2" t="s">
        <v>211</v>
      </c>
      <c r="F923" s="2">
        <v>4</v>
      </c>
      <c r="G923" s="14">
        <v>2</v>
      </c>
    </row>
    <row r="924" spans="1:7" x14ac:dyDescent="0.3">
      <c r="A924" s="3">
        <v>9324</v>
      </c>
      <c r="B924" s="4">
        <v>45805</v>
      </c>
      <c r="C924" s="2" t="s">
        <v>214</v>
      </c>
      <c r="D924" s="5" t="s">
        <v>227</v>
      </c>
      <c r="E924" s="2" t="s">
        <v>213</v>
      </c>
      <c r="F924" s="2">
        <v>4</v>
      </c>
      <c r="G924" s="14">
        <v>1.2</v>
      </c>
    </row>
    <row r="925" spans="1:7" x14ac:dyDescent="0.3">
      <c r="A925" s="3" t="s">
        <v>233</v>
      </c>
      <c r="B925" s="4">
        <v>45807</v>
      </c>
      <c r="C925" s="2" t="s">
        <v>216</v>
      </c>
      <c r="D925" s="5" t="s">
        <v>228</v>
      </c>
      <c r="E925" s="2" t="s">
        <v>215</v>
      </c>
      <c r="F925" s="2">
        <v>5</v>
      </c>
      <c r="G925" s="14">
        <v>4.95</v>
      </c>
    </row>
    <row r="926" spans="1:7" x14ac:dyDescent="0.3">
      <c r="A926" s="3">
        <v>9459</v>
      </c>
      <c r="B926" s="4">
        <v>45810</v>
      </c>
      <c r="C926" s="2" t="s">
        <v>28</v>
      </c>
      <c r="D926" s="5" t="s">
        <v>115</v>
      </c>
      <c r="E926" s="2" t="s">
        <v>217</v>
      </c>
      <c r="F926" s="2">
        <v>4</v>
      </c>
      <c r="G926" s="14">
        <v>7.96</v>
      </c>
    </row>
    <row r="927" spans="1:7" x14ac:dyDescent="0.3">
      <c r="A927" s="3">
        <v>9452</v>
      </c>
      <c r="B927" s="4">
        <v>45810</v>
      </c>
      <c r="C927" s="2" t="s">
        <v>29</v>
      </c>
      <c r="D927" s="5" t="s">
        <v>126</v>
      </c>
      <c r="E927" s="2" t="s">
        <v>218</v>
      </c>
      <c r="F927" s="2">
        <v>3</v>
      </c>
      <c r="G927" s="14">
        <v>3.5999999999999996</v>
      </c>
    </row>
    <row r="928" spans="1:7" x14ac:dyDescent="0.3">
      <c r="A928" s="3">
        <v>9470</v>
      </c>
      <c r="B928" s="4">
        <v>45810</v>
      </c>
      <c r="C928" s="2" t="s">
        <v>208</v>
      </c>
      <c r="D928" s="5" t="s">
        <v>136</v>
      </c>
      <c r="E928" s="2" t="s">
        <v>219</v>
      </c>
      <c r="F928" s="2">
        <v>4</v>
      </c>
      <c r="G928" s="14">
        <v>2</v>
      </c>
    </row>
    <row r="929" spans="1:7" x14ac:dyDescent="0.3">
      <c r="A929" s="3">
        <v>9468</v>
      </c>
      <c r="B929" s="4">
        <v>45810</v>
      </c>
      <c r="C929" s="2" t="s">
        <v>210</v>
      </c>
      <c r="D929" s="5" t="s">
        <v>138</v>
      </c>
      <c r="E929" s="2" t="s">
        <v>206</v>
      </c>
      <c r="F929" s="2">
        <v>6</v>
      </c>
      <c r="G929" s="14">
        <v>12</v>
      </c>
    </row>
    <row r="930" spans="1:7" x14ac:dyDescent="0.3">
      <c r="A930" s="3">
        <v>9465</v>
      </c>
      <c r="B930" s="4">
        <v>45810</v>
      </c>
      <c r="C930" s="2" t="s">
        <v>212</v>
      </c>
      <c r="D930" s="5" t="s">
        <v>147</v>
      </c>
      <c r="E930" s="2" t="s">
        <v>207</v>
      </c>
      <c r="F930" s="2">
        <v>7</v>
      </c>
      <c r="G930" s="14">
        <v>31.5</v>
      </c>
    </row>
    <row r="931" spans="1:7" x14ac:dyDescent="0.3">
      <c r="A931" s="3">
        <v>9464</v>
      </c>
      <c r="B931" s="4">
        <v>45810</v>
      </c>
      <c r="C931" s="2" t="s">
        <v>214</v>
      </c>
      <c r="D931" s="5" t="s">
        <v>149</v>
      </c>
      <c r="E931" s="2" t="s">
        <v>209</v>
      </c>
      <c r="F931" s="2">
        <v>8</v>
      </c>
      <c r="G931" s="14">
        <v>15.92</v>
      </c>
    </row>
    <row r="932" spans="1:7" x14ac:dyDescent="0.3">
      <c r="A932" s="3">
        <v>9456</v>
      </c>
      <c r="B932" s="4">
        <v>45810</v>
      </c>
      <c r="C932" s="2" t="s">
        <v>216</v>
      </c>
      <c r="D932" s="5" t="s">
        <v>152</v>
      </c>
      <c r="E932" s="2" t="s">
        <v>211</v>
      </c>
      <c r="F932" s="2">
        <v>9</v>
      </c>
      <c r="G932" s="14">
        <v>4.5</v>
      </c>
    </row>
    <row r="933" spans="1:7" x14ac:dyDescent="0.3">
      <c r="A933" s="3">
        <v>9457</v>
      </c>
      <c r="B933" s="4">
        <v>45810</v>
      </c>
      <c r="C933" s="2" t="s">
        <v>28</v>
      </c>
      <c r="D933" s="5" t="s">
        <v>156</v>
      </c>
      <c r="E933" s="2" t="s">
        <v>213</v>
      </c>
      <c r="F933" s="2">
        <v>4</v>
      </c>
      <c r="G933" s="14">
        <v>1.2</v>
      </c>
    </row>
    <row r="934" spans="1:7" x14ac:dyDescent="0.3">
      <c r="A934" s="3">
        <v>9460</v>
      </c>
      <c r="B934" s="4">
        <v>45810</v>
      </c>
      <c r="C934" s="2" t="s">
        <v>29</v>
      </c>
      <c r="D934" s="5" t="s">
        <v>157</v>
      </c>
      <c r="E934" s="2" t="s">
        <v>215</v>
      </c>
      <c r="F934" s="2">
        <v>4</v>
      </c>
      <c r="G934" s="14">
        <v>3.96</v>
      </c>
    </row>
    <row r="935" spans="1:7" x14ac:dyDescent="0.3">
      <c r="A935" s="3">
        <v>9466</v>
      </c>
      <c r="B935" s="4">
        <v>45810</v>
      </c>
      <c r="C935" s="2" t="s">
        <v>208</v>
      </c>
      <c r="D935" s="5" t="s">
        <v>160</v>
      </c>
      <c r="E935" s="2" t="s">
        <v>217</v>
      </c>
      <c r="F935" s="2">
        <v>5</v>
      </c>
      <c r="G935" s="14">
        <v>9.9499999999999993</v>
      </c>
    </row>
    <row r="936" spans="1:7" x14ac:dyDescent="0.3">
      <c r="A936" s="3">
        <v>9463</v>
      </c>
      <c r="B936" s="4">
        <v>45810</v>
      </c>
      <c r="C936" s="2" t="s">
        <v>210</v>
      </c>
      <c r="D936" s="5" t="s">
        <v>161</v>
      </c>
      <c r="E936" s="2" t="s">
        <v>218</v>
      </c>
      <c r="F936" s="2">
        <v>4</v>
      </c>
      <c r="G936" s="14">
        <v>4.8</v>
      </c>
    </row>
    <row r="937" spans="1:7" x14ac:dyDescent="0.3">
      <c r="A937" s="3">
        <v>9471</v>
      </c>
      <c r="B937" s="4">
        <v>45810</v>
      </c>
      <c r="C937" s="2" t="s">
        <v>212</v>
      </c>
      <c r="D937" s="5" t="s">
        <v>162</v>
      </c>
      <c r="E937" s="2" t="s">
        <v>219</v>
      </c>
      <c r="F937" s="2">
        <v>3</v>
      </c>
      <c r="G937" s="14">
        <v>1.5</v>
      </c>
    </row>
    <row r="938" spans="1:7" x14ac:dyDescent="0.3">
      <c r="A938" s="3">
        <v>9461</v>
      </c>
      <c r="B938" s="4">
        <v>45810</v>
      </c>
      <c r="C938" s="2" t="s">
        <v>214</v>
      </c>
      <c r="D938" s="5" t="s">
        <v>220</v>
      </c>
      <c r="E938" s="2" t="s">
        <v>206</v>
      </c>
      <c r="F938" s="2">
        <v>4</v>
      </c>
      <c r="G938" s="14">
        <v>8</v>
      </c>
    </row>
    <row r="939" spans="1:7" x14ac:dyDescent="0.3">
      <c r="A939" s="3">
        <v>9467</v>
      </c>
      <c r="B939" s="4">
        <v>45810</v>
      </c>
      <c r="C939" s="2" t="s">
        <v>216</v>
      </c>
      <c r="D939" s="5" t="s">
        <v>221</v>
      </c>
      <c r="E939" s="2" t="s">
        <v>207</v>
      </c>
      <c r="F939" s="2">
        <v>6</v>
      </c>
      <c r="G939" s="14">
        <v>27</v>
      </c>
    </row>
    <row r="940" spans="1:7" x14ac:dyDescent="0.3">
      <c r="A940" s="3">
        <v>9453</v>
      </c>
      <c r="B940" s="4">
        <v>45810</v>
      </c>
      <c r="C940" s="2" t="s">
        <v>28</v>
      </c>
      <c r="D940" s="5" t="s">
        <v>222</v>
      </c>
      <c r="E940" s="2" t="s">
        <v>209</v>
      </c>
      <c r="F940" s="2">
        <v>7</v>
      </c>
      <c r="G940" s="14">
        <v>13.93</v>
      </c>
    </row>
    <row r="941" spans="1:7" x14ac:dyDescent="0.3">
      <c r="A941" s="3">
        <v>9454</v>
      </c>
      <c r="B941" s="4">
        <v>45810</v>
      </c>
      <c r="C941" s="2" t="s">
        <v>29</v>
      </c>
      <c r="D941" s="5" t="s">
        <v>223</v>
      </c>
      <c r="E941" s="2" t="s">
        <v>211</v>
      </c>
      <c r="F941" s="2">
        <v>8</v>
      </c>
      <c r="G941" s="14">
        <v>4</v>
      </c>
    </row>
    <row r="942" spans="1:7" x14ac:dyDescent="0.3">
      <c r="A942" s="3">
        <v>9455</v>
      </c>
      <c r="B942" s="4">
        <v>45810</v>
      </c>
      <c r="C942" s="2" t="s">
        <v>208</v>
      </c>
      <c r="D942" s="5" t="s">
        <v>224</v>
      </c>
      <c r="E942" s="2" t="s">
        <v>213</v>
      </c>
      <c r="F942" s="2">
        <v>9</v>
      </c>
      <c r="G942" s="14">
        <v>2.6999999999999997</v>
      </c>
    </row>
    <row r="943" spans="1:7" x14ac:dyDescent="0.3">
      <c r="A943" s="3">
        <v>9458</v>
      </c>
      <c r="B943" s="4">
        <v>45810</v>
      </c>
      <c r="C943" s="2" t="s">
        <v>210</v>
      </c>
      <c r="D943" s="5" t="s">
        <v>225</v>
      </c>
      <c r="E943" s="2" t="s">
        <v>215</v>
      </c>
      <c r="F943" s="2">
        <v>4</v>
      </c>
      <c r="G943" s="14">
        <v>3.96</v>
      </c>
    </row>
    <row r="944" spans="1:7" x14ac:dyDescent="0.3">
      <c r="A944" s="3">
        <v>9462</v>
      </c>
      <c r="B944" s="4">
        <v>45810</v>
      </c>
      <c r="C944" s="2" t="s">
        <v>212</v>
      </c>
      <c r="D944" s="5" t="s">
        <v>226</v>
      </c>
      <c r="E944" s="2" t="s">
        <v>217</v>
      </c>
      <c r="F944" s="2">
        <v>4</v>
      </c>
      <c r="G944" s="14">
        <v>7.96</v>
      </c>
    </row>
    <row r="945" spans="1:7" x14ac:dyDescent="0.3">
      <c r="A945" s="3">
        <v>9469</v>
      </c>
      <c r="B945" s="4">
        <v>45810</v>
      </c>
      <c r="C945" s="2" t="s">
        <v>214</v>
      </c>
      <c r="D945" s="5" t="s">
        <v>227</v>
      </c>
      <c r="E945" s="2" t="s">
        <v>218</v>
      </c>
      <c r="F945" s="2">
        <v>5</v>
      </c>
      <c r="G945" s="14">
        <v>6</v>
      </c>
    </row>
    <row r="946" spans="1:7" x14ac:dyDescent="0.3">
      <c r="A946" s="3">
        <v>9504</v>
      </c>
      <c r="B946" s="4">
        <v>45811</v>
      </c>
      <c r="C946" s="2" t="s">
        <v>216</v>
      </c>
      <c r="D946" s="5" t="s">
        <v>228</v>
      </c>
      <c r="E946" s="2" t="s">
        <v>219</v>
      </c>
      <c r="F946" s="2">
        <v>4</v>
      </c>
      <c r="G946" s="14">
        <v>2</v>
      </c>
    </row>
    <row r="947" spans="1:7" x14ac:dyDescent="0.3">
      <c r="A947" s="3">
        <v>9509</v>
      </c>
      <c r="B947" s="4">
        <v>45811</v>
      </c>
      <c r="C947" s="2" t="s">
        <v>28</v>
      </c>
      <c r="D947" s="5" t="s">
        <v>115</v>
      </c>
      <c r="E947" s="2" t="s">
        <v>206</v>
      </c>
      <c r="F947" s="2">
        <v>3</v>
      </c>
      <c r="G947" s="14">
        <v>6</v>
      </c>
    </row>
    <row r="948" spans="1:7" x14ac:dyDescent="0.3">
      <c r="A948" s="3">
        <v>9511</v>
      </c>
      <c r="B948" s="4">
        <v>45811</v>
      </c>
      <c r="C948" s="2" t="s">
        <v>29</v>
      </c>
      <c r="D948" s="5" t="s">
        <v>126</v>
      </c>
      <c r="E948" s="2" t="s">
        <v>207</v>
      </c>
      <c r="F948" s="2">
        <v>4</v>
      </c>
      <c r="G948" s="14">
        <v>18</v>
      </c>
    </row>
    <row r="949" spans="1:7" x14ac:dyDescent="0.3">
      <c r="A949" s="3">
        <v>9629</v>
      </c>
      <c r="B949" s="4">
        <v>45812</v>
      </c>
      <c r="C949" s="2" t="s">
        <v>208</v>
      </c>
      <c r="D949" s="5" t="s">
        <v>136</v>
      </c>
      <c r="E949" s="2" t="s">
        <v>209</v>
      </c>
      <c r="F949" s="2">
        <v>6</v>
      </c>
      <c r="G949" s="14">
        <v>11.94</v>
      </c>
    </row>
    <row r="950" spans="1:7" x14ac:dyDescent="0.3">
      <c r="A950" s="3">
        <v>9631</v>
      </c>
      <c r="B950" s="4">
        <v>45812</v>
      </c>
      <c r="C950" s="2" t="s">
        <v>210</v>
      </c>
      <c r="D950" s="5" t="s">
        <v>138</v>
      </c>
      <c r="E950" s="2" t="s">
        <v>211</v>
      </c>
      <c r="F950" s="2">
        <v>7</v>
      </c>
      <c r="G950" s="14">
        <v>3.5</v>
      </c>
    </row>
    <row r="951" spans="1:7" x14ac:dyDescent="0.3">
      <c r="A951" s="3">
        <v>9634</v>
      </c>
      <c r="B951" s="4">
        <v>45812</v>
      </c>
      <c r="C951" s="2" t="s">
        <v>212</v>
      </c>
      <c r="D951" s="5" t="s">
        <v>147</v>
      </c>
      <c r="E951" s="2" t="s">
        <v>213</v>
      </c>
      <c r="F951" s="2">
        <v>8</v>
      </c>
      <c r="G951" s="14">
        <v>2.4</v>
      </c>
    </row>
    <row r="952" spans="1:7" x14ac:dyDescent="0.3">
      <c r="A952" s="3">
        <v>9627</v>
      </c>
      <c r="B952" s="4">
        <v>45812</v>
      </c>
      <c r="C952" s="2" t="s">
        <v>214</v>
      </c>
      <c r="D952" s="5" t="s">
        <v>149</v>
      </c>
      <c r="E952" s="2" t="s">
        <v>215</v>
      </c>
      <c r="F952" s="2">
        <v>9</v>
      </c>
      <c r="G952" s="14">
        <v>8.91</v>
      </c>
    </row>
    <row r="953" spans="1:7" x14ac:dyDescent="0.3">
      <c r="A953" s="3">
        <v>9626</v>
      </c>
      <c r="B953" s="4">
        <v>45812</v>
      </c>
      <c r="C953" s="2" t="s">
        <v>216</v>
      </c>
      <c r="D953" s="5" t="s">
        <v>152</v>
      </c>
      <c r="E953" s="2" t="s">
        <v>217</v>
      </c>
      <c r="F953" s="2">
        <v>4</v>
      </c>
      <c r="G953" s="14">
        <v>7.96</v>
      </c>
    </row>
    <row r="954" spans="1:7" x14ac:dyDescent="0.3">
      <c r="A954" s="3">
        <v>9630</v>
      </c>
      <c r="B954" s="4">
        <v>45812</v>
      </c>
      <c r="C954" s="2" t="s">
        <v>28</v>
      </c>
      <c r="D954" s="5" t="s">
        <v>156</v>
      </c>
      <c r="E954" s="2" t="s">
        <v>218</v>
      </c>
      <c r="F954" s="2">
        <v>4</v>
      </c>
      <c r="G954" s="14">
        <v>4.8</v>
      </c>
    </row>
    <row r="955" spans="1:7" x14ac:dyDescent="0.3">
      <c r="A955" s="3">
        <v>9632</v>
      </c>
      <c r="B955" s="4">
        <v>45812</v>
      </c>
      <c r="C955" s="2" t="s">
        <v>29</v>
      </c>
      <c r="D955" s="5" t="s">
        <v>157</v>
      </c>
      <c r="E955" s="2" t="s">
        <v>219</v>
      </c>
      <c r="F955" s="2">
        <v>5</v>
      </c>
      <c r="G955" s="14">
        <v>2.5</v>
      </c>
    </row>
    <row r="956" spans="1:7" x14ac:dyDescent="0.3">
      <c r="A956" s="3">
        <v>9633</v>
      </c>
      <c r="B956" s="4">
        <v>45812</v>
      </c>
      <c r="C956" s="2" t="s">
        <v>208</v>
      </c>
      <c r="D956" s="5" t="s">
        <v>160</v>
      </c>
      <c r="E956" s="2" t="s">
        <v>206</v>
      </c>
      <c r="F956" s="2">
        <v>4</v>
      </c>
      <c r="G956" s="14">
        <v>8</v>
      </c>
    </row>
    <row r="957" spans="1:7" x14ac:dyDescent="0.3">
      <c r="A957" s="3">
        <v>9636</v>
      </c>
      <c r="B957" s="4">
        <v>45812</v>
      </c>
      <c r="C957" s="2" t="s">
        <v>210</v>
      </c>
      <c r="D957" s="5" t="s">
        <v>161</v>
      </c>
      <c r="E957" s="2" t="s">
        <v>207</v>
      </c>
      <c r="F957" s="2">
        <v>3</v>
      </c>
      <c r="G957" s="14">
        <v>13.5</v>
      </c>
    </row>
    <row r="958" spans="1:7" x14ac:dyDescent="0.3">
      <c r="A958" s="3">
        <v>9637</v>
      </c>
      <c r="B958" s="4">
        <v>45812</v>
      </c>
      <c r="C958" s="2" t="s">
        <v>212</v>
      </c>
      <c r="D958" s="5" t="s">
        <v>162</v>
      </c>
      <c r="E958" s="2" t="s">
        <v>209</v>
      </c>
      <c r="F958" s="2">
        <v>4</v>
      </c>
      <c r="G958" s="14">
        <v>7.96</v>
      </c>
    </row>
    <row r="959" spans="1:7" x14ac:dyDescent="0.3">
      <c r="A959" s="3">
        <v>9639</v>
      </c>
      <c r="B959" s="4">
        <v>45812</v>
      </c>
      <c r="C959" s="2" t="s">
        <v>214</v>
      </c>
      <c r="D959" s="5" t="s">
        <v>220</v>
      </c>
      <c r="E959" s="2" t="s">
        <v>211</v>
      </c>
      <c r="F959" s="2">
        <v>6</v>
      </c>
      <c r="G959" s="14">
        <v>3</v>
      </c>
    </row>
    <row r="960" spans="1:7" x14ac:dyDescent="0.3">
      <c r="A960" s="3">
        <v>9628</v>
      </c>
      <c r="B960" s="4">
        <v>45812</v>
      </c>
      <c r="C960" s="2" t="s">
        <v>216</v>
      </c>
      <c r="D960" s="5" t="s">
        <v>221</v>
      </c>
      <c r="E960" s="2" t="s">
        <v>213</v>
      </c>
      <c r="F960" s="2">
        <v>7</v>
      </c>
      <c r="G960" s="14">
        <v>2.1</v>
      </c>
    </row>
    <row r="961" spans="1:7" x14ac:dyDescent="0.3">
      <c r="A961" s="3">
        <v>9635</v>
      </c>
      <c r="B961" s="4">
        <v>45812</v>
      </c>
      <c r="C961" s="2" t="s">
        <v>28</v>
      </c>
      <c r="D961" s="5" t="s">
        <v>222</v>
      </c>
      <c r="E961" s="2" t="s">
        <v>215</v>
      </c>
      <c r="F961" s="2">
        <v>8</v>
      </c>
      <c r="G961" s="14">
        <v>7.92</v>
      </c>
    </row>
    <row r="962" spans="1:7" x14ac:dyDescent="0.3">
      <c r="A962" s="3">
        <v>9638</v>
      </c>
      <c r="B962" s="4">
        <v>45812</v>
      </c>
      <c r="C962" s="2" t="s">
        <v>29</v>
      </c>
      <c r="D962" s="5" t="s">
        <v>223</v>
      </c>
      <c r="E962" s="2" t="s">
        <v>217</v>
      </c>
      <c r="F962" s="2">
        <v>9</v>
      </c>
      <c r="G962" s="14">
        <v>17.91</v>
      </c>
    </row>
    <row r="963" spans="1:7" x14ac:dyDescent="0.3">
      <c r="A963" s="3">
        <v>9750</v>
      </c>
      <c r="B963" s="4">
        <v>45814</v>
      </c>
      <c r="C963" s="2" t="s">
        <v>208</v>
      </c>
      <c r="D963" s="5" t="s">
        <v>224</v>
      </c>
      <c r="E963" s="2" t="s">
        <v>218</v>
      </c>
      <c r="F963" s="2">
        <v>4</v>
      </c>
      <c r="G963" s="14">
        <v>4.8</v>
      </c>
    </row>
    <row r="964" spans="1:7" x14ac:dyDescent="0.3">
      <c r="A964" s="3">
        <v>9753</v>
      </c>
      <c r="B964" s="4">
        <v>45814</v>
      </c>
      <c r="C964" s="2" t="s">
        <v>210</v>
      </c>
      <c r="D964" s="5" t="s">
        <v>225</v>
      </c>
      <c r="E964" s="2" t="s">
        <v>219</v>
      </c>
      <c r="F964" s="2">
        <v>4</v>
      </c>
      <c r="G964" s="14">
        <v>2</v>
      </c>
    </row>
    <row r="965" spans="1:7" x14ac:dyDescent="0.3">
      <c r="A965" s="3">
        <v>9756</v>
      </c>
      <c r="B965" s="4">
        <v>45814</v>
      </c>
      <c r="C965" s="2" t="s">
        <v>212</v>
      </c>
      <c r="D965" s="5" t="s">
        <v>226</v>
      </c>
      <c r="E965" s="2" t="s">
        <v>206</v>
      </c>
      <c r="F965" s="2">
        <v>5</v>
      </c>
      <c r="G965" s="14">
        <v>10</v>
      </c>
    </row>
    <row r="966" spans="1:7" x14ac:dyDescent="0.3">
      <c r="A966" s="3">
        <v>9760</v>
      </c>
      <c r="B966" s="4">
        <v>45814</v>
      </c>
      <c r="C966" s="2" t="s">
        <v>214</v>
      </c>
      <c r="D966" s="5" t="s">
        <v>227</v>
      </c>
      <c r="E966" s="2" t="s">
        <v>207</v>
      </c>
      <c r="F966" s="2">
        <v>4</v>
      </c>
      <c r="G966" s="14">
        <v>18</v>
      </c>
    </row>
    <row r="967" spans="1:7" x14ac:dyDescent="0.3">
      <c r="A967" s="3">
        <v>9764</v>
      </c>
      <c r="B967" s="4">
        <v>45814</v>
      </c>
      <c r="C967" s="2" t="s">
        <v>216</v>
      </c>
      <c r="D967" s="5" t="s">
        <v>228</v>
      </c>
      <c r="E967" s="2" t="s">
        <v>209</v>
      </c>
      <c r="F967" s="2">
        <v>3</v>
      </c>
      <c r="G967" s="14">
        <v>5.97</v>
      </c>
    </row>
    <row r="968" spans="1:7" x14ac:dyDescent="0.3">
      <c r="A968" s="3">
        <v>9765</v>
      </c>
      <c r="B968" s="4">
        <v>45814</v>
      </c>
      <c r="C968" s="2" t="s">
        <v>28</v>
      </c>
      <c r="D968" s="5" t="s">
        <v>115</v>
      </c>
      <c r="E968" s="2" t="s">
        <v>211</v>
      </c>
      <c r="F968" s="2">
        <v>4</v>
      </c>
      <c r="G968" s="14">
        <v>2</v>
      </c>
    </row>
    <row r="969" spans="1:7" x14ac:dyDescent="0.3">
      <c r="A969" s="3">
        <v>9770</v>
      </c>
      <c r="B969" s="4">
        <v>45814</v>
      </c>
      <c r="C969" s="2" t="s">
        <v>29</v>
      </c>
      <c r="D969" s="5" t="s">
        <v>126</v>
      </c>
      <c r="E969" s="2" t="s">
        <v>213</v>
      </c>
      <c r="F969" s="2">
        <v>6</v>
      </c>
      <c r="G969" s="14">
        <v>1.7999999999999998</v>
      </c>
    </row>
    <row r="970" spans="1:7" x14ac:dyDescent="0.3">
      <c r="A970" s="3">
        <v>9773</v>
      </c>
      <c r="B970" s="4">
        <v>45814</v>
      </c>
      <c r="C970" s="2" t="s">
        <v>208</v>
      </c>
      <c r="D970" s="5" t="s">
        <v>136</v>
      </c>
      <c r="E970" s="2" t="s">
        <v>215</v>
      </c>
      <c r="F970" s="2">
        <v>7</v>
      </c>
      <c r="G970" s="14">
        <v>6.93</v>
      </c>
    </row>
    <row r="971" spans="1:7" x14ac:dyDescent="0.3">
      <c r="A971" s="3">
        <v>9775</v>
      </c>
      <c r="B971" s="4">
        <v>45814</v>
      </c>
      <c r="C971" s="2" t="s">
        <v>210</v>
      </c>
      <c r="D971" s="5" t="s">
        <v>138</v>
      </c>
      <c r="E971" s="2" t="s">
        <v>217</v>
      </c>
      <c r="F971" s="2">
        <v>8</v>
      </c>
      <c r="G971" s="14">
        <v>15.92</v>
      </c>
    </row>
    <row r="972" spans="1:7" x14ac:dyDescent="0.3">
      <c r="A972" s="3">
        <v>9780</v>
      </c>
      <c r="B972" s="4">
        <v>45814</v>
      </c>
      <c r="C972" s="2" t="s">
        <v>212</v>
      </c>
      <c r="D972" s="5" t="s">
        <v>147</v>
      </c>
      <c r="E972" s="2" t="s">
        <v>218</v>
      </c>
      <c r="F972" s="2">
        <v>9</v>
      </c>
      <c r="G972" s="14">
        <v>10.799999999999999</v>
      </c>
    </row>
    <row r="973" spans="1:7" x14ac:dyDescent="0.3">
      <c r="A973" s="3">
        <v>9781</v>
      </c>
      <c r="B973" s="4">
        <v>45814</v>
      </c>
      <c r="C973" s="2" t="s">
        <v>214</v>
      </c>
      <c r="D973" s="5" t="s">
        <v>149</v>
      </c>
      <c r="E973" s="2" t="s">
        <v>219</v>
      </c>
      <c r="F973" s="2">
        <v>4</v>
      </c>
      <c r="G973" s="14">
        <v>2</v>
      </c>
    </row>
    <row r="974" spans="1:7" x14ac:dyDescent="0.3">
      <c r="A974" s="3">
        <v>9782</v>
      </c>
      <c r="B974" s="4">
        <v>45814</v>
      </c>
      <c r="C974" s="2" t="s">
        <v>216</v>
      </c>
      <c r="D974" s="5" t="s">
        <v>152</v>
      </c>
      <c r="E974" s="2" t="s">
        <v>206</v>
      </c>
      <c r="F974" s="2">
        <v>4</v>
      </c>
      <c r="G974" s="14">
        <v>8</v>
      </c>
    </row>
    <row r="975" spans="1:7" x14ac:dyDescent="0.3">
      <c r="A975" s="3">
        <v>9787</v>
      </c>
      <c r="B975" s="4">
        <v>45814</v>
      </c>
      <c r="C975" s="2" t="s">
        <v>28</v>
      </c>
      <c r="D975" s="5" t="s">
        <v>156</v>
      </c>
      <c r="E975" s="2" t="s">
        <v>207</v>
      </c>
      <c r="F975" s="2">
        <v>5</v>
      </c>
      <c r="G975" s="14">
        <v>22.5</v>
      </c>
    </row>
    <row r="976" spans="1:7" x14ac:dyDescent="0.3">
      <c r="A976" s="3">
        <v>9789</v>
      </c>
      <c r="B976" s="4">
        <v>45814</v>
      </c>
      <c r="C976" s="2" t="s">
        <v>29</v>
      </c>
      <c r="D976" s="5" t="s">
        <v>157</v>
      </c>
      <c r="E976" s="2" t="s">
        <v>209</v>
      </c>
      <c r="F976" s="2">
        <v>4</v>
      </c>
      <c r="G976" s="14">
        <v>7.96</v>
      </c>
    </row>
    <row r="977" spans="1:7" x14ac:dyDescent="0.3">
      <c r="A977" s="3">
        <v>9795</v>
      </c>
      <c r="B977" s="4">
        <v>45814</v>
      </c>
      <c r="C977" s="2" t="s">
        <v>208</v>
      </c>
      <c r="D977" s="5" t="s">
        <v>160</v>
      </c>
      <c r="E977" s="2" t="s">
        <v>211</v>
      </c>
      <c r="F977" s="2">
        <v>3</v>
      </c>
      <c r="G977" s="14">
        <v>1.5</v>
      </c>
    </row>
    <row r="978" spans="1:7" x14ac:dyDescent="0.3">
      <c r="A978" s="3">
        <v>9796</v>
      </c>
      <c r="B978" s="4">
        <v>45814</v>
      </c>
      <c r="C978" s="2" t="s">
        <v>210</v>
      </c>
      <c r="D978" s="5" t="s">
        <v>161</v>
      </c>
      <c r="E978" s="2" t="s">
        <v>213</v>
      </c>
      <c r="F978" s="2">
        <v>4</v>
      </c>
      <c r="G978" s="14">
        <v>1.2</v>
      </c>
    </row>
    <row r="979" spans="1:7" x14ac:dyDescent="0.3">
      <c r="A979" s="3">
        <v>9797</v>
      </c>
      <c r="B979" s="4">
        <v>45814</v>
      </c>
      <c r="C979" s="2" t="s">
        <v>212</v>
      </c>
      <c r="D979" s="5" t="s">
        <v>162</v>
      </c>
      <c r="E979" s="2" t="s">
        <v>215</v>
      </c>
      <c r="F979" s="2">
        <v>6</v>
      </c>
      <c r="G979" s="14">
        <v>5.9399999999999995</v>
      </c>
    </row>
    <row r="980" spans="1:7" x14ac:dyDescent="0.3">
      <c r="A980" s="3">
        <v>9799</v>
      </c>
      <c r="B980" s="4">
        <v>45814</v>
      </c>
      <c r="C980" s="2" t="s">
        <v>214</v>
      </c>
      <c r="D980" s="5" t="s">
        <v>220</v>
      </c>
      <c r="E980" s="2" t="s">
        <v>217</v>
      </c>
      <c r="F980" s="2">
        <v>7</v>
      </c>
      <c r="G980" s="14">
        <v>13.93</v>
      </c>
    </row>
    <row r="981" spans="1:7" x14ac:dyDescent="0.3">
      <c r="A981" s="3">
        <v>9802</v>
      </c>
      <c r="B981" s="4">
        <v>45814</v>
      </c>
      <c r="C981" s="2" t="s">
        <v>216</v>
      </c>
      <c r="D981" s="5" t="s">
        <v>221</v>
      </c>
      <c r="E981" s="2" t="s">
        <v>218</v>
      </c>
      <c r="F981" s="2">
        <v>8</v>
      </c>
      <c r="G981" s="14">
        <v>9.6</v>
      </c>
    </row>
    <row r="982" spans="1:7" x14ac:dyDescent="0.3">
      <c r="A982" s="3">
        <v>9803</v>
      </c>
      <c r="B982" s="4">
        <v>45814</v>
      </c>
      <c r="C982" s="2" t="s">
        <v>28</v>
      </c>
      <c r="D982" s="5" t="s">
        <v>222</v>
      </c>
      <c r="E982" s="2" t="s">
        <v>219</v>
      </c>
      <c r="F982" s="2">
        <v>9</v>
      </c>
      <c r="G982" s="14">
        <v>4.5</v>
      </c>
    </row>
    <row r="983" spans="1:7" x14ac:dyDescent="0.3">
      <c r="A983" s="3">
        <v>9804</v>
      </c>
      <c r="B983" s="4">
        <v>45814</v>
      </c>
      <c r="C983" s="2" t="s">
        <v>29</v>
      </c>
      <c r="D983" s="5" t="s">
        <v>223</v>
      </c>
      <c r="E983" s="2" t="s">
        <v>206</v>
      </c>
      <c r="F983" s="2">
        <v>4</v>
      </c>
      <c r="G983" s="14">
        <v>8</v>
      </c>
    </row>
    <row r="984" spans="1:7" x14ac:dyDescent="0.3">
      <c r="A984" s="3">
        <v>9805</v>
      </c>
      <c r="B984" s="4">
        <v>45814</v>
      </c>
      <c r="C984" s="2" t="s">
        <v>208</v>
      </c>
      <c r="D984" s="5" t="s">
        <v>224</v>
      </c>
      <c r="E984" s="2" t="s">
        <v>207</v>
      </c>
      <c r="F984" s="2">
        <v>4</v>
      </c>
      <c r="G984" s="14">
        <v>18</v>
      </c>
    </row>
    <row r="985" spans="1:7" x14ac:dyDescent="0.3">
      <c r="A985" s="3">
        <v>9810</v>
      </c>
      <c r="B985" s="4">
        <v>45814</v>
      </c>
      <c r="C985" s="2" t="s">
        <v>210</v>
      </c>
      <c r="D985" s="5" t="s">
        <v>225</v>
      </c>
      <c r="E985" s="2" t="s">
        <v>209</v>
      </c>
      <c r="F985" s="2">
        <v>5</v>
      </c>
      <c r="G985" s="14">
        <v>9.9499999999999993</v>
      </c>
    </row>
    <row r="986" spans="1:7" x14ac:dyDescent="0.3">
      <c r="A986" s="3">
        <v>9848</v>
      </c>
      <c r="B986" s="4">
        <v>45817</v>
      </c>
      <c r="C986" s="2" t="s">
        <v>212</v>
      </c>
      <c r="D986" s="5" t="s">
        <v>226</v>
      </c>
      <c r="E986" s="2" t="s">
        <v>211</v>
      </c>
      <c r="F986" s="2">
        <v>4</v>
      </c>
      <c r="G986" s="14">
        <v>2</v>
      </c>
    </row>
    <row r="987" spans="1:7" x14ac:dyDescent="0.3">
      <c r="A987" s="3">
        <v>9849</v>
      </c>
      <c r="B987" s="4">
        <v>45817</v>
      </c>
      <c r="C987" s="2" t="s">
        <v>214</v>
      </c>
      <c r="D987" s="5" t="s">
        <v>227</v>
      </c>
      <c r="E987" s="2" t="s">
        <v>213</v>
      </c>
      <c r="F987" s="2">
        <v>3</v>
      </c>
      <c r="G987" s="14">
        <v>0.89999999999999991</v>
      </c>
    </row>
    <row r="988" spans="1:7" x14ac:dyDescent="0.3">
      <c r="A988" s="3">
        <v>9846</v>
      </c>
      <c r="B988" s="4">
        <v>45817</v>
      </c>
      <c r="C988" s="2" t="s">
        <v>216</v>
      </c>
      <c r="D988" s="5" t="s">
        <v>228</v>
      </c>
      <c r="E988" s="2" t="s">
        <v>215</v>
      </c>
      <c r="F988" s="2">
        <v>4</v>
      </c>
      <c r="G988" s="14">
        <v>3.96</v>
      </c>
    </row>
    <row r="989" spans="1:7" x14ac:dyDescent="0.3">
      <c r="A989" s="3">
        <v>9847</v>
      </c>
      <c r="B989" s="4">
        <v>45817</v>
      </c>
      <c r="C989" s="2" t="s">
        <v>28</v>
      </c>
      <c r="D989" s="5" t="s">
        <v>115</v>
      </c>
      <c r="E989" s="2" t="s">
        <v>217</v>
      </c>
      <c r="F989" s="2">
        <v>6</v>
      </c>
      <c r="G989" s="14">
        <v>11.94</v>
      </c>
    </row>
    <row r="990" spans="1:7" x14ac:dyDescent="0.3">
      <c r="A990" s="3">
        <v>9874</v>
      </c>
      <c r="B990" s="4">
        <v>45817</v>
      </c>
      <c r="C990" s="2" t="s">
        <v>29</v>
      </c>
      <c r="D990" s="5" t="s">
        <v>126</v>
      </c>
      <c r="E990" s="2" t="s">
        <v>218</v>
      </c>
      <c r="F990" s="2">
        <v>7</v>
      </c>
      <c r="G990" s="14">
        <v>8.4</v>
      </c>
    </row>
    <row r="991" spans="1:7" x14ac:dyDescent="0.3">
      <c r="A991" s="3">
        <v>9875</v>
      </c>
      <c r="B991" s="4">
        <v>45817</v>
      </c>
      <c r="C991" s="2" t="s">
        <v>208</v>
      </c>
      <c r="D991" s="5" t="s">
        <v>136</v>
      </c>
      <c r="E991" s="2" t="s">
        <v>219</v>
      </c>
      <c r="F991" s="2">
        <v>8</v>
      </c>
      <c r="G991" s="14">
        <v>4</v>
      </c>
    </row>
    <row r="992" spans="1:7" x14ac:dyDescent="0.3">
      <c r="A992" s="3">
        <v>9852</v>
      </c>
      <c r="B992" s="4">
        <v>45817</v>
      </c>
      <c r="C992" s="2" t="s">
        <v>210</v>
      </c>
      <c r="D992" s="5" t="s">
        <v>138</v>
      </c>
      <c r="E992" s="2" t="s">
        <v>206</v>
      </c>
      <c r="F992" s="2">
        <v>9</v>
      </c>
      <c r="G992" s="14">
        <v>18</v>
      </c>
    </row>
    <row r="993" spans="1:7" x14ac:dyDescent="0.3">
      <c r="A993" s="3">
        <v>9845</v>
      </c>
      <c r="B993" s="4">
        <v>45817</v>
      </c>
      <c r="C993" s="2" t="s">
        <v>212</v>
      </c>
      <c r="D993" s="5" t="s">
        <v>147</v>
      </c>
      <c r="E993" s="2" t="s">
        <v>207</v>
      </c>
      <c r="F993" s="2">
        <v>4</v>
      </c>
      <c r="G993" s="14">
        <v>18</v>
      </c>
    </row>
    <row r="994" spans="1:7" x14ac:dyDescent="0.3">
      <c r="A994" s="3">
        <v>9850</v>
      </c>
      <c r="B994" s="4">
        <v>45817</v>
      </c>
      <c r="C994" s="2" t="s">
        <v>214</v>
      </c>
      <c r="D994" s="5" t="s">
        <v>149</v>
      </c>
      <c r="E994" s="2" t="s">
        <v>209</v>
      </c>
      <c r="F994" s="2">
        <v>4</v>
      </c>
      <c r="G994" s="14">
        <v>7.96</v>
      </c>
    </row>
    <row r="995" spans="1:7" x14ac:dyDescent="0.3">
      <c r="A995" s="3">
        <v>9853</v>
      </c>
      <c r="B995" s="4">
        <v>45817</v>
      </c>
      <c r="C995" s="2" t="s">
        <v>216</v>
      </c>
      <c r="D995" s="5" t="s">
        <v>152</v>
      </c>
      <c r="E995" s="2" t="s">
        <v>211</v>
      </c>
      <c r="F995" s="2">
        <v>5</v>
      </c>
      <c r="G995" s="14">
        <v>2.5</v>
      </c>
    </row>
    <row r="996" spans="1:7" x14ac:dyDescent="0.3">
      <c r="A996" s="3">
        <v>9876</v>
      </c>
      <c r="B996" s="4">
        <v>45817</v>
      </c>
      <c r="C996" s="2" t="s">
        <v>28</v>
      </c>
      <c r="D996" s="5" t="s">
        <v>156</v>
      </c>
      <c r="E996" s="2" t="s">
        <v>213</v>
      </c>
      <c r="F996" s="2">
        <v>4</v>
      </c>
      <c r="G996" s="14">
        <v>1.2</v>
      </c>
    </row>
    <row r="997" spans="1:7" x14ac:dyDescent="0.3">
      <c r="A997" s="3">
        <v>9886</v>
      </c>
      <c r="B997" s="4">
        <v>45818</v>
      </c>
      <c r="C997" s="2" t="s">
        <v>29</v>
      </c>
      <c r="D997" s="5" t="s">
        <v>157</v>
      </c>
      <c r="E997" s="2" t="s">
        <v>215</v>
      </c>
      <c r="F997" s="2">
        <v>3</v>
      </c>
      <c r="G997" s="14">
        <v>2.9699999999999998</v>
      </c>
    </row>
    <row r="998" spans="1:7" x14ac:dyDescent="0.3">
      <c r="A998" s="3">
        <v>9941</v>
      </c>
      <c r="B998" s="4">
        <v>45818</v>
      </c>
      <c r="C998" s="2" t="s">
        <v>208</v>
      </c>
      <c r="D998" s="5" t="s">
        <v>160</v>
      </c>
      <c r="E998" s="2" t="s">
        <v>217</v>
      </c>
      <c r="F998" s="2">
        <v>4</v>
      </c>
      <c r="G998" s="14">
        <v>7.96</v>
      </c>
    </row>
    <row r="999" spans="1:7" x14ac:dyDescent="0.3">
      <c r="A999" s="3">
        <v>9960</v>
      </c>
      <c r="B999" s="4">
        <v>45818</v>
      </c>
      <c r="C999" s="2" t="s">
        <v>210</v>
      </c>
      <c r="D999" s="5" t="s">
        <v>161</v>
      </c>
      <c r="E999" s="2" t="s">
        <v>218</v>
      </c>
      <c r="F999" s="2">
        <v>6</v>
      </c>
      <c r="G999" s="14">
        <v>7.1999999999999993</v>
      </c>
    </row>
    <row r="1000" spans="1:7" x14ac:dyDescent="0.3">
      <c r="A1000" s="3">
        <v>9947</v>
      </c>
      <c r="B1000" s="4">
        <v>45818</v>
      </c>
      <c r="C1000" s="2" t="s">
        <v>212</v>
      </c>
      <c r="D1000" s="5" t="s">
        <v>162</v>
      </c>
      <c r="E1000" s="2" t="s">
        <v>219</v>
      </c>
      <c r="F1000" s="2">
        <v>7</v>
      </c>
      <c r="G1000" s="14">
        <v>3.5</v>
      </c>
    </row>
    <row r="1001" spans="1:7" x14ac:dyDescent="0.3">
      <c r="A1001" s="3">
        <v>9954</v>
      </c>
      <c r="B1001" s="4">
        <v>45818</v>
      </c>
      <c r="C1001" s="2" t="s">
        <v>214</v>
      </c>
      <c r="D1001" s="5" t="s">
        <v>220</v>
      </c>
      <c r="E1001" s="2" t="s">
        <v>206</v>
      </c>
      <c r="F1001" s="2">
        <v>8</v>
      </c>
      <c r="G1001" s="14">
        <v>16</v>
      </c>
    </row>
    <row r="1002" spans="1:7" x14ac:dyDescent="0.3">
      <c r="A1002" s="3">
        <v>9943</v>
      </c>
      <c r="B1002" s="4">
        <v>45818</v>
      </c>
      <c r="C1002" s="2" t="s">
        <v>216</v>
      </c>
      <c r="D1002" s="5" t="s">
        <v>221</v>
      </c>
      <c r="E1002" s="2" t="s">
        <v>207</v>
      </c>
      <c r="F1002" s="2">
        <v>9</v>
      </c>
      <c r="G1002" s="14">
        <v>40.5</v>
      </c>
    </row>
    <row r="1003" spans="1:7" x14ac:dyDescent="0.3">
      <c r="A1003" s="3">
        <v>9961</v>
      </c>
      <c r="B1003" s="4">
        <v>45818</v>
      </c>
      <c r="C1003" s="2" t="s">
        <v>28</v>
      </c>
      <c r="D1003" s="5" t="s">
        <v>222</v>
      </c>
      <c r="E1003" s="2" t="s">
        <v>209</v>
      </c>
      <c r="F1003" s="2">
        <v>4</v>
      </c>
      <c r="G1003" s="14">
        <v>7.96</v>
      </c>
    </row>
    <row r="1004" spans="1:7" x14ac:dyDescent="0.3">
      <c r="A1004" s="3">
        <v>9948</v>
      </c>
      <c r="B1004" s="4">
        <v>45818</v>
      </c>
      <c r="C1004" s="2" t="s">
        <v>29</v>
      </c>
      <c r="D1004" s="5" t="s">
        <v>223</v>
      </c>
      <c r="E1004" s="2" t="s">
        <v>211</v>
      </c>
      <c r="F1004" s="2">
        <v>4</v>
      </c>
      <c r="G1004" s="14">
        <v>2</v>
      </c>
    </row>
    <row r="1005" spans="1:7" x14ac:dyDescent="0.3">
      <c r="A1005" s="3">
        <v>9946</v>
      </c>
      <c r="B1005" s="4">
        <v>45818</v>
      </c>
      <c r="C1005" s="2" t="s">
        <v>208</v>
      </c>
      <c r="D1005" s="5" t="s">
        <v>224</v>
      </c>
      <c r="E1005" s="2" t="s">
        <v>213</v>
      </c>
      <c r="F1005" s="2">
        <v>5</v>
      </c>
      <c r="G1005" s="14">
        <v>1.5</v>
      </c>
    </row>
    <row r="1006" spans="1:7" x14ac:dyDescent="0.3">
      <c r="A1006" s="3">
        <v>9951</v>
      </c>
      <c r="B1006" s="4">
        <v>45818</v>
      </c>
      <c r="C1006" s="2" t="s">
        <v>210</v>
      </c>
      <c r="D1006" s="5" t="s">
        <v>225</v>
      </c>
      <c r="E1006" s="2" t="s">
        <v>215</v>
      </c>
      <c r="F1006" s="2">
        <v>4</v>
      </c>
      <c r="G1006" s="14">
        <v>3.96</v>
      </c>
    </row>
    <row r="1007" spans="1:7" x14ac:dyDescent="0.3">
      <c r="A1007" s="3">
        <v>9944</v>
      </c>
      <c r="B1007" s="4">
        <v>45818</v>
      </c>
      <c r="C1007" s="2" t="s">
        <v>212</v>
      </c>
      <c r="D1007" s="5" t="s">
        <v>226</v>
      </c>
      <c r="E1007" s="2" t="s">
        <v>217</v>
      </c>
      <c r="F1007" s="2">
        <v>3</v>
      </c>
      <c r="G1007" s="14">
        <v>5.97</v>
      </c>
    </row>
    <row r="1008" spans="1:7" x14ac:dyDescent="0.3">
      <c r="A1008" s="3">
        <v>9949</v>
      </c>
      <c r="B1008" s="4">
        <v>45818</v>
      </c>
      <c r="C1008" s="2" t="s">
        <v>214</v>
      </c>
      <c r="D1008" s="5" t="s">
        <v>227</v>
      </c>
      <c r="E1008" s="2" t="s">
        <v>218</v>
      </c>
      <c r="F1008" s="2">
        <v>4</v>
      </c>
      <c r="G1008" s="14">
        <v>4.8</v>
      </c>
    </row>
    <row r="1009" spans="1:7" x14ac:dyDescent="0.3">
      <c r="A1009" s="3">
        <v>9956</v>
      </c>
      <c r="B1009" s="4">
        <v>45818</v>
      </c>
      <c r="C1009" s="2" t="s">
        <v>216</v>
      </c>
      <c r="D1009" s="5" t="s">
        <v>228</v>
      </c>
      <c r="E1009" s="2" t="s">
        <v>219</v>
      </c>
      <c r="F1009" s="2">
        <v>6</v>
      </c>
      <c r="G1009" s="14">
        <v>3</v>
      </c>
    </row>
    <row r="1010" spans="1:7" x14ac:dyDescent="0.3">
      <c r="A1010" s="3">
        <v>9958</v>
      </c>
      <c r="B1010" s="4">
        <v>45818</v>
      </c>
      <c r="C1010" s="2" t="s">
        <v>28</v>
      </c>
      <c r="D1010" s="5" t="s">
        <v>115</v>
      </c>
      <c r="E1010" s="2" t="s">
        <v>206</v>
      </c>
      <c r="F1010" s="2">
        <v>7</v>
      </c>
      <c r="G1010" s="14">
        <v>14</v>
      </c>
    </row>
    <row r="1011" spans="1:7" x14ac:dyDescent="0.3">
      <c r="A1011" s="3">
        <v>9942</v>
      </c>
      <c r="B1011" s="4">
        <v>45818</v>
      </c>
      <c r="C1011" s="2" t="s">
        <v>29</v>
      </c>
      <c r="D1011" s="5" t="s">
        <v>126</v>
      </c>
      <c r="E1011" s="2" t="s">
        <v>207</v>
      </c>
      <c r="F1011" s="2">
        <v>8</v>
      </c>
      <c r="G1011" s="14">
        <v>36</v>
      </c>
    </row>
    <row r="1012" spans="1:7" x14ac:dyDescent="0.3">
      <c r="A1012" s="3">
        <v>9945</v>
      </c>
      <c r="B1012" s="4">
        <v>45818</v>
      </c>
      <c r="C1012" s="2" t="s">
        <v>208</v>
      </c>
      <c r="D1012" s="5" t="s">
        <v>136</v>
      </c>
      <c r="E1012" s="2" t="s">
        <v>209</v>
      </c>
      <c r="F1012" s="2">
        <v>9</v>
      </c>
      <c r="G1012" s="14">
        <v>17.91</v>
      </c>
    </row>
    <row r="1013" spans="1:7" x14ac:dyDescent="0.3">
      <c r="A1013" s="3">
        <v>9950</v>
      </c>
      <c r="B1013" s="4">
        <v>45818</v>
      </c>
      <c r="C1013" s="2" t="s">
        <v>210</v>
      </c>
      <c r="D1013" s="5" t="s">
        <v>138</v>
      </c>
      <c r="E1013" s="2" t="s">
        <v>211</v>
      </c>
      <c r="F1013" s="2">
        <v>4</v>
      </c>
      <c r="G1013" s="14">
        <v>2</v>
      </c>
    </row>
    <row r="1014" spans="1:7" x14ac:dyDescent="0.3">
      <c r="A1014" s="3">
        <v>9952</v>
      </c>
      <c r="B1014" s="4">
        <v>45818</v>
      </c>
      <c r="C1014" s="2" t="s">
        <v>212</v>
      </c>
      <c r="D1014" s="5" t="s">
        <v>147</v>
      </c>
      <c r="E1014" s="2" t="s">
        <v>213</v>
      </c>
      <c r="F1014" s="2">
        <v>4</v>
      </c>
      <c r="G1014" s="14">
        <v>1.2</v>
      </c>
    </row>
    <row r="1015" spans="1:7" x14ac:dyDescent="0.3">
      <c r="A1015" s="3">
        <v>9953</v>
      </c>
      <c r="B1015" s="4">
        <v>45818</v>
      </c>
      <c r="C1015" s="2" t="s">
        <v>214</v>
      </c>
      <c r="D1015" s="5" t="s">
        <v>149</v>
      </c>
      <c r="E1015" s="2" t="s">
        <v>215</v>
      </c>
      <c r="F1015" s="2">
        <v>5</v>
      </c>
      <c r="G1015" s="14">
        <v>4.95</v>
      </c>
    </row>
    <row r="1016" spans="1:7" x14ac:dyDescent="0.3">
      <c r="A1016" s="3">
        <v>9957</v>
      </c>
      <c r="B1016" s="4">
        <v>45818</v>
      </c>
      <c r="C1016" s="2" t="s">
        <v>216</v>
      </c>
      <c r="D1016" s="5" t="s">
        <v>152</v>
      </c>
      <c r="E1016" s="2" t="s">
        <v>217</v>
      </c>
      <c r="F1016" s="2">
        <v>4</v>
      </c>
      <c r="G1016" s="14">
        <v>7.96</v>
      </c>
    </row>
    <row r="1017" spans="1:7" x14ac:dyDescent="0.3">
      <c r="A1017" s="3">
        <v>9959</v>
      </c>
      <c r="B1017" s="4">
        <v>45818</v>
      </c>
      <c r="C1017" s="2" t="s">
        <v>28</v>
      </c>
      <c r="D1017" s="5" t="s">
        <v>156</v>
      </c>
      <c r="E1017" s="2" t="s">
        <v>218</v>
      </c>
      <c r="F1017" s="2">
        <v>3</v>
      </c>
      <c r="G1017" s="14">
        <v>3.5999999999999996</v>
      </c>
    </row>
    <row r="1018" spans="1:7" x14ac:dyDescent="0.3">
      <c r="A1018" s="3">
        <v>10013</v>
      </c>
      <c r="B1018" s="4">
        <v>45820</v>
      </c>
      <c r="C1018" s="2" t="s">
        <v>29</v>
      </c>
      <c r="D1018" s="5" t="s">
        <v>157</v>
      </c>
      <c r="E1018" s="2" t="s">
        <v>219</v>
      </c>
      <c r="F1018" s="2">
        <v>4</v>
      </c>
      <c r="G1018" s="14">
        <v>2</v>
      </c>
    </row>
    <row r="1019" spans="1:7" x14ac:dyDescent="0.3">
      <c r="A1019" s="3">
        <v>9955</v>
      </c>
      <c r="B1019" s="4">
        <v>45821</v>
      </c>
      <c r="C1019" s="2" t="s">
        <v>208</v>
      </c>
      <c r="D1019" s="5" t="s">
        <v>160</v>
      </c>
      <c r="E1019" s="2" t="s">
        <v>206</v>
      </c>
      <c r="F1019" s="2">
        <v>6</v>
      </c>
      <c r="G1019" s="14">
        <v>12</v>
      </c>
    </row>
    <row r="1020" spans="1:7" x14ac:dyDescent="0.3">
      <c r="A1020" s="3">
        <v>10069</v>
      </c>
      <c r="B1020" s="4">
        <v>45821</v>
      </c>
      <c r="C1020" s="2" t="s">
        <v>210</v>
      </c>
      <c r="D1020" s="5" t="s">
        <v>161</v>
      </c>
      <c r="E1020" s="2" t="s">
        <v>207</v>
      </c>
      <c r="F1020" s="2">
        <v>7</v>
      </c>
      <c r="G1020" s="14">
        <v>31.5</v>
      </c>
    </row>
    <row r="1021" spans="1:7" x14ac:dyDescent="0.3">
      <c r="A1021" s="3">
        <v>10071</v>
      </c>
      <c r="B1021" s="4">
        <v>45821</v>
      </c>
      <c r="C1021" s="2" t="s">
        <v>212</v>
      </c>
      <c r="D1021" s="5" t="s">
        <v>162</v>
      </c>
      <c r="E1021" s="2" t="s">
        <v>209</v>
      </c>
      <c r="F1021" s="2">
        <v>8</v>
      </c>
      <c r="G1021" s="14">
        <v>15.92</v>
      </c>
    </row>
    <row r="1022" spans="1:7" x14ac:dyDescent="0.3">
      <c r="A1022" s="3">
        <v>10072</v>
      </c>
      <c r="B1022" s="4">
        <v>45821</v>
      </c>
      <c r="C1022" s="2" t="s">
        <v>214</v>
      </c>
      <c r="D1022" s="5" t="s">
        <v>220</v>
      </c>
      <c r="E1022" s="2" t="s">
        <v>211</v>
      </c>
      <c r="F1022" s="2">
        <v>9</v>
      </c>
      <c r="G1022" s="14">
        <v>4.5</v>
      </c>
    </row>
    <row r="1023" spans="1:7" x14ac:dyDescent="0.3">
      <c r="A1023" s="3">
        <v>10073</v>
      </c>
      <c r="B1023" s="4">
        <v>45821</v>
      </c>
      <c r="C1023" s="2" t="s">
        <v>216</v>
      </c>
      <c r="D1023" s="5" t="s">
        <v>221</v>
      </c>
      <c r="E1023" s="2" t="s">
        <v>213</v>
      </c>
      <c r="F1023" s="2">
        <v>4</v>
      </c>
      <c r="G1023" s="14">
        <v>1.2</v>
      </c>
    </row>
    <row r="1024" spans="1:7" x14ac:dyDescent="0.3">
      <c r="A1024" s="3">
        <v>10074</v>
      </c>
      <c r="B1024" s="4">
        <v>45821</v>
      </c>
      <c r="C1024" s="2" t="s">
        <v>28</v>
      </c>
      <c r="D1024" s="5" t="s">
        <v>222</v>
      </c>
      <c r="E1024" s="2" t="s">
        <v>215</v>
      </c>
      <c r="F1024" s="2">
        <v>4</v>
      </c>
      <c r="G1024" s="14">
        <v>3.96</v>
      </c>
    </row>
    <row r="1025" spans="1:7" x14ac:dyDescent="0.3">
      <c r="A1025" s="3">
        <v>10064</v>
      </c>
      <c r="B1025" s="4">
        <v>45821</v>
      </c>
      <c r="C1025" s="2" t="s">
        <v>29</v>
      </c>
      <c r="D1025" s="5" t="s">
        <v>223</v>
      </c>
      <c r="E1025" s="2" t="s">
        <v>217</v>
      </c>
      <c r="F1025" s="2">
        <v>5</v>
      </c>
      <c r="G1025" s="14">
        <v>9.9499999999999993</v>
      </c>
    </row>
    <row r="1026" spans="1:7" x14ac:dyDescent="0.3">
      <c r="A1026" s="3">
        <v>10066</v>
      </c>
      <c r="B1026" s="4">
        <v>45821</v>
      </c>
      <c r="C1026" s="2" t="s">
        <v>208</v>
      </c>
      <c r="D1026" s="5" t="s">
        <v>224</v>
      </c>
      <c r="E1026" s="2" t="s">
        <v>218</v>
      </c>
      <c r="F1026" s="2">
        <v>4</v>
      </c>
      <c r="G1026" s="14">
        <v>4.8</v>
      </c>
    </row>
    <row r="1027" spans="1:7" x14ac:dyDescent="0.3">
      <c r="A1027" s="3">
        <v>10067</v>
      </c>
      <c r="B1027" s="4">
        <v>45821</v>
      </c>
      <c r="C1027" s="2" t="s">
        <v>210</v>
      </c>
      <c r="D1027" s="5" t="s">
        <v>225</v>
      </c>
      <c r="E1027" s="2" t="s">
        <v>219</v>
      </c>
      <c r="F1027" s="2">
        <v>3</v>
      </c>
      <c r="G1027" s="14">
        <v>1.5</v>
      </c>
    </row>
    <row r="1028" spans="1:7" x14ac:dyDescent="0.3">
      <c r="A1028" s="3">
        <v>10068</v>
      </c>
      <c r="B1028" s="4">
        <v>45821</v>
      </c>
      <c r="C1028" s="2" t="s">
        <v>212</v>
      </c>
      <c r="D1028" s="5" t="s">
        <v>226</v>
      </c>
      <c r="E1028" s="2" t="s">
        <v>206</v>
      </c>
      <c r="F1028" s="2">
        <v>4</v>
      </c>
      <c r="G1028" s="14">
        <v>8</v>
      </c>
    </row>
    <row r="1029" spans="1:7" x14ac:dyDescent="0.3">
      <c r="A1029" s="3">
        <v>10076</v>
      </c>
      <c r="B1029" s="4">
        <v>45821</v>
      </c>
      <c r="C1029" s="2" t="s">
        <v>214</v>
      </c>
      <c r="D1029" s="5" t="s">
        <v>227</v>
      </c>
      <c r="E1029" s="2" t="s">
        <v>207</v>
      </c>
      <c r="F1029" s="2">
        <v>6</v>
      </c>
      <c r="G1029" s="14">
        <v>27</v>
      </c>
    </row>
    <row r="1030" spans="1:7" x14ac:dyDescent="0.3">
      <c r="A1030" s="3">
        <v>10065</v>
      </c>
      <c r="B1030" s="4">
        <v>45821</v>
      </c>
      <c r="C1030" s="2" t="s">
        <v>216</v>
      </c>
      <c r="D1030" s="5" t="s">
        <v>228</v>
      </c>
      <c r="E1030" s="2" t="s">
        <v>209</v>
      </c>
      <c r="F1030" s="2">
        <v>7</v>
      </c>
      <c r="G1030" s="14">
        <v>13.93</v>
      </c>
    </row>
    <row r="1031" spans="1:7" x14ac:dyDescent="0.3">
      <c r="A1031" s="3">
        <v>10126</v>
      </c>
      <c r="B1031" s="4">
        <v>45821</v>
      </c>
      <c r="C1031" s="2" t="s">
        <v>28</v>
      </c>
      <c r="D1031" s="5" t="s">
        <v>115</v>
      </c>
      <c r="E1031" s="2" t="s">
        <v>211</v>
      </c>
      <c r="F1031" s="2">
        <v>8</v>
      </c>
      <c r="G1031" s="14">
        <v>4</v>
      </c>
    </row>
    <row r="1032" spans="1:7" x14ac:dyDescent="0.3">
      <c r="A1032" s="3">
        <v>10070</v>
      </c>
      <c r="B1032" s="4">
        <v>45821</v>
      </c>
      <c r="C1032" s="2" t="s">
        <v>29</v>
      </c>
      <c r="D1032" s="5" t="s">
        <v>126</v>
      </c>
      <c r="E1032" s="2" t="s">
        <v>213</v>
      </c>
      <c r="F1032" s="2">
        <v>9</v>
      </c>
      <c r="G1032" s="14">
        <v>2.6999999999999997</v>
      </c>
    </row>
    <row r="1033" spans="1:7" x14ac:dyDescent="0.3">
      <c r="A1033" s="3">
        <v>10075</v>
      </c>
      <c r="B1033" s="4">
        <v>45821</v>
      </c>
      <c r="C1033" s="2" t="s">
        <v>208</v>
      </c>
      <c r="D1033" s="5" t="s">
        <v>136</v>
      </c>
      <c r="E1033" s="2" t="s">
        <v>215</v>
      </c>
      <c r="F1033" s="2">
        <v>4</v>
      </c>
      <c r="G1033" s="14">
        <v>3.96</v>
      </c>
    </row>
    <row r="1034" spans="1:7" x14ac:dyDescent="0.3">
      <c r="A1034" s="3">
        <v>10077</v>
      </c>
      <c r="B1034" s="4">
        <v>45821</v>
      </c>
      <c r="C1034" s="2" t="s">
        <v>210</v>
      </c>
      <c r="D1034" s="5" t="s">
        <v>138</v>
      </c>
      <c r="E1034" s="2" t="s">
        <v>217</v>
      </c>
      <c r="F1034" s="2">
        <v>4</v>
      </c>
      <c r="G1034" s="14">
        <v>7.96</v>
      </c>
    </row>
    <row r="1035" spans="1:7" x14ac:dyDescent="0.3">
      <c r="A1035" s="3">
        <v>10209</v>
      </c>
      <c r="B1035" s="4">
        <v>45824</v>
      </c>
      <c r="C1035" s="2" t="s">
        <v>212</v>
      </c>
      <c r="D1035" s="5" t="s">
        <v>147</v>
      </c>
      <c r="E1035" s="2" t="s">
        <v>218</v>
      </c>
      <c r="F1035" s="2">
        <v>5</v>
      </c>
      <c r="G1035" s="14">
        <v>6</v>
      </c>
    </row>
    <row r="1036" spans="1:7" x14ac:dyDescent="0.3">
      <c r="A1036" s="3">
        <v>10207</v>
      </c>
      <c r="B1036" s="4">
        <v>45824</v>
      </c>
      <c r="C1036" s="2" t="s">
        <v>214</v>
      </c>
      <c r="D1036" s="5" t="s">
        <v>149</v>
      </c>
      <c r="E1036" s="2" t="s">
        <v>219</v>
      </c>
      <c r="F1036" s="2">
        <v>4</v>
      </c>
      <c r="G1036" s="14">
        <v>2</v>
      </c>
    </row>
    <row r="1037" spans="1:7" x14ac:dyDescent="0.3">
      <c r="A1037" s="3">
        <v>10210</v>
      </c>
      <c r="B1037" s="4">
        <v>45824</v>
      </c>
      <c r="C1037" s="2" t="s">
        <v>216</v>
      </c>
      <c r="D1037" s="5" t="s">
        <v>152</v>
      </c>
      <c r="E1037" s="2" t="s">
        <v>206</v>
      </c>
      <c r="F1037" s="2">
        <v>3</v>
      </c>
      <c r="G1037" s="14">
        <v>6</v>
      </c>
    </row>
    <row r="1038" spans="1:7" x14ac:dyDescent="0.3">
      <c r="A1038" s="3">
        <v>10211</v>
      </c>
      <c r="B1038" s="4">
        <v>45824</v>
      </c>
      <c r="C1038" s="2" t="s">
        <v>28</v>
      </c>
      <c r="D1038" s="5" t="s">
        <v>156</v>
      </c>
      <c r="E1038" s="2" t="s">
        <v>207</v>
      </c>
      <c r="F1038" s="2">
        <v>4</v>
      </c>
      <c r="G1038" s="14">
        <v>18</v>
      </c>
    </row>
    <row r="1039" spans="1:7" x14ac:dyDescent="0.3">
      <c r="A1039" s="3">
        <v>10208</v>
      </c>
      <c r="B1039" s="4">
        <v>45824</v>
      </c>
      <c r="C1039" s="2" t="s">
        <v>29</v>
      </c>
      <c r="D1039" s="5" t="s">
        <v>157</v>
      </c>
      <c r="E1039" s="2" t="s">
        <v>209</v>
      </c>
      <c r="F1039" s="2">
        <v>6</v>
      </c>
      <c r="G1039" s="14">
        <v>11.94</v>
      </c>
    </row>
    <row r="1040" spans="1:7" x14ac:dyDescent="0.3">
      <c r="A1040" s="3">
        <v>10212</v>
      </c>
      <c r="B1040" s="4">
        <v>45824</v>
      </c>
      <c r="C1040" s="2" t="s">
        <v>208</v>
      </c>
      <c r="D1040" s="5" t="s">
        <v>160</v>
      </c>
      <c r="E1040" s="2" t="s">
        <v>211</v>
      </c>
      <c r="F1040" s="2">
        <v>7</v>
      </c>
      <c r="G1040" s="14">
        <v>3.5</v>
      </c>
    </row>
    <row r="1041" spans="1:7" x14ac:dyDescent="0.3">
      <c r="A1041" s="3">
        <v>10213</v>
      </c>
      <c r="B1041" s="4">
        <v>45824</v>
      </c>
      <c r="C1041" s="2" t="s">
        <v>210</v>
      </c>
      <c r="D1041" s="5" t="s">
        <v>161</v>
      </c>
      <c r="E1041" s="2" t="s">
        <v>213</v>
      </c>
      <c r="F1041" s="2">
        <v>8</v>
      </c>
      <c r="G1041" s="14">
        <v>2.4</v>
      </c>
    </row>
    <row r="1042" spans="1:7" x14ac:dyDescent="0.3">
      <c r="A1042" s="3">
        <v>10206</v>
      </c>
      <c r="B1042" s="4">
        <v>45824</v>
      </c>
      <c r="C1042" s="2" t="s">
        <v>212</v>
      </c>
      <c r="D1042" s="5" t="s">
        <v>162</v>
      </c>
      <c r="E1042" s="2" t="s">
        <v>215</v>
      </c>
      <c r="F1042" s="2">
        <v>9</v>
      </c>
      <c r="G1042" s="14">
        <v>8.91</v>
      </c>
    </row>
    <row r="1043" spans="1:7" x14ac:dyDescent="0.3">
      <c r="A1043" s="3">
        <v>10205</v>
      </c>
      <c r="B1043" s="4">
        <v>45824</v>
      </c>
      <c r="C1043" s="2" t="s">
        <v>214</v>
      </c>
      <c r="D1043" s="5" t="s">
        <v>220</v>
      </c>
      <c r="E1043" s="2" t="s">
        <v>217</v>
      </c>
      <c r="F1043" s="2">
        <v>4</v>
      </c>
      <c r="G1043" s="14">
        <v>7.96</v>
      </c>
    </row>
    <row r="1044" spans="1:7" x14ac:dyDescent="0.3">
      <c r="A1044" s="3">
        <v>10336</v>
      </c>
      <c r="B1044" s="4">
        <v>45826</v>
      </c>
      <c r="C1044" s="2" t="s">
        <v>216</v>
      </c>
      <c r="D1044" s="5" t="s">
        <v>221</v>
      </c>
      <c r="E1044" s="2" t="s">
        <v>218</v>
      </c>
      <c r="F1044" s="2">
        <v>4</v>
      </c>
      <c r="G1044" s="14">
        <v>4.8</v>
      </c>
    </row>
    <row r="1045" spans="1:7" x14ac:dyDescent="0.3">
      <c r="A1045" s="3">
        <v>10337</v>
      </c>
      <c r="B1045" s="4">
        <v>45826</v>
      </c>
      <c r="C1045" s="2" t="s">
        <v>28</v>
      </c>
      <c r="D1045" s="5" t="s">
        <v>222</v>
      </c>
      <c r="E1045" s="2" t="s">
        <v>219</v>
      </c>
      <c r="F1045" s="2">
        <v>5</v>
      </c>
      <c r="G1045" s="14">
        <v>2.5</v>
      </c>
    </row>
    <row r="1046" spans="1:7" x14ac:dyDescent="0.3">
      <c r="A1046" s="3">
        <v>10339</v>
      </c>
      <c r="B1046" s="4">
        <v>45826</v>
      </c>
      <c r="C1046" s="2" t="s">
        <v>29</v>
      </c>
      <c r="D1046" s="5" t="s">
        <v>223</v>
      </c>
      <c r="E1046" s="2" t="s">
        <v>206</v>
      </c>
      <c r="F1046" s="2">
        <v>4</v>
      </c>
      <c r="G1046" s="14">
        <v>8</v>
      </c>
    </row>
    <row r="1047" spans="1:7" x14ac:dyDescent="0.3">
      <c r="A1047" s="3">
        <v>10348</v>
      </c>
      <c r="B1047" s="4">
        <v>45826</v>
      </c>
      <c r="C1047" s="2" t="s">
        <v>208</v>
      </c>
      <c r="D1047" s="5" t="s">
        <v>224</v>
      </c>
      <c r="E1047" s="2" t="s">
        <v>207</v>
      </c>
      <c r="F1047" s="2">
        <v>3</v>
      </c>
      <c r="G1047" s="14">
        <v>13.5</v>
      </c>
    </row>
    <row r="1048" spans="1:7" x14ac:dyDescent="0.3">
      <c r="A1048" s="3">
        <v>10354</v>
      </c>
      <c r="B1048" s="4">
        <v>45826</v>
      </c>
      <c r="C1048" s="2" t="s">
        <v>210</v>
      </c>
      <c r="D1048" s="5" t="s">
        <v>225</v>
      </c>
      <c r="E1048" s="2" t="s">
        <v>209</v>
      </c>
      <c r="F1048" s="2">
        <v>4</v>
      </c>
      <c r="G1048" s="14">
        <v>7.96</v>
      </c>
    </row>
    <row r="1049" spans="1:7" x14ac:dyDescent="0.3">
      <c r="A1049" s="3">
        <v>10352</v>
      </c>
      <c r="B1049" s="4">
        <v>45826</v>
      </c>
      <c r="C1049" s="2" t="s">
        <v>212</v>
      </c>
      <c r="D1049" s="5" t="s">
        <v>226</v>
      </c>
      <c r="E1049" s="2" t="s">
        <v>211</v>
      </c>
      <c r="F1049" s="2">
        <v>6</v>
      </c>
      <c r="G1049" s="14">
        <v>3</v>
      </c>
    </row>
    <row r="1050" spans="1:7" x14ac:dyDescent="0.3">
      <c r="A1050" s="3">
        <v>10341</v>
      </c>
      <c r="B1050" s="4">
        <v>45826</v>
      </c>
      <c r="C1050" s="2" t="s">
        <v>214</v>
      </c>
      <c r="D1050" s="5" t="s">
        <v>227</v>
      </c>
      <c r="E1050" s="2" t="s">
        <v>213</v>
      </c>
      <c r="F1050" s="2">
        <v>7</v>
      </c>
      <c r="G1050" s="14">
        <v>2.1</v>
      </c>
    </row>
    <row r="1051" spans="1:7" x14ac:dyDescent="0.3">
      <c r="A1051" s="3">
        <v>10346</v>
      </c>
      <c r="B1051" s="4">
        <v>45826</v>
      </c>
      <c r="C1051" s="2" t="s">
        <v>216</v>
      </c>
      <c r="D1051" s="5" t="s">
        <v>228</v>
      </c>
      <c r="E1051" s="2" t="s">
        <v>215</v>
      </c>
      <c r="F1051" s="2">
        <v>8</v>
      </c>
      <c r="G1051" s="14">
        <v>7.92</v>
      </c>
    </row>
    <row r="1052" spans="1:7" x14ac:dyDescent="0.3">
      <c r="A1052" s="3">
        <v>10350</v>
      </c>
      <c r="B1052" s="4">
        <v>45826</v>
      </c>
      <c r="C1052" s="2" t="s">
        <v>28</v>
      </c>
      <c r="D1052" s="5" t="s">
        <v>115</v>
      </c>
      <c r="E1052" s="2" t="s">
        <v>217</v>
      </c>
      <c r="F1052" s="2">
        <v>9</v>
      </c>
      <c r="G1052" s="14">
        <v>17.91</v>
      </c>
    </row>
    <row r="1053" spans="1:7" x14ac:dyDescent="0.3">
      <c r="A1053" s="3">
        <v>10335</v>
      </c>
      <c r="B1053" s="4">
        <v>45826</v>
      </c>
      <c r="C1053" s="2" t="s">
        <v>29</v>
      </c>
      <c r="D1053" s="5" t="s">
        <v>126</v>
      </c>
      <c r="E1053" s="2" t="s">
        <v>218</v>
      </c>
      <c r="F1053" s="2">
        <v>4</v>
      </c>
      <c r="G1053" s="14">
        <v>4.8</v>
      </c>
    </row>
    <row r="1054" spans="1:7" x14ac:dyDescent="0.3">
      <c r="A1054" s="3">
        <v>10338</v>
      </c>
      <c r="B1054" s="4">
        <v>45826</v>
      </c>
      <c r="C1054" s="2" t="s">
        <v>208</v>
      </c>
      <c r="D1054" s="5" t="s">
        <v>136</v>
      </c>
      <c r="E1054" s="2" t="s">
        <v>219</v>
      </c>
      <c r="F1054" s="2">
        <v>4</v>
      </c>
      <c r="G1054" s="14">
        <v>2</v>
      </c>
    </row>
    <row r="1055" spans="1:7" x14ac:dyDescent="0.3">
      <c r="A1055" s="3">
        <v>10342</v>
      </c>
      <c r="B1055" s="4">
        <v>45826</v>
      </c>
      <c r="C1055" s="2" t="s">
        <v>210</v>
      </c>
      <c r="D1055" s="5" t="s">
        <v>138</v>
      </c>
      <c r="E1055" s="2" t="s">
        <v>206</v>
      </c>
      <c r="F1055" s="2">
        <v>5</v>
      </c>
      <c r="G1055" s="14">
        <v>10</v>
      </c>
    </row>
    <row r="1056" spans="1:7" x14ac:dyDescent="0.3">
      <c r="A1056" s="3">
        <v>10343</v>
      </c>
      <c r="B1056" s="4">
        <v>45826</v>
      </c>
      <c r="C1056" s="2" t="s">
        <v>212</v>
      </c>
      <c r="D1056" s="5" t="s">
        <v>147</v>
      </c>
      <c r="E1056" s="2" t="s">
        <v>207</v>
      </c>
      <c r="F1056" s="2">
        <v>4</v>
      </c>
      <c r="G1056" s="14">
        <v>18</v>
      </c>
    </row>
    <row r="1057" spans="1:7" x14ac:dyDescent="0.3">
      <c r="A1057" s="3">
        <v>10344</v>
      </c>
      <c r="B1057" s="4">
        <v>45826</v>
      </c>
      <c r="C1057" s="2" t="s">
        <v>214</v>
      </c>
      <c r="D1057" s="5" t="s">
        <v>149</v>
      </c>
      <c r="E1057" s="2" t="s">
        <v>209</v>
      </c>
      <c r="F1057" s="2">
        <v>3</v>
      </c>
      <c r="G1057" s="14">
        <v>5.97</v>
      </c>
    </row>
    <row r="1058" spans="1:7" x14ac:dyDescent="0.3">
      <c r="A1058" s="3">
        <v>10345</v>
      </c>
      <c r="B1058" s="4">
        <v>45826</v>
      </c>
      <c r="C1058" s="2" t="s">
        <v>216</v>
      </c>
      <c r="D1058" s="5" t="s">
        <v>152</v>
      </c>
      <c r="E1058" s="2" t="s">
        <v>211</v>
      </c>
      <c r="F1058" s="2">
        <v>4</v>
      </c>
      <c r="G1058" s="14">
        <v>2</v>
      </c>
    </row>
    <row r="1059" spans="1:7" x14ac:dyDescent="0.3">
      <c r="A1059" s="3">
        <v>10349</v>
      </c>
      <c r="B1059" s="4">
        <v>45826</v>
      </c>
      <c r="C1059" s="2" t="s">
        <v>28</v>
      </c>
      <c r="D1059" s="5" t="s">
        <v>156</v>
      </c>
      <c r="E1059" s="2" t="s">
        <v>213</v>
      </c>
      <c r="F1059" s="2">
        <v>6</v>
      </c>
      <c r="G1059" s="14">
        <v>1.7999999999999998</v>
      </c>
    </row>
    <row r="1060" spans="1:7" x14ac:dyDescent="0.3">
      <c r="A1060" s="3">
        <v>10353</v>
      </c>
      <c r="B1060" s="4">
        <v>45826</v>
      </c>
      <c r="C1060" s="2" t="s">
        <v>29</v>
      </c>
      <c r="D1060" s="5" t="s">
        <v>157</v>
      </c>
      <c r="E1060" s="2" t="s">
        <v>215</v>
      </c>
      <c r="F1060" s="2">
        <v>7</v>
      </c>
      <c r="G1060" s="14">
        <v>6.93</v>
      </c>
    </row>
    <row r="1061" spans="1:7" x14ac:dyDescent="0.3">
      <c r="A1061" s="3">
        <v>10340</v>
      </c>
      <c r="B1061" s="4">
        <v>45826</v>
      </c>
      <c r="C1061" s="2" t="s">
        <v>208</v>
      </c>
      <c r="D1061" s="5" t="s">
        <v>160</v>
      </c>
      <c r="E1061" s="2" t="s">
        <v>217</v>
      </c>
      <c r="F1061" s="2">
        <v>8</v>
      </c>
      <c r="G1061" s="14">
        <v>15.92</v>
      </c>
    </row>
    <row r="1062" spans="1:7" x14ac:dyDescent="0.3">
      <c r="A1062" s="3">
        <v>10347</v>
      </c>
      <c r="B1062" s="4">
        <v>45826</v>
      </c>
      <c r="C1062" s="2" t="s">
        <v>210</v>
      </c>
      <c r="D1062" s="5" t="s">
        <v>161</v>
      </c>
      <c r="E1062" s="2" t="s">
        <v>218</v>
      </c>
      <c r="F1062" s="2">
        <v>9</v>
      </c>
      <c r="G1062" s="14">
        <v>10.799999999999999</v>
      </c>
    </row>
    <row r="1063" spans="1:7" x14ac:dyDescent="0.3">
      <c r="A1063" s="3">
        <v>10450</v>
      </c>
      <c r="B1063" s="4">
        <v>45828</v>
      </c>
      <c r="C1063" s="2" t="s">
        <v>212</v>
      </c>
      <c r="D1063" s="5" t="s">
        <v>162</v>
      </c>
      <c r="E1063" s="2" t="s">
        <v>219</v>
      </c>
      <c r="F1063" s="2">
        <v>4</v>
      </c>
      <c r="G1063" s="14">
        <v>2</v>
      </c>
    </row>
    <row r="1064" spans="1:7" x14ac:dyDescent="0.3">
      <c r="A1064" s="3">
        <v>10456</v>
      </c>
      <c r="B1064" s="4">
        <v>45828</v>
      </c>
      <c r="C1064" s="2" t="s">
        <v>214</v>
      </c>
      <c r="D1064" s="5" t="s">
        <v>220</v>
      </c>
      <c r="E1064" s="2" t="s">
        <v>206</v>
      </c>
      <c r="F1064" s="2">
        <v>4</v>
      </c>
      <c r="G1064" s="14">
        <v>8</v>
      </c>
    </row>
    <row r="1065" spans="1:7" x14ac:dyDescent="0.3">
      <c r="A1065" s="3">
        <v>10458</v>
      </c>
      <c r="B1065" s="4">
        <v>45828</v>
      </c>
      <c r="C1065" s="2" t="s">
        <v>216</v>
      </c>
      <c r="D1065" s="5" t="s">
        <v>221</v>
      </c>
      <c r="E1065" s="2" t="s">
        <v>207</v>
      </c>
      <c r="F1065" s="2">
        <v>5</v>
      </c>
      <c r="G1065" s="14">
        <v>22.5</v>
      </c>
    </row>
    <row r="1066" spans="1:7" x14ac:dyDescent="0.3">
      <c r="A1066" s="3">
        <v>10462</v>
      </c>
      <c r="B1066" s="4">
        <v>45828</v>
      </c>
      <c r="C1066" s="2" t="s">
        <v>28</v>
      </c>
      <c r="D1066" s="5" t="s">
        <v>222</v>
      </c>
      <c r="E1066" s="2" t="s">
        <v>209</v>
      </c>
      <c r="F1066" s="2">
        <v>4</v>
      </c>
      <c r="G1066" s="14">
        <v>7.96</v>
      </c>
    </row>
    <row r="1067" spans="1:7" x14ac:dyDescent="0.3">
      <c r="A1067" s="3">
        <v>10464</v>
      </c>
      <c r="B1067" s="4">
        <v>45828</v>
      </c>
      <c r="C1067" s="2" t="s">
        <v>29</v>
      </c>
      <c r="D1067" s="5" t="s">
        <v>223</v>
      </c>
      <c r="E1067" s="2" t="s">
        <v>211</v>
      </c>
      <c r="F1067" s="2">
        <v>3</v>
      </c>
      <c r="G1067" s="14">
        <v>1.5</v>
      </c>
    </row>
    <row r="1068" spans="1:7" x14ac:dyDescent="0.3">
      <c r="A1068" s="3">
        <v>10466</v>
      </c>
      <c r="B1068" s="4">
        <v>45828</v>
      </c>
      <c r="C1068" s="2" t="s">
        <v>208</v>
      </c>
      <c r="D1068" s="5" t="s">
        <v>224</v>
      </c>
      <c r="E1068" s="2" t="s">
        <v>213</v>
      </c>
      <c r="F1068" s="2">
        <v>4</v>
      </c>
      <c r="G1068" s="14">
        <v>1.2</v>
      </c>
    </row>
    <row r="1069" spans="1:7" x14ac:dyDescent="0.3">
      <c r="A1069" s="3">
        <v>10468</v>
      </c>
      <c r="B1069" s="4">
        <v>45828</v>
      </c>
      <c r="C1069" s="2" t="s">
        <v>210</v>
      </c>
      <c r="D1069" s="5" t="s">
        <v>225</v>
      </c>
      <c r="E1069" s="2" t="s">
        <v>215</v>
      </c>
      <c r="F1069" s="2">
        <v>6</v>
      </c>
      <c r="G1069" s="14">
        <v>5.9399999999999995</v>
      </c>
    </row>
    <row r="1070" spans="1:7" x14ac:dyDescent="0.3">
      <c r="A1070" s="3">
        <v>10472</v>
      </c>
      <c r="B1070" s="4">
        <v>45828</v>
      </c>
      <c r="C1070" s="2" t="s">
        <v>212</v>
      </c>
      <c r="D1070" s="5" t="s">
        <v>226</v>
      </c>
      <c r="E1070" s="2" t="s">
        <v>217</v>
      </c>
      <c r="F1070" s="2">
        <v>7</v>
      </c>
      <c r="G1070" s="14">
        <v>13.93</v>
      </c>
    </row>
    <row r="1071" spans="1:7" x14ac:dyDescent="0.3">
      <c r="A1071" s="3">
        <v>10474</v>
      </c>
      <c r="B1071" s="4">
        <v>45828</v>
      </c>
      <c r="C1071" s="2" t="s">
        <v>214</v>
      </c>
      <c r="D1071" s="5" t="s">
        <v>227</v>
      </c>
      <c r="E1071" s="2" t="s">
        <v>218</v>
      </c>
      <c r="F1071" s="2">
        <v>8</v>
      </c>
      <c r="G1071" s="14">
        <v>9.6</v>
      </c>
    </row>
    <row r="1072" spans="1:7" x14ac:dyDescent="0.3">
      <c r="A1072" s="3">
        <v>10476</v>
      </c>
      <c r="B1072" s="4">
        <v>45828</v>
      </c>
      <c r="C1072" s="2" t="s">
        <v>216</v>
      </c>
      <c r="D1072" s="5" t="s">
        <v>228</v>
      </c>
      <c r="E1072" s="2" t="s">
        <v>219</v>
      </c>
      <c r="F1072" s="2">
        <v>9</v>
      </c>
      <c r="G1072" s="14">
        <v>4.5</v>
      </c>
    </row>
    <row r="1073" spans="1:7" x14ac:dyDescent="0.3">
      <c r="A1073" s="3">
        <v>10477</v>
      </c>
      <c r="B1073" s="4">
        <v>45828</v>
      </c>
      <c r="C1073" s="2" t="s">
        <v>28</v>
      </c>
      <c r="D1073" s="5" t="s">
        <v>115</v>
      </c>
      <c r="E1073" s="2" t="s">
        <v>206</v>
      </c>
      <c r="F1073" s="2">
        <v>4</v>
      </c>
      <c r="G1073" s="14">
        <v>8</v>
      </c>
    </row>
    <row r="1074" spans="1:7" x14ac:dyDescent="0.3">
      <c r="A1074" s="3">
        <v>10478</v>
      </c>
      <c r="B1074" s="4">
        <v>45828</v>
      </c>
      <c r="C1074" s="2" t="s">
        <v>29</v>
      </c>
      <c r="D1074" s="5" t="s">
        <v>126</v>
      </c>
      <c r="E1074" s="2" t="s">
        <v>207</v>
      </c>
      <c r="F1074" s="2">
        <v>4</v>
      </c>
      <c r="G1074" s="14">
        <v>18</v>
      </c>
    </row>
    <row r="1075" spans="1:7" x14ac:dyDescent="0.3">
      <c r="A1075" s="3">
        <v>10480</v>
      </c>
      <c r="B1075" s="4">
        <v>45828</v>
      </c>
      <c r="C1075" s="2" t="s">
        <v>208</v>
      </c>
      <c r="D1075" s="5" t="s">
        <v>136</v>
      </c>
      <c r="E1075" s="2" t="s">
        <v>209</v>
      </c>
      <c r="F1075" s="2">
        <v>5</v>
      </c>
      <c r="G1075" s="14">
        <v>9.9499999999999993</v>
      </c>
    </row>
    <row r="1076" spans="1:7" x14ac:dyDescent="0.3">
      <c r="A1076" s="3">
        <v>10483</v>
      </c>
      <c r="B1076" s="4">
        <v>45828</v>
      </c>
      <c r="C1076" s="2" t="s">
        <v>210</v>
      </c>
      <c r="D1076" s="5" t="s">
        <v>138</v>
      </c>
      <c r="E1076" s="2" t="s">
        <v>211</v>
      </c>
      <c r="F1076" s="2">
        <v>4</v>
      </c>
      <c r="G1076" s="14">
        <v>2</v>
      </c>
    </row>
    <row r="1077" spans="1:7" x14ac:dyDescent="0.3">
      <c r="A1077" s="3">
        <v>10489</v>
      </c>
      <c r="B1077" s="4">
        <v>45828</v>
      </c>
      <c r="C1077" s="2" t="s">
        <v>212</v>
      </c>
      <c r="D1077" s="5" t="s">
        <v>147</v>
      </c>
      <c r="E1077" s="2" t="s">
        <v>213</v>
      </c>
      <c r="F1077" s="2">
        <v>3</v>
      </c>
      <c r="G1077" s="14">
        <v>0.89999999999999991</v>
      </c>
    </row>
    <row r="1078" spans="1:7" x14ac:dyDescent="0.3">
      <c r="A1078" s="3">
        <v>10495</v>
      </c>
      <c r="B1078" s="4">
        <v>45828</v>
      </c>
      <c r="C1078" s="2" t="s">
        <v>214</v>
      </c>
      <c r="D1078" s="5" t="s">
        <v>149</v>
      </c>
      <c r="E1078" s="2" t="s">
        <v>215</v>
      </c>
      <c r="F1078" s="2">
        <v>4</v>
      </c>
      <c r="G1078" s="14">
        <v>3.96</v>
      </c>
    </row>
    <row r="1079" spans="1:7" x14ac:dyDescent="0.3">
      <c r="A1079" s="3">
        <v>10496</v>
      </c>
      <c r="B1079" s="4">
        <v>45828</v>
      </c>
      <c r="C1079" s="2" t="s">
        <v>216</v>
      </c>
      <c r="D1079" s="5" t="s">
        <v>152</v>
      </c>
      <c r="E1079" s="2" t="s">
        <v>217</v>
      </c>
      <c r="F1079" s="2">
        <v>6</v>
      </c>
      <c r="G1079" s="14">
        <v>11.94</v>
      </c>
    </row>
    <row r="1080" spans="1:7" x14ac:dyDescent="0.3">
      <c r="A1080" s="3">
        <v>10499</v>
      </c>
      <c r="B1080" s="4">
        <v>45828</v>
      </c>
      <c r="C1080" s="2" t="s">
        <v>28</v>
      </c>
      <c r="D1080" s="5" t="s">
        <v>156</v>
      </c>
      <c r="E1080" s="2" t="s">
        <v>218</v>
      </c>
      <c r="F1080" s="2">
        <v>7</v>
      </c>
      <c r="G1080" s="14">
        <v>8.4</v>
      </c>
    </row>
    <row r="1081" spans="1:7" x14ac:dyDescent="0.3">
      <c r="A1081" s="3">
        <v>10503</v>
      </c>
      <c r="B1081" s="4">
        <v>45828</v>
      </c>
      <c r="C1081" s="2" t="s">
        <v>29</v>
      </c>
      <c r="D1081" s="5" t="s">
        <v>157</v>
      </c>
      <c r="E1081" s="2" t="s">
        <v>219</v>
      </c>
      <c r="F1081" s="2">
        <v>8</v>
      </c>
      <c r="G1081" s="14">
        <v>4</v>
      </c>
    </row>
    <row r="1082" spans="1:7" x14ac:dyDescent="0.3">
      <c r="A1082" s="3">
        <v>10504</v>
      </c>
      <c r="B1082" s="4">
        <v>45828</v>
      </c>
      <c r="C1082" s="2" t="s">
        <v>208</v>
      </c>
      <c r="D1082" s="5" t="s">
        <v>160</v>
      </c>
      <c r="E1082" s="2" t="s">
        <v>206</v>
      </c>
      <c r="F1082" s="2">
        <v>9</v>
      </c>
      <c r="G1082" s="14">
        <v>18</v>
      </c>
    </row>
    <row r="1083" spans="1:7" x14ac:dyDescent="0.3">
      <c r="A1083" s="3">
        <v>10507</v>
      </c>
      <c r="B1083" s="4">
        <v>45828</v>
      </c>
      <c r="C1083" s="2" t="s">
        <v>210</v>
      </c>
      <c r="D1083" s="5" t="s">
        <v>161</v>
      </c>
      <c r="E1083" s="2" t="s">
        <v>207</v>
      </c>
      <c r="F1083" s="2">
        <v>4</v>
      </c>
      <c r="G1083" s="14">
        <v>18</v>
      </c>
    </row>
    <row r="1084" spans="1:7" x14ac:dyDescent="0.3">
      <c r="A1084" s="3">
        <v>10508</v>
      </c>
      <c r="B1084" s="4">
        <v>45828</v>
      </c>
      <c r="C1084" s="2" t="s">
        <v>212</v>
      </c>
      <c r="D1084" s="5" t="s">
        <v>162</v>
      </c>
      <c r="E1084" s="2" t="s">
        <v>209</v>
      </c>
      <c r="F1084" s="2">
        <v>4</v>
      </c>
      <c r="G1084" s="14">
        <v>7.96</v>
      </c>
    </row>
    <row r="1085" spans="1:7" x14ac:dyDescent="0.3">
      <c r="A1085" s="3">
        <v>10509</v>
      </c>
      <c r="B1085" s="4">
        <v>45828</v>
      </c>
      <c r="C1085" s="2" t="s">
        <v>214</v>
      </c>
      <c r="D1085" s="5" t="s">
        <v>220</v>
      </c>
      <c r="E1085" s="2" t="s">
        <v>211</v>
      </c>
      <c r="F1085" s="2">
        <v>5</v>
      </c>
      <c r="G1085" s="14">
        <v>2.5</v>
      </c>
    </row>
    <row r="1086" spans="1:7" x14ac:dyDescent="0.3">
      <c r="A1086" s="3">
        <v>10510</v>
      </c>
      <c r="B1086" s="4">
        <v>45828</v>
      </c>
      <c r="C1086" s="2" t="s">
        <v>216</v>
      </c>
      <c r="D1086" s="5" t="s">
        <v>221</v>
      </c>
      <c r="E1086" s="2" t="s">
        <v>213</v>
      </c>
      <c r="F1086" s="2">
        <v>4</v>
      </c>
      <c r="G1086" s="14">
        <v>1.2</v>
      </c>
    </row>
    <row r="1087" spans="1:7" x14ac:dyDescent="0.3">
      <c r="A1087" s="3">
        <v>10512</v>
      </c>
      <c r="B1087" s="4">
        <v>45828</v>
      </c>
      <c r="C1087" s="2" t="s">
        <v>28</v>
      </c>
      <c r="D1087" s="5" t="s">
        <v>222</v>
      </c>
      <c r="E1087" s="2" t="s">
        <v>215</v>
      </c>
      <c r="F1087" s="2">
        <v>3</v>
      </c>
      <c r="G1087" s="14">
        <v>2.9699999999999998</v>
      </c>
    </row>
    <row r="1088" spans="1:7" x14ac:dyDescent="0.3">
      <c r="A1088" s="3">
        <v>10516</v>
      </c>
      <c r="B1088" s="4">
        <v>45828</v>
      </c>
      <c r="C1088" s="2" t="s">
        <v>29</v>
      </c>
      <c r="D1088" s="5" t="s">
        <v>223</v>
      </c>
      <c r="E1088" s="2" t="s">
        <v>217</v>
      </c>
      <c r="F1088" s="2">
        <v>4</v>
      </c>
      <c r="G1088" s="14">
        <v>7.96</v>
      </c>
    </row>
    <row r="1089" spans="1:7" x14ac:dyDescent="0.3">
      <c r="A1089" s="3">
        <v>10519</v>
      </c>
      <c r="B1089" s="4">
        <v>45828</v>
      </c>
      <c r="C1089" s="2" t="s">
        <v>208</v>
      </c>
      <c r="D1089" s="5" t="s">
        <v>224</v>
      </c>
      <c r="E1089" s="2" t="s">
        <v>218</v>
      </c>
      <c r="F1089" s="2">
        <v>6</v>
      </c>
      <c r="G1089" s="14">
        <v>7.1999999999999993</v>
      </c>
    </row>
    <row r="1090" spans="1:7" x14ac:dyDescent="0.3">
      <c r="A1090" s="3">
        <v>10520</v>
      </c>
      <c r="B1090" s="4">
        <v>45828</v>
      </c>
      <c r="C1090" s="2" t="s">
        <v>210</v>
      </c>
      <c r="D1090" s="5" t="s">
        <v>225</v>
      </c>
      <c r="E1090" s="2" t="s">
        <v>219</v>
      </c>
      <c r="F1090" s="2">
        <v>7</v>
      </c>
      <c r="G1090" s="14">
        <v>3.5</v>
      </c>
    </row>
    <row r="1091" spans="1:7" x14ac:dyDescent="0.3">
      <c r="A1091" s="3">
        <v>10521</v>
      </c>
      <c r="B1091" s="4">
        <v>45828</v>
      </c>
      <c r="C1091" s="2" t="s">
        <v>212</v>
      </c>
      <c r="D1091" s="5" t="s">
        <v>226</v>
      </c>
      <c r="E1091" s="2" t="s">
        <v>206</v>
      </c>
      <c r="F1091" s="2">
        <v>8</v>
      </c>
      <c r="G1091" s="14">
        <v>16</v>
      </c>
    </row>
    <row r="1092" spans="1:7" x14ac:dyDescent="0.3">
      <c r="A1092" s="3">
        <v>10586</v>
      </c>
      <c r="B1092" s="4">
        <v>45831</v>
      </c>
      <c r="C1092" s="2" t="s">
        <v>214</v>
      </c>
      <c r="D1092" s="5" t="s">
        <v>227</v>
      </c>
      <c r="E1092" s="2" t="s">
        <v>207</v>
      </c>
      <c r="F1092" s="2">
        <v>9</v>
      </c>
      <c r="G1092" s="14">
        <v>40.5</v>
      </c>
    </row>
    <row r="1093" spans="1:7" x14ac:dyDescent="0.3">
      <c r="A1093" s="3">
        <v>10587</v>
      </c>
      <c r="B1093" s="4">
        <v>45831</v>
      </c>
      <c r="C1093" s="2" t="s">
        <v>216</v>
      </c>
      <c r="D1093" s="5" t="s">
        <v>228</v>
      </c>
      <c r="E1093" s="2" t="s">
        <v>209</v>
      </c>
      <c r="F1093" s="2">
        <v>4</v>
      </c>
      <c r="G1093" s="14">
        <v>7.96</v>
      </c>
    </row>
    <row r="1094" spans="1:7" x14ac:dyDescent="0.3">
      <c r="A1094" s="3">
        <v>10604</v>
      </c>
      <c r="B1094" s="4">
        <v>45831</v>
      </c>
      <c r="C1094" s="2" t="s">
        <v>28</v>
      </c>
      <c r="D1094" s="5" t="s">
        <v>115</v>
      </c>
      <c r="E1094" s="2" t="s">
        <v>211</v>
      </c>
      <c r="F1094" s="2">
        <v>4</v>
      </c>
      <c r="G1094" s="14">
        <v>2</v>
      </c>
    </row>
    <row r="1095" spans="1:7" x14ac:dyDescent="0.3">
      <c r="A1095" s="3">
        <v>10606</v>
      </c>
      <c r="B1095" s="4">
        <v>45831</v>
      </c>
      <c r="C1095" s="2" t="s">
        <v>29</v>
      </c>
      <c r="D1095" s="5" t="s">
        <v>126</v>
      </c>
      <c r="E1095" s="2" t="s">
        <v>213</v>
      </c>
      <c r="F1095" s="2">
        <v>5</v>
      </c>
      <c r="G1095" s="14">
        <v>1.5</v>
      </c>
    </row>
    <row r="1096" spans="1:7" x14ac:dyDescent="0.3">
      <c r="A1096" s="3">
        <v>10616</v>
      </c>
      <c r="B1096" s="4">
        <v>45831</v>
      </c>
      <c r="C1096" s="2" t="s">
        <v>208</v>
      </c>
      <c r="D1096" s="5" t="s">
        <v>136</v>
      </c>
      <c r="E1096" s="2" t="s">
        <v>215</v>
      </c>
      <c r="F1096" s="2">
        <v>4</v>
      </c>
      <c r="G1096" s="14">
        <v>3.96</v>
      </c>
    </row>
    <row r="1097" spans="1:7" x14ac:dyDescent="0.3">
      <c r="A1097" s="3">
        <v>10699</v>
      </c>
      <c r="B1097" s="4">
        <v>45833</v>
      </c>
      <c r="C1097" s="2" t="s">
        <v>210</v>
      </c>
      <c r="D1097" s="5" t="s">
        <v>138</v>
      </c>
      <c r="E1097" s="2" t="s">
        <v>217</v>
      </c>
      <c r="F1097" s="2">
        <v>3</v>
      </c>
      <c r="G1097" s="14">
        <v>5.97</v>
      </c>
    </row>
    <row r="1098" spans="1:7" x14ac:dyDescent="0.3">
      <c r="A1098" s="3">
        <v>10701</v>
      </c>
      <c r="B1098" s="4">
        <v>45833</v>
      </c>
      <c r="C1098" s="2" t="s">
        <v>212</v>
      </c>
      <c r="D1098" s="5" t="s">
        <v>147</v>
      </c>
      <c r="E1098" s="2" t="s">
        <v>218</v>
      </c>
      <c r="F1098" s="2">
        <v>4</v>
      </c>
      <c r="G1098" s="14">
        <v>4.8</v>
      </c>
    </row>
    <row r="1099" spans="1:7" x14ac:dyDescent="0.3">
      <c r="A1099" s="3">
        <v>10702</v>
      </c>
      <c r="B1099" s="4">
        <v>45833</v>
      </c>
      <c r="C1099" s="2" t="s">
        <v>214</v>
      </c>
      <c r="D1099" s="5" t="s">
        <v>149</v>
      </c>
      <c r="E1099" s="2" t="s">
        <v>219</v>
      </c>
      <c r="F1099" s="2">
        <v>6</v>
      </c>
      <c r="G1099" s="14">
        <v>3</v>
      </c>
    </row>
    <row r="1100" spans="1:7" x14ac:dyDescent="0.3">
      <c r="A1100" s="3">
        <v>10703</v>
      </c>
      <c r="B1100" s="4">
        <v>45833</v>
      </c>
      <c r="C1100" s="2" t="s">
        <v>216</v>
      </c>
      <c r="D1100" s="5" t="s">
        <v>152</v>
      </c>
      <c r="E1100" s="2" t="s">
        <v>206</v>
      </c>
      <c r="F1100" s="2">
        <v>7</v>
      </c>
      <c r="G1100" s="14">
        <v>14</v>
      </c>
    </row>
    <row r="1101" spans="1:7" x14ac:dyDescent="0.3">
      <c r="A1101" s="3">
        <v>10711</v>
      </c>
      <c r="B1101" s="4">
        <v>45833</v>
      </c>
      <c r="C1101" s="2" t="s">
        <v>28</v>
      </c>
      <c r="D1101" s="5" t="s">
        <v>156</v>
      </c>
      <c r="E1101" s="2" t="s">
        <v>207</v>
      </c>
      <c r="F1101" s="2">
        <v>8</v>
      </c>
      <c r="G1101" s="14">
        <v>36</v>
      </c>
    </row>
    <row r="1102" spans="1:7" x14ac:dyDescent="0.3">
      <c r="A1102" s="3">
        <v>10714</v>
      </c>
      <c r="B1102" s="4">
        <v>45833</v>
      </c>
      <c r="C1102" s="2" t="s">
        <v>29</v>
      </c>
      <c r="D1102" s="5" t="s">
        <v>157</v>
      </c>
      <c r="E1102" s="2" t="s">
        <v>209</v>
      </c>
      <c r="F1102" s="2">
        <v>9</v>
      </c>
      <c r="G1102" s="14">
        <v>17.91</v>
      </c>
    </row>
    <row r="1103" spans="1:7" x14ac:dyDescent="0.3">
      <c r="A1103" s="3">
        <v>10716</v>
      </c>
      <c r="B1103" s="4">
        <v>45833</v>
      </c>
      <c r="C1103" s="2" t="s">
        <v>208</v>
      </c>
      <c r="D1103" s="5" t="s">
        <v>160</v>
      </c>
      <c r="E1103" s="2" t="s">
        <v>211</v>
      </c>
      <c r="F1103" s="2">
        <v>4</v>
      </c>
      <c r="G1103" s="14">
        <v>2</v>
      </c>
    </row>
    <row r="1104" spans="1:7" x14ac:dyDescent="0.3">
      <c r="A1104" s="3">
        <v>10719</v>
      </c>
      <c r="B1104" s="4">
        <v>45833</v>
      </c>
      <c r="C1104" s="2" t="s">
        <v>210</v>
      </c>
      <c r="D1104" s="5" t="s">
        <v>161</v>
      </c>
      <c r="E1104" s="2" t="s">
        <v>213</v>
      </c>
      <c r="F1104" s="2">
        <v>4</v>
      </c>
      <c r="G1104" s="14">
        <v>1.2</v>
      </c>
    </row>
    <row r="1105" spans="1:7" x14ac:dyDescent="0.3">
      <c r="A1105" s="3">
        <v>10720</v>
      </c>
      <c r="B1105" s="4">
        <v>45833</v>
      </c>
      <c r="C1105" s="2" t="s">
        <v>212</v>
      </c>
      <c r="D1105" s="5" t="s">
        <v>162</v>
      </c>
      <c r="E1105" s="2" t="s">
        <v>215</v>
      </c>
      <c r="F1105" s="2">
        <v>5</v>
      </c>
      <c r="G1105" s="14">
        <v>4.95</v>
      </c>
    </row>
    <row r="1106" spans="1:7" x14ac:dyDescent="0.3">
      <c r="A1106" s="3">
        <v>10722</v>
      </c>
      <c r="B1106" s="4">
        <v>45833</v>
      </c>
      <c r="C1106" s="2" t="s">
        <v>214</v>
      </c>
      <c r="D1106" s="5" t="s">
        <v>220</v>
      </c>
      <c r="E1106" s="2" t="s">
        <v>217</v>
      </c>
      <c r="F1106" s="2">
        <v>4</v>
      </c>
      <c r="G1106" s="14">
        <v>7.96</v>
      </c>
    </row>
    <row r="1107" spans="1:7" x14ac:dyDescent="0.3">
      <c r="A1107" s="3">
        <v>10727</v>
      </c>
      <c r="B1107" s="4">
        <v>45833</v>
      </c>
      <c r="C1107" s="2" t="s">
        <v>216</v>
      </c>
      <c r="D1107" s="5" t="s">
        <v>221</v>
      </c>
      <c r="E1107" s="2" t="s">
        <v>218</v>
      </c>
      <c r="F1107" s="2">
        <v>3</v>
      </c>
      <c r="G1107" s="14">
        <v>3.5999999999999996</v>
      </c>
    </row>
    <row r="1108" spans="1:7" x14ac:dyDescent="0.3">
      <c r="A1108" s="3">
        <v>10732</v>
      </c>
      <c r="B1108" s="4">
        <v>45833</v>
      </c>
      <c r="C1108" s="2" t="s">
        <v>28</v>
      </c>
      <c r="D1108" s="5" t="s">
        <v>222</v>
      </c>
      <c r="E1108" s="2" t="s">
        <v>219</v>
      </c>
      <c r="F1108" s="2">
        <v>4</v>
      </c>
      <c r="G1108" s="14">
        <v>2</v>
      </c>
    </row>
    <row r="1109" spans="1:7" x14ac:dyDescent="0.3">
      <c r="A1109" s="3">
        <v>10735</v>
      </c>
      <c r="B1109" s="4">
        <v>45833</v>
      </c>
      <c r="C1109" s="2" t="s">
        <v>29</v>
      </c>
      <c r="D1109" s="5" t="s">
        <v>223</v>
      </c>
      <c r="E1109" s="2" t="s">
        <v>206</v>
      </c>
      <c r="F1109" s="2">
        <v>6</v>
      </c>
      <c r="G1109" s="14">
        <v>12</v>
      </c>
    </row>
    <row r="1110" spans="1:7" x14ac:dyDescent="0.3">
      <c r="A1110" s="3">
        <v>10742</v>
      </c>
      <c r="B1110" s="4">
        <v>45833</v>
      </c>
      <c r="C1110" s="2" t="s">
        <v>208</v>
      </c>
      <c r="D1110" s="5" t="s">
        <v>224</v>
      </c>
      <c r="E1110" s="2" t="s">
        <v>207</v>
      </c>
      <c r="F1110" s="2">
        <v>7</v>
      </c>
      <c r="G1110" s="14">
        <v>31.5</v>
      </c>
    </row>
    <row r="1111" spans="1:7" x14ac:dyDescent="0.3">
      <c r="A1111" s="3">
        <v>10745</v>
      </c>
      <c r="B1111" s="4">
        <v>45833</v>
      </c>
      <c r="C1111" s="2" t="s">
        <v>210</v>
      </c>
      <c r="D1111" s="5" t="s">
        <v>225</v>
      </c>
      <c r="E1111" s="2" t="s">
        <v>209</v>
      </c>
      <c r="F1111" s="2">
        <v>8</v>
      </c>
      <c r="G1111" s="14">
        <v>15.92</v>
      </c>
    </row>
    <row r="1112" spans="1:7" x14ac:dyDescent="0.3">
      <c r="A1112" s="3">
        <v>10746</v>
      </c>
      <c r="B1112" s="4">
        <v>45833</v>
      </c>
      <c r="C1112" s="2" t="s">
        <v>212</v>
      </c>
      <c r="D1112" s="5" t="s">
        <v>226</v>
      </c>
      <c r="E1112" s="2" t="s">
        <v>211</v>
      </c>
      <c r="F1112" s="2">
        <v>9</v>
      </c>
      <c r="G1112" s="14">
        <v>4.5</v>
      </c>
    </row>
    <row r="1113" spans="1:7" x14ac:dyDescent="0.3">
      <c r="A1113" s="3">
        <v>10725</v>
      </c>
      <c r="B1113" s="4">
        <v>45833</v>
      </c>
      <c r="C1113" s="2" t="s">
        <v>214</v>
      </c>
      <c r="D1113" s="5" t="s">
        <v>227</v>
      </c>
      <c r="E1113" s="2" t="s">
        <v>213</v>
      </c>
      <c r="F1113" s="2">
        <v>4</v>
      </c>
      <c r="G1113" s="14">
        <v>1.2</v>
      </c>
    </row>
    <row r="1114" spans="1:7" x14ac:dyDescent="0.3">
      <c r="A1114" s="3">
        <v>10901</v>
      </c>
      <c r="B1114" s="4">
        <v>45835</v>
      </c>
      <c r="C1114" s="2" t="s">
        <v>216</v>
      </c>
      <c r="D1114" s="5" t="s">
        <v>228</v>
      </c>
      <c r="E1114" s="2" t="s">
        <v>215</v>
      </c>
      <c r="F1114" s="2">
        <v>4</v>
      </c>
      <c r="G1114" s="14">
        <v>3.96</v>
      </c>
    </row>
    <row r="1115" spans="1:7" x14ac:dyDescent="0.3">
      <c r="A1115" s="3">
        <v>10896</v>
      </c>
      <c r="B1115" s="4">
        <v>45835</v>
      </c>
      <c r="C1115" s="2" t="s">
        <v>28</v>
      </c>
      <c r="D1115" s="5" t="s">
        <v>115</v>
      </c>
      <c r="E1115" s="2" t="s">
        <v>217</v>
      </c>
      <c r="F1115" s="2">
        <v>5</v>
      </c>
      <c r="G1115" s="14">
        <v>9.9499999999999993</v>
      </c>
    </row>
    <row r="1116" spans="1:7" x14ac:dyDescent="0.3">
      <c r="A1116" s="3">
        <v>10897</v>
      </c>
      <c r="B1116" s="4">
        <v>45835</v>
      </c>
      <c r="C1116" s="2" t="s">
        <v>29</v>
      </c>
      <c r="D1116" s="5" t="s">
        <v>126</v>
      </c>
      <c r="E1116" s="2" t="s">
        <v>218</v>
      </c>
      <c r="F1116" s="2">
        <v>4</v>
      </c>
      <c r="G1116" s="14">
        <v>4.8</v>
      </c>
    </row>
    <row r="1117" spans="1:7" x14ac:dyDescent="0.3">
      <c r="A1117" s="3">
        <v>10891</v>
      </c>
      <c r="B1117" s="4">
        <v>45835</v>
      </c>
      <c r="C1117" s="2" t="s">
        <v>208</v>
      </c>
      <c r="D1117" s="5" t="s">
        <v>136</v>
      </c>
      <c r="E1117" s="2" t="s">
        <v>219</v>
      </c>
      <c r="F1117" s="2">
        <v>3</v>
      </c>
      <c r="G1117" s="14">
        <v>1.5</v>
      </c>
    </row>
    <row r="1118" spans="1:7" x14ac:dyDescent="0.3">
      <c r="A1118" s="3">
        <v>10900</v>
      </c>
      <c r="B1118" s="4">
        <v>45835</v>
      </c>
      <c r="C1118" s="2" t="s">
        <v>210</v>
      </c>
      <c r="D1118" s="5" t="s">
        <v>138</v>
      </c>
      <c r="E1118" s="2" t="s">
        <v>206</v>
      </c>
      <c r="F1118" s="2">
        <v>4</v>
      </c>
      <c r="G1118" s="14">
        <v>8</v>
      </c>
    </row>
    <row r="1119" spans="1:7" x14ac:dyDescent="0.3">
      <c r="A1119" s="3">
        <v>10895</v>
      </c>
      <c r="B1119" s="4">
        <v>45835</v>
      </c>
      <c r="C1119" s="2" t="s">
        <v>212</v>
      </c>
      <c r="D1119" s="5" t="s">
        <v>147</v>
      </c>
      <c r="E1119" s="2" t="s">
        <v>207</v>
      </c>
      <c r="F1119" s="2">
        <v>6</v>
      </c>
      <c r="G1119" s="14">
        <v>27</v>
      </c>
    </row>
    <row r="1120" spans="1:7" x14ac:dyDescent="0.3">
      <c r="A1120" s="3">
        <v>10889</v>
      </c>
      <c r="B1120" s="4">
        <v>45835</v>
      </c>
      <c r="C1120" s="2" t="s">
        <v>214</v>
      </c>
      <c r="D1120" s="5" t="s">
        <v>149</v>
      </c>
      <c r="E1120" s="2" t="s">
        <v>209</v>
      </c>
      <c r="F1120" s="2">
        <v>7</v>
      </c>
      <c r="G1120" s="14">
        <v>13.93</v>
      </c>
    </row>
    <row r="1121" spans="1:7" x14ac:dyDescent="0.3">
      <c r="A1121" s="3">
        <v>10888</v>
      </c>
      <c r="B1121" s="4">
        <v>45835</v>
      </c>
      <c r="C1121" s="2" t="s">
        <v>216</v>
      </c>
      <c r="D1121" s="5" t="s">
        <v>152</v>
      </c>
      <c r="E1121" s="2" t="s">
        <v>211</v>
      </c>
      <c r="F1121" s="2">
        <v>8</v>
      </c>
      <c r="G1121" s="14">
        <v>4</v>
      </c>
    </row>
    <row r="1122" spans="1:7" x14ac:dyDescent="0.3">
      <c r="A1122" s="3">
        <v>10892</v>
      </c>
      <c r="B1122" s="4">
        <v>45835</v>
      </c>
      <c r="C1122" s="2" t="s">
        <v>28</v>
      </c>
      <c r="D1122" s="5" t="s">
        <v>156</v>
      </c>
      <c r="E1122" s="2" t="s">
        <v>213</v>
      </c>
      <c r="F1122" s="2">
        <v>9</v>
      </c>
      <c r="G1122" s="14">
        <v>2.6999999999999997</v>
      </c>
    </row>
    <row r="1123" spans="1:7" x14ac:dyDescent="0.3">
      <c r="A1123" s="3">
        <v>10898</v>
      </c>
      <c r="B1123" s="4">
        <v>45835</v>
      </c>
      <c r="C1123" s="2" t="s">
        <v>29</v>
      </c>
      <c r="D1123" s="5" t="s">
        <v>157</v>
      </c>
      <c r="E1123" s="2" t="s">
        <v>215</v>
      </c>
      <c r="F1123" s="2">
        <v>4</v>
      </c>
      <c r="G1123" s="14">
        <v>3.96</v>
      </c>
    </row>
    <row r="1124" spans="1:7" x14ac:dyDescent="0.3">
      <c r="A1124" s="3">
        <v>10899</v>
      </c>
      <c r="B1124" s="4">
        <v>45835</v>
      </c>
      <c r="C1124" s="2" t="s">
        <v>208</v>
      </c>
      <c r="D1124" s="5" t="s">
        <v>160</v>
      </c>
      <c r="E1124" s="2" t="s">
        <v>217</v>
      </c>
      <c r="F1124" s="2">
        <v>4</v>
      </c>
      <c r="G1124" s="14">
        <v>7.96</v>
      </c>
    </row>
    <row r="1125" spans="1:7" x14ac:dyDescent="0.3">
      <c r="A1125" s="3">
        <v>10905</v>
      </c>
      <c r="B1125" s="4">
        <v>45835</v>
      </c>
      <c r="C1125" s="2" t="s">
        <v>210</v>
      </c>
      <c r="D1125" s="5" t="s">
        <v>161</v>
      </c>
      <c r="E1125" s="2" t="s">
        <v>218</v>
      </c>
      <c r="F1125" s="2">
        <v>5</v>
      </c>
      <c r="G1125" s="14">
        <v>6</v>
      </c>
    </row>
    <row r="1126" spans="1:7" x14ac:dyDescent="0.3">
      <c r="A1126" s="3">
        <v>10890</v>
      </c>
      <c r="B1126" s="4">
        <v>45835</v>
      </c>
      <c r="C1126" s="2" t="s">
        <v>212</v>
      </c>
      <c r="D1126" s="5" t="s">
        <v>162</v>
      </c>
      <c r="E1126" s="2" t="s">
        <v>219</v>
      </c>
      <c r="F1126" s="2">
        <v>4</v>
      </c>
      <c r="G1126" s="14">
        <v>2</v>
      </c>
    </row>
    <row r="1127" spans="1:7" x14ac:dyDescent="0.3">
      <c r="A1127" s="3">
        <v>10903</v>
      </c>
      <c r="B1127" s="4">
        <v>45835</v>
      </c>
      <c r="C1127" s="2" t="s">
        <v>214</v>
      </c>
      <c r="D1127" s="5" t="s">
        <v>220</v>
      </c>
      <c r="E1127" s="2" t="s">
        <v>206</v>
      </c>
      <c r="F1127" s="2">
        <v>3</v>
      </c>
      <c r="G1127" s="14">
        <v>6</v>
      </c>
    </row>
    <row r="1128" spans="1:7" x14ac:dyDescent="0.3">
      <c r="A1128" s="3">
        <v>10902</v>
      </c>
      <c r="B1128" s="4">
        <v>45835</v>
      </c>
      <c r="C1128" s="2" t="s">
        <v>216</v>
      </c>
      <c r="D1128" s="5" t="s">
        <v>221</v>
      </c>
      <c r="E1128" s="2" t="s">
        <v>207</v>
      </c>
      <c r="F1128" s="2">
        <v>4</v>
      </c>
      <c r="G1128" s="14">
        <v>18</v>
      </c>
    </row>
    <row r="1129" spans="1:7" x14ac:dyDescent="0.3">
      <c r="A1129" s="3">
        <v>10894</v>
      </c>
      <c r="B1129" s="4">
        <v>45835</v>
      </c>
      <c r="C1129" s="2" t="s">
        <v>28</v>
      </c>
      <c r="D1129" s="5" t="s">
        <v>222</v>
      </c>
      <c r="E1129" s="2" t="s">
        <v>209</v>
      </c>
      <c r="F1129" s="2">
        <v>6</v>
      </c>
      <c r="G1129" s="14">
        <v>11.94</v>
      </c>
    </row>
    <row r="1130" spans="1:7" x14ac:dyDescent="0.3">
      <c r="A1130" s="3">
        <v>10893</v>
      </c>
      <c r="B1130" s="4">
        <v>45835</v>
      </c>
      <c r="C1130" s="2" t="s">
        <v>29</v>
      </c>
      <c r="D1130" s="5" t="s">
        <v>223</v>
      </c>
      <c r="E1130" s="2" t="s">
        <v>211</v>
      </c>
      <c r="F1130" s="2">
        <v>7</v>
      </c>
      <c r="G1130" s="14">
        <v>3.5</v>
      </c>
    </row>
    <row r="1131" spans="1:7" x14ac:dyDescent="0.3">
      <c r="A1131" s="3">
        <v>10887</v>
      </c>
      <c r="B1131" s="4">
        <v>45835</v>
      </c>
      <c r="C1131" s="2" t="s">
        <v>208</v>
      </c>
      <c r="D1131" s="5" t="s">
        <v>224</v>
      </c>
      <c r="E1131" s="2" t="s">
        <v>213</v>
      </c>
      <c r="F1131" s="2">
        <v>8</v>
      </c>
      <c r="G1131" s="14">
        <v>2.4</v>
      </c>
    </row>
    <row r="1132" spans="1:7" x14ac:dyDescent="0.3">
      <c r="A1132" s="3">
        <v>10904</v>
      </c>
      <c r="B1132" s="4">
        <v>45835</v>
      </c>
      <c r="C1132" s="2" t="s">
        <v>210</v>
      </c>
      <c r="D1132" s="5" t="s">
        <v>225</v>
      </c>
      <c r="E1132" s="2" t="s">
        <v>215</v>
      </c>
      <c r="F1132" s="2">
        <v>9</v>
      </c>
      <c r="G1132" s="14">
        <v>8.91</v>
      </c>
    </row>
    <row r="1133" spans="1:7" x14ac:dyDescent="0.3">
      <c r="A1133" s="3">
        <v>11017</v>
      </c>
      <c r="B1133" s="4">
        <v>45838</v>
      </c>
      <c r="C1133" s="2" t="s">
        <v>212</v>
      </c>
      <c r="D1133" s="5" t="s">
        <v>226</v>
      </c>
      <c r="E1133" s="2" t="s">
        <v>217</v>
      </c>
      <c r="F1133" s="2">
        <v>4</v>
      </c>
      <c r="G1133" s="14">
        <v>7.96</v>
      </c>
    </row>
    <row r="1134" spans="1:7" x14ac:dyDescent="0.3">
      <c r="A1134" s="3">
        <v>11029</v>
      </c>
      <c r="B1134" s="4">
        <v>45838</v>
      </c>
      <c r="C1134" s="2" t="s">
        <v>214</v>
      </c>
      <c r="D1134" s="5" t="s">
        <v>227</v>
      </c>
      <c r="E1134" s="2" t="s">
        <v>218</v>
      </c>
      <c r="F1134" s="2">
        <v>4</v>
      </c>
      <c r="G1134" s="14">
        <v>4.8</v>
      </c>
    </row>
    <row r="1135" spans="1:7" x14ac:dyDescent="0.3">
      <c r="A1135" s="3">
        <v>11030</v>
      </c>
      <c r="B1135" s="4">
        <v>45838</v>
      </c>
      <c r="C1135" s="2" t="s">
        <v>216</v>
      </c>
      <c r="D1135" s="5" t="s">
        <v>228</v>
      </c>
      <c r="E1135" s="2" t="s">
        <v>219</v>
      </c>
      <c r="F1135" s="2">
        <v>5</v>
      </c>
      <c r="G1135" s="14">
        <v>2.5</v>
      </c>
    </row>
    <row r="1136" spans="1:7" x14ac:dyDescent="0.3">
      <c r="A1136" s="3">
        <v>11003</v>
      </c>
      <c r="B1136" s="4">
        <v>45838</v>
      </c>
      <c r="C1136" s="2" t="s">
        <v>28</v>
      </c>
      <c r="D1136" s="5" t="s">
        <v>115</v>
      </c>
      <c r="E1136" s="2" t="s">
        <v>206</v>
      </c>
      <c r="F1136" s="2">
        <v>4</v>
      </c>
      <c r="G1136" s="14">
        <v>8</v>
      </c>
    </row>
    <row r="1137" spans="1:7" x14ac:dyDescent="0.3">
      <c r="A1137" s="3">
        <v>11007</v>
      </c>
      <c r="B1137" s="4">
        <v>45838</v>
      </c>
      <c r="C1137" s="2" t="s">
        <v>29</v>
      </c>
      <c r="D1137" s="5" t="s">
        <v>126</v>
      </c>
      <c r="E1137" s="2" t="s">
        <v>207</v>
      </c>
      <c r="F1137" s="2">
        <v>3</v>
      </c>
      <c r="G1137" s="14">
        <v>13.5</v>
      </c>
    </row>
    <row r="1138" spans="1:7" x14ac:dyDescent="0.3">
      <c r="A1138" s="3">
        <v>11004</v>
      </c>
      <c r="B1138" s="4">
        <v>45838</v>
      </c>
      <c r="C1138" s="2" t="s">
        <v>208</v>
      </c>
      <c r="D1138" s="5" t="s">
        <v>136</v>
      </c>
      <c r="E1138" s="2" t="s">
        <v>209</v>
      </c>
      <c r="F1138" s="2">
        <v>4</v>
      </c>
      <c r="G1138" s="14">
        <v>7.96</v>
      </c>
    </row>
    <row r="1139" spans="1:7" x14ac:dyDescent="0.3">
      <c r="A1139" s="3">
        <v>11005</v>
      </c>
      <c r="B1139" s="4">
        <v>45838</v>
      </c>
      <c r="C1139" s="2" t="s">
        <v>210</v>
      </c>
      <c r="D1139" s="5" t="s">
        <v>138</v>
      </c>
      <c r="E1139" s="2" t="s">
        <v>211</v>
      </c>
      <c r="F1139" s="2">
        <v>6</v>
      </c>
      <c r="G1139" s="14">
        <v>3</v>
      </c>
    </row>
    <row r="1140" spans="1:7" x14ac:dyDescent="0.3">
      <c r="A1140" s="3">
        <v>11006</v>
      </c>
      <c r="B1140" s="4">
        <v>45838</v>
      </c>
      <c r="C1140" s="2" t="s">
        <v>212</v>
      </c>
      <c r="D1140" s="5" t="s">
        <v>147</v>
      </c>
      <c r="E1140" s="2" t="s">
        <v>213</v>
      </c>
      <c r="F1140" s="2">
        <v>7</v>
      </c>
      <c r="G1140" s="14">
        <v>2.1</v>
      </c>
    </row>
    <row r="1141" spans="1:7" x14ac:dyDescent="0.3">
      <c r="A1141" s="3">
        <v>11023</v>
      </c>
      <c r="B1141" s="4">
        <v>45838</v>
      </c>
      <c r="C1141" s="2" t="s">
        <v>214</v>
      </c>
      <c r="D1141" s="5" t="s">
        <v>149</v>
      </c>
      <c r="E1141" s="2" t="s">
        <v>215</v>
      </c>
      <c r="F1141" s="2">
        <v>8</v>
      </c>
      <c r="G1141" s="14">
        <v>7.92</v>
      </c>
    </row>
    <row r="1142" spans="1:7" x14ac:dyDescent="0.3">
      <c r="A1142" s="3" t="s">
        <v>234</v>
      </c>
      <c r="B1142" s="4">
        <v>45838</v>
      </c>
      <c r="C1142" s="2" t="s">
        <v>216</v>
      </c>
      <c r="D1142" s="5" t="s">
        <v>152</v>
      </c>
      <c r="E1142" s="2" t="s">
        <v>217</v>
      </c>
      <c r="F1142" s="2">
        <v>9</v>
      </c>
      <c r="G1142" s="14">
        <v>17.91</v>
      </c>
    </row>
    <row r="1143" spans="1:7" x14ac:dyDescent="0.3">
      <c r="A1143" s="3">
        <v>11137</v>
      </c>
      <c r="B1143" s="4">
        <v>45840</v>
      </c>
      <c r="C1143" s="2" t="s">
        <v>28</v>
      </c>
      <c r="D1143" s="5" t="s">
        <v>156</v>
      </c>
      <c r="E1143" s="2" t="s">
        <v>218</v>
      </c>
      <c r="F1143" s="2">
        <v>4</v>
      </c>
      <c r="G1143" s="14">
        <v>4.8</v>
      </c>
    </row>
    <row r="1144" spans="1:7" x14ac:dyDescent="0.3">
      <c r="A1144" s="3">
        <v>11135</v>
      </c>
      <c r="B1144" s="4">
        <v>45840</v>
      </c>
      <c r="C1144" s="2" t="s">
        <v>29</v>
      </c>
      <c r="D1144" s="5" t="s">
        <v>157</v>
      </c>
      <c r="E1144" s="2" t="s">
        <v>219</v>
      </c>
      <c r="F1144" s="2">
        <v>4</v>
      </c>
      <c r="G1144" s="14">
        <v>2</v>
      </c>
    </row>
    <row r="1145" spans="1:7" x14ac:dyDescent="0.3">
      <c r="A1145" s="3">
        <v>11176</v>
      </c>
      <c r="B1145" s="4">
        <v>45840</v>
      </c>
      <c r="C1145" s="2" t="s">
        <v>208</v>
      </c>
      <c r="D1145" s="5" t="s">
        <v>160</v>
      </c>
      <c r="E1145" s="2" t="s">
        <v>206</v>
      </c>
      <c r="F1145" s="2">
        <v>5</v>
      </c>
      <c r="G1145" s="14">
        <v>10</v>
      </c>
    </row>
    <row r="1146" spans="1:7" x14ac:dyDescent="0.3">
      <c r="A1146" s="3">
        <v>11134</v>
      </c>
      <c r="B1146" s="4">
        <v>45840</v>
      </c>
      <c r="C1146" s="2" t="s">
        <v>210</v>
      </c>
      <c r="D1146" s="5" t="s">
        <v>161</v>
      </c>
      <c r="E1146" s="2" t="s">
        <v>207</v>
      </c>
      <c r="F1146" s="2">
        <v>4</v>
      </c>
      <c r="G1146" s="14">
        <v>18</v>
      </c>
    </row>
    <row r="1147" spans="1:7" x14ac:dyDescent="0.3">
      <c r="A1147" s="3">
        <v>11177</v>
      </c>
      <c r="B1147" s="4">
        <v>45840</v>
      </c>
      <c r="C1147" s="2" t="s">
        <v>212</v>
      </c>
      <c r="D1147" s="5" t="s">
        <v>162</v>
      </c>
      <c r="E1147" s="2" t="s">
        <v>209</v>
      </c>
      <c r="F1147" s="2">
        <v>3</v>
      </c>
      <c r="G1147" s="14">
        <v>5.97</v>
      </c>
    </row>
    <row r="1148" spans="1:7" x14ac:dyDescent="0.3">
      <c r="A1148" s="3">
        <v>11127</v>
      </c>
      <c r="B1148" s="4">
        <v>45840</v>
      </c>
      <c r="C1148" s="2" t="s">
        <v>214</v>
      </c>
      <c r="D1148" s="5" t="s">
        <v>220</v>
      </c>
      <c r="E1148" s="2" t="s">
        <v>211</v>
      </c>
      <c r="F1148" s="2">
        <v>4</v>
      </c>
      <c r="G1148" s="14">
        <v>2</v>
      </c>
    </row>
    <row r="1149" spans="1:7" x14ac:dyDescent="0.3">
      <c r="A1149" s="3">
        <v>11125</v>
      </c>
      <c r="B1149" s="4">
        <v>45840</v>
      </c>
      <c r="C1149" s="2" t="s">
        <v>216</v>
      </c>
      <c r="D1149" s="5" t="s">
        <v>221</v>
      </c>
      <c r="E1149" s="2" t="s">
        <v>213</v>
      </c>
      <c r="F1149" s="2">
        <v>6</v>
      </c>
      <c r="G1149" s="14">
        <v>1.7999999999999998</v>
      </c>
    </row>
    <row r="1150" spans="1:7" x14ac:dyDescent="0.3">
      <c r="A1150" s="3">
        <v>11139</v>
      </c>
      <c r="B1150" s="4">
        <v>45840</v>
      </c>
      <c r="C1150" s="2" t="s">
        <v>28</v>
      </c>
      <c r="D1150" s="5" t="s">
        <v>222</v>
      </c>
      <c r="E1150" s="2" t="s">
        <v>215</v>
      </c>
      <c r="F1150" s="2">
        <v>7</v>
      </c>
      <c r="G1150" s="14">
        <v>6.93</v>
      </c>
    </row>
    <row r="1151" spans="1:7" x14ac:dyDescent="0.3">
      <c r="A1151" s="3">
        <v>11131</v>
      </c>
      <c r="B1151" s="4">
        <v>45840</v>
      </c>
      <c r="C1151" s="2" t="s">
        <v>29</v>
      </c>
      <c r="D1151" s="5" t="s">
        <v>223</v>
      </c>
      <c r="E1151" s="2" t="s">
        <v>217</v>
      </c>
      <c r="F1151" s="2">
        <v>8</v>
      </c>
      <c r="G1151" s="14">
        <v>15.92</v>
      </c>
    </row>
    <row r="1152" spans="1:7" x14ac:dyDescent="0.3">
      <c r="A1152" s="3">
        <v>11124</v>
      </c>
      <c r="B1152" s="4">
        <v>45840</v>
      </c>
      <c r="C1152" s="2" t="s">
        <v>208</v>
      </c>
      <c r="D1152" s="5" t="s">
        <v>224</v>
      </c>
      <c r="E1152" s="2" t="s">
        <v>218</v>
      </c>
      <c r="F1152" s="2">
        <v>9</v>
      </c>
      <c r="G1152" s="14">
        <v>10.799999999999999</v>
      </c>
    </row>
    <row r="1153" spans="1:7" x14ac:dyDescent="0.3">
      <c r="A1153" s="3">
        <v>11128</v>
      </c>
      <c r="B1153" s="4">
        <v>45840</v>
      </c>
      <c r="C1153" s="2" t="s">
        <v>210</v>
      </c>
      <c r="D1153" s="5" t="s">
        <v>225</v>
      </c>
      <c r="E1153" s="2" t="s">
        <v>219</v>
      </c>
      <c r="F1153" s="2">
        <v>4</v>
      </c>
      <c r="G1153" s="14">
        <v>2</v>
      </c>
    </row>
    <row r="1154" spans="1:7" x14ac:dyDescent="0.3">
      <c r="A1154" s="3">
        <v>11138</v>
      </c>
      <c r="B1154" s="4">
        <v>45840</v>
      </c>
      <c r="C1154" s="2" t="s">
        <v>212</v>
      </c>
      <c r="D1154" s="5" t="s">
        <v>226</v>
      </c>
      <c r="E1154" s="2" t="s">
        <v>206</v>
      </c>
      <c r="F1154" s="2">
        <v>4</v>
      </c>
      <c r="G1154" s="14">
        <v>8</v>
      </c>
    </row>
    <row r="1155" spans="1:7" x14ac:dyDescent="0.3">
      <c r="A1155" s="3">
        <v>11122</v>
      </c>
      <c r="B1155" s="4">
        <v>45840</v>
      </c>
      <c r="C1155" s="2" t="s">
        <v>214</v>
      </c>
      <c r="D1155" s="5" t="s">
        <v>227</v>
      </c>
      <c r="E1155" s="2" t="s">
        <v>207</v>
      </c>
      <c r="F1155" s="2">
        <v>5</v>
      </c>
      <c r="G1155" s="14">
        <v>22.5</v>
      </c>
    </row>
    <row r="1156" spans="1:7" x14ac:dyDescent="0.3">
      <c r="A1156" s="3">
        <v>11123</v>
      </c>
      <c r="B1156" s="4">
        <v>45840</v>
      </c>
      <c r="C1156" s="2" t="s">
        <v>216</v>
      </c>
      <c r="D1156" s="5" t="s">
        <v>228</v>
      </c>
      <c r="E1156" s="2" t="s">
        <v>209</v>
      </c>
      <c r="F1156" s="2">
        <v>4</v>
      </c>
      <c r="G1156" s="14">
        <v>7.96</v>
      </c>
    </row>
    <row r="1157" spans="1:7" x14ac:dyDescent="0.3">
      <c r="A1157" s="3">
        <v>11129</v>
      </c>
      <c r="B1157" s="4">
        <v>45840</v>
      </c>
      <c r="C1157" s="2" t="s">
        <v>28</v>
      </c>
      <c r="D1157" s="5" t="s">
        <v>115</v>
      </c>
      <c r="E1157" s="2" t="s">
        <v>211</v>
      </c>
      <c r="F1157" s="2">
        <v>3</v>
      </c>
      <c r="G1157" s="14">
        <v>1.5</v>
      </c>
    </row>
    <row r="1158" spans="1:7" x14ac:dyDescent="0.3">
      <c r="A1158" s="3">
        <v>11132</v>
      </c>
      <c r="B1158" s="4">
        <v>45840</v>
      </c>
      <c r="C1158" s="2" t="s">
        <v>29</v>
      </c>
      <c r="D1158" s="5" t="s">
        <v>126</v>
      </c>
      <c r="E1158" s="2" t="s">
        <v>213</v>
      </c>
      <c r="F1158" s="2">
        <v>4</v>
      </c>
      <c r="G1158" s="14">
        <v>1.2</v>
      </c>
    </row>
    <row r="1159" spans="1:7" x14ac:dyDescent="0.3">
      <c r="A1159" s="3">
        <v>11140</v>
      </c>
      <c r="B1159" s="4">
        <v>45840</v>
      </c>
      <c r="C1159" s="2" t="s">
        <v>208</v>
      </c>
      <c r="D1159" s="5" t="s">
        <v>136</v>
      </c>
      <c r="E1159" s="2" t="s">
        <v>215</v>
      </c>
      <c r="F1159" s="2">
        <v>6</v>
      </c>
      <c r="G1159" s="14">
        <v>5.9399999999999995</v>
      </c>
    </row>
    <row r="1160" spans="1:7" x14ac:dyDescent="0.3">
      <c r="A1160" s="3">
        <v>11120</v>
      </c>
      <c r="B1160" s="4">
        <v>45840</v>
      </c>
      <c r="C1160" s="2" t="s">
        <v>210</v>
      </c>
      <c r="D1160" s="5" t="s">
        <v>138</v>
      </c>
      <c r="E1160" s="2" t="s">
        <v>217</v>
      </c>
      <c r="F1160" s="2">
        <v>7</v>
      </c>
      <c r="G1160" s="14">
        <v>13.93</v>
      </c>
    </row>
    <row r="1161" spans="1:7" x14ac:dyDescent="0.3">
      <c r="A1161" s="3">
        <v>11121</v>
      </c>
      <c r="B1161" s="4">
        <v>45840</v>
      </c>
      <c r="C1161" s="2" t="s">
        <v>212</v>
      </c>
      <c r="D1161" s="5" t="s">
        <v>147</v>
      </c>
      <c r="E1161" s="2" t="s">
        <v>218</v>
      </c>
      <c r="F1161" s="2">
        <v>8</v>
      </c>
      <c r="G1161" s="14">
        <v>9.6</v>
      </c>
    </row>
    <row r="1162" spans="1:7" x14ac:dyDescent="0.3">
      <c r="A1162" s="3">
        <v>11126</v>
      </c>
      <c r="B1162" s="4">
        <v>45840</v>
      </c>
      <c r="C1162" s="2" t="s">
        <v>214</v>
      </c>
      <c r="D1162" s="5" t="s">
        <v>149</v>
      </c>
      <c r="E1162" s="2" t="s">
        <v>219</v>
      </c>
      <c r="F1162" s="2">
        <v>9</v>
      </c>
      <c r="G1162" s="14">
        <v>4.5</v>
      </c>
    </row>
    <row r="1163" spans="1:7" x14ac:dyDescent="0.3">
      <c r="A1163" s="3">
        <v>11178</v>
      </c>
      <c r="B1163" s="4">
        <v>45840</v>
      </c>
      <c r="C1163" s="2" t="s">
        <v>216</v>
      </c>
      <c r="D1163" s="5" t="s">
        <v>152</v>
      </c>
      <c r="E1163" s="2" t="s">
        <v>206</v>
      </c>
      <c r="F1163" s="2">
        <v>4</v>
      </c>
      <c r="G1163" s="14">
        <v>8</v>
      </c>
    </row>
    <row r="1164" spans="1:7" x14ac:dyDescent="0.3">
      <c r="A1164" s="3">
        <v>11179</v>
      </c>
      <c r="B1164" s="4">
        <v>45840</v>
      </c>
      <c r="C1164" s="2" t="s">
        <v>28</v>
      </c>
      <c r="D1164" s="5" t="s">
        <v>156</v>
      </c>
      <c r="E1164" s="2" t="s">
        <v>207</v>
      </c>
      <c r="F1164" s="2">
        <v>4</v>
      </c>
      <c r="G1164" s="14">
        <v>18</v>
      </c>
    </row>
    <row r="1165" spans="1:7" x14ac:dyDescent="0.3">
      <c r="A1165" s="3">
        <v>11130</v>
      </c>
      <c r="B1165" s="4">
        <v>45840</v>
      </c>
      <c r="C1165" s="2" t="s">
        <v>29</v>
      </c>
      <c r="D1165" s="5" t="s">
        <v>157</v>
      </c>
      <c r="E1165" s="2" t="s">
        <v>209</v>
      </c>
      <c r="F1165" s="2">
        <v>5</v>
      </c>
      <c r="G1165" s="14">
        <v>9.9499999999999993</v>
      </c>
    </row>
    <row r="1166" spans="1:7" x14ac:dyDescent="0.3">
      <c r="A1166" s="3">
        <v>11133</v>
      </c>
      <c r="B1166" s="4">
        <v>45840</v>
      </c>
      <c r="C1166" s="2" t="s">
        <v>208</v>
      </c>
      <c r="D1166" s="5" t="s">
        <v>160</v>
      </c>
      <c r="E1166" s="2" t="s">
        <v>211</v>
      </c>
      <c r="F1166" s="2">
        <v>4</v>
      </c>
      <c r="G1166" s="14">
        <v>2</v>
      </c>
    </row>
    <row r="1167" spans="1:7" x14ac:dyDescent="0.3">
      <c r="A1167" s="3">
        <v>11136</v>
      </c>
      <c r="B1167" s="4">
        <v>45840</v>
      </c>
      <c r="C1167" s="2" t="s">
        <v>210</v>
      </c>
      <c r="D1167" s="5" t="s">
        <v>161</v>
      </c>
      <c r="E1167" s="2" t="s">
        <v>213</v>
      </c>
      <c r="F1167" s="2">
        <v>3</v>
      </c>
      <c r="G1167" s="14">
        <v>0.89999999999999991</v>
      </c>
    </row>
    <row r="1168" spans="1:7" x14ac:dyDescent="0.3">
      <c r="A1168" s="3">
        <v>11182</v>
      </c>
      <c r="B1168" s="4">
        <v>45840</v>
      </c>
      <c r="C1168" s="2" t="s">
        <v>212</v>
      </c>
      <c r="D1168" s="5" t="s">
        <v>162</v>
      </c>
      <c r="E1168" s="2" t="s">
        <v>215</v>
      </c>
      <c r="F1168" s="2">
        <v>4</v>
      </c>
      <c r="G1168" s="14">
        <v>3.96</v>
      </c>
    </row>
    <row r="1169" spans="1:7" x14ac:dyDescent="0.3">
      <c r="A1169" s="3">
        <v>11183</v>
      </c>
      <c r="B1169" s="4">
        <v>45840</v>
      </c>
      <c r="C1169" s="2" t="s">
        <v>214</v>
      </c>
      <c r="D1169" s="5" t="s">
        <v>220</v>
      </c>
      <c r="E1169" s="2" t="s">
        <v>217</v>
      </c>
      <c r="F1169" s="2">
        <v>6</v>
      </c>
      <c r="G1169" s="14">
        <v>11.94</v>
      </c>
    </row>
    <row r="1170" spans="1:7" x14ac:dyDescent="0.3">
      <c r="A1170" s="3">
        <v>11184</v>
      </c>
      <c r="B1170" s="4">
        <v>45840</v>
      </c>
      <c r="C1170" s="2" t="s">
        <v>216</v>
      </c>
      <c r="D1170" s="5" t="s">
        <v>221</v>
      </c>
      <c r="E1170" s="2" t="s">
        <v>218</v>
      </c>
      <c r="F1170" s="2">
        <v>7</v>
      </c>
      <c r="G1170" s="14">
        <v>8.4</v>
      </c>
    </row>
    <row r="1171" spans="1:7" x14ac:dyDescent="0.3">
      <c r="A1171" s="3">
        <v>11341</v>
      </c>
      <c r="B1171" s="4">
        <v>45842</v>
      </c>
      <c r="C1171" s="2" t="s">
        <v>28</v>
      </c>
      <c r="D1171" s="5" t="s">
        <v>222</v>
      </c>
      <c r="E1171" s="2" t="s">
        <v>219</v>
      </c>
      <c r="F1171" s="2">
        <v>8</v>
      </c>
      <c r="G1171" s="14">
        <v>4</v>
      </c>
    </row>
    <row r="1172" spans="1:7" x14ac:dyDescent="0.3">
      <c r="A1172" s="3">
        <v>11337</v>
      </c>
      <c r="B1172" s="4">
        <v>45842</v>
      </c>
      <c r="C1172" s="2" t="s">
        <v>29</v>
      </c>
      <c r="D1172" s="5" t="s">
        <v>223</v>
      </c>
      <c r="E1172" s="2" t="s">
        <v>206</v>
      </c>
      <c r="F1172" s="2">
        <v>9</v>
      </c>
      <c r="G1172" s="14">
        <v>18</v>
      </c>
    </row>
    <row r="1173" spans="1:7" x14ac:dyDescent="0.3">
      <c r="A1173" s="3">
        <v>11353</v>
      </c>
      <c r="B1173" s="4">
        <v>45842</v>
      </c>
      <c r="C1173" s="2" t="s">
        <v>208</v>
      </c>
      <c r="D1173" s="5" t="s">
        <v>224</v>
      </c>
      <c r="E1173" s="2" t="s">
        <v>207</v>
      </c>
      <c r="F1173" s="2">
        <v>4</v>
      </c>
      <c r="G1173" s="14">
        <v>18</v>
      </c>
    </row>
    <row r="1174" spans="1:7" x14ac:dyDescent="0.3">
      <c r="A1174" s="3">
        <v>11351</v>
      </c>
      <c r="B1174" s="4">
        <v>45842</v>
      </c>
      <c r="C1174" s="2" t="s">
        <v>210</v>
      </c>
      <c r="D1174" s="5" t="s">
        <v>225</v>
      </c>
      <c r="E1174" s="2" t="s">
        <v>209</v>
      </c>
      <c r="F1174" s="2">
        <v>4</v>
      </c>
      <c r="G1174" s="14">
        <v>7.96</v>
      </c>
    </row>
    <row r="1175" spans="1:7" x14ac:dyDescent="0.3">
      <c r="A1175" s="3">
        <v>11336</v>
      </c>
      <c r="B1175" s="4">
        <v>45842</v>
      </c>
      <c r="C1175" s="2" t="s">
        <v>212</v>
      </c>
      <c r="D1175" s="5" t="s">
        <v>226</v>
      </c>
      <c r="E1175" s="2" t="s">
        <v>211</v>
      </c>
      <c r="F1175" s="2">
        <v>5</v>
      </c>
      <c r="G1175" s="14">
        <v>2.5</v>
      </c>
    </row>
    <row r="1176" spans="1:7" x14ac:dyDescent="0.3">
      <c r="A1176" s="3">
        <v>11331</v>
      </c>
      <c r="B1176" s="4">
        <v>45842</v>
      </c>
      <c r="C1176" s="2" t="s">
        <v>214</v>
      </c>
      <c r="D1176" s="5" t="s">
        <v>227</v>
      </c>
      <c r="E1176" s="2" t="s">
        <v>213</v>
      </c>
      <c r="F1176" s="2">
        <v>4</v>
      </c>
      <c r="G1176" s="14">
        <v>1.2</v>
      </c>
    </row>
    <row r="1177" spans="1:7" x14ac:dyDescent="0.3">
      <c r="A1177" s="3">
        <v>11349</v>
      </c>
      <c r="B1177" s="4">
        <v>45842</v>
      </c>
      <c r="C1177" s="2" t="s">
        <v>216</v>
      </c>
      <c r="D1177" s="5" t="s">
        <v>228</v>
      </c>
      <c r="E1177" s="2" t="s">
        <v>215</v>
      </c>
      <c r="F1177" s="2">
        <v>3</v>
      </c>
      <c r="G1177" s="14">
        <v>2.9699999999999998</v>
      </c>
    </row>
    <row r="1178" spans="1:7" x14ac:dyDescent="0.3">
      <c r="A1178" s="3">
        <v>11348</v>
      </c>
      <c r="B1178" s="4">
        <v>45842</v>
      </c>
      <c r="C1178" s="2" t="s">
        <v>28</v>
      </c>
      <c r="D1178" s="5" t="s">
        <v>115</v>
      </c>
      <c r="E1178" s="2" t="s">
        <v>217</v>
      </c>
      <c r="F1178" s="2">
        <v>4</v>
      </c>
      <c r="G1178" s="14">
        <v>7.96</v>
      </c>
    </row>
    <row r="1179" spans="1:7" x14ac:dyDescent="0.3">
      <c r="A1179" s="3">
        <v>11354</v>
      </c>
      <c r="B1179" s="4">
        <v>45842</v>
      </c>
      <c r="C1179" s="2" t="s">
        <v>29</v>
      </c>
      <c r="D1179" s="5" t="s">
        <v>126</v>
      </c>
      <c r="E1179" s="2" t="s">
        <v>218</v>
      </c>
      <c r="F1179" s="2">
        <v>6</v>
      </c>
      <c r="G1179" s="14">
        <v>7.1999999999999993</v>
      </c>
    </row>
    <row r="1180" spans="1:7" x14ac:dyDescent="0.3">
      <c r="A1180" s="3">
        <v>11355</v>
      </c>
      <c r="B1180" s="4">
        <v>45842</v>
      </c>
      <c r="C1180" s="2" t="s">
        <v>208</v>
      </c>
      <c r="D1180" s="5" t="s">
        <v>136</v>
      </c>
      <c r="E1180" s="2" t="s">
        <v>219</v>
      </c>
      <c r="F1180" s="2">
        <v>7</v>
      </c>
      <c r="G1180" s="14">
        <v>3.5</v>
      </c>
    </row>
    <row r="1181" spans="1:7" x14ac:dyDescent="0.3">
      <c r="A1181" s="3">
        <v>11344</v>
      </c>
      <c r="B1181" s="4">
        <v>45842</v>
      </c>
      <c r="C1181" s="2" t="s">
        <v>210</v>
      </c>
      <c r="D1181" s="5" t="s">
        <v>138</v>
      </c>
      <c r="E1181" s="2" t="s">
        <v>206</v>
      </c>
      <c r="F1181" s="2">
        <v>8</v>
      </c>
      <c r="G1181" s="14">
        <v>16</v>
      </c>
    </row>
    <row r="1182" spans="1:7" x14ac:dyDescent="0.3">
      <c r="A1182" s="3">
        <v>11346</v>
      </c>
      <c r="B1182" s="4">
        <v>45842</v>
      </c>
      <c r="C1182" s="2" t="s">
        <v>212</v>
      </c>
      <c r="D1182" s="5" t="s">
        <v>147</v>
      </c>
      <c r="E1182" s="2" t="s">
        <v>207</v>
      </c>
      <c r="F1182" s="2">
        <v>9</v>
      </c>
      <c r="G1182" s="14">
        <v>40.5</v>
      </c>
    </row>
    <row r="1183" spans="1:7" x14ac:dyDescent="0.3">
      <c r="A1183" s="3">
        <v>11350</v>
      </c>
      <c r="B1183" s="4">
        <v>45842</v>
      </c>
      <c r="C1183" s="2" t="s">
        <v>214</v>
      </c>
      <c r="D1183" s="5" t="s">
        <v>149</v>
      </c>
      <c r="E1183" s="2" t="s">
        <v>209</v>
      </c>
      <c r="F1183" s="2">
        <v>4</v>
      </c>
      <c r="G1183" s="14">
        <v>7.96</v>
      </c>
    </row>
    <row r="1184" spans="1:7" x14ac:dyDescent="0.3">
      <c r="A1184" s="3">
        <v>11335</v>
      </c>
      <c r="B1184" s="4">
        <v>45842</v>
      </c>
      <c r="C1184" s="2" t="s">
        <v>216</v>
      </c>
      <c r="D1184" s="5" t="s">
        <v>152</v>
      </c>
      <c r="E1184" s="2" t="s">
        <v>211</v>
      </c>
      <c r="F1184" s="2">
        <v>4</v>
      </c>
      <c r="G1184" s="14">
        <v>2</v>
      </c>
    </row>
    <row r="1185" spans="1:7" x14ac:dyDescent="0.3">
      <c r="A1185" s="3">
        <v>11332</v>
      </c>
      <c r="B1185" s="4">
        <v>45842</v>
      </c>
      <c r="C1185" s="2" t="s">
        <v>28</v>
      </c>
      <c r="D1185" s="5" t="s">
        <v>156</v>
      </c>
      <c r="E1185" s="2" t="s">
        <v>213</v>
      </c>
      <c r="F1185" s="2">
        <v>5</v>
      </c>
      <c r="G1185" s="14">
        <v>1.5</v>
      </c>
    </row>
    <row r="1186" spans="1:7" x14ac:dyDescent="0.3">
      <c r="A1186" s="3">
        <v>11333</v>
      </c>
      <c r="B1186" s="4">
        <v>45842</v>
      </c>
      <c r="C1186" s="2" t="s">
        <v>29</v>
      </c>
      <c r="D1186" s="5" t="s">
        <v>157</v>
      </c>
      <c r="E1186" s="2" t="s">
        <v>215</v>
      </c>
      <c r="F1186" s="2">
        <v>4</v>
      </c>
      <c r="G1186" s="14">
        <v>3.96</v>
      </c>
    </row>
    <row r="1187" spans="1:7" x14ac:dyDescent="0.3">
      <c r="A1187" s="3">
        <v>11338</v>
      </c>
      <c r="B1187" s="4">
        <v>45842</v>
      </c>
      <c r="C1187" s="2" t="s">
        <v>208</v>
      </c>
      <c r="D1187" s="5" t="s">
        <v>160</v>
      </c>
      <c r="E1187" s="2" t="s">
        <v>217</v>
      </c>
      <c r="F1187" s="2">
        <v>3</v>
      </c>
      <c r="G1187" s="14">
        <v>5.97</v>
      </c>
    </row>
    <row r="1188" spans="1:7" x14ac:dyDescent="0.3">
      <c r="A1188" s="3">
        <v>11339</v>
      </c>
      <c r="B1188" s="4">
        <v>45842</v>
      </c>
      <c r="C1188" s="2" t="s">
        <v>210</v>
      </c>
      <c r="D1188" s="5" t="s">
        <v>161</v>
      </c>
      <c r="E1188" s="2" t="s">
        <v>218</v>
      </c>
      <c r="F1188" s="2">
        <v>4</v>
      </c>
      <c r="G1188" s="14">
        <v>4.8</v>
      </c>
    </row>
    <row r="1189" spans="1:7" x14ac:dyDescent="0.3">
      <c r="A1189" s="3">
        <v>11340</v>
      </c>
      <c r="B1189" s="4">
        <v>45842</v>
      </c>
      <c r="C1189" s="2" t="s">
        <v>212</v>
      </c>
      <c r="D1189" s="5" t="s">
        <v>162</v>
      </c>
      <c r="E1189" s="2" t="s">
        <v>219</v>
      </c>
      <c r="F1189" s="2">
        <v>6</v>
      </c>
      <c r="G1189" s="14">
        <v>3</v>
      </c>
    </row>
    <row r="1190" spans="1:7" x14ac:dyDescent="0.3">
      <c r="A1190" s="3">
        <v>11343</v>
      </c>
      <c r="B1190" s="4">
        <v>45842</v>
      </c>
      <c r="C1190" s="2" t="s">
        <v>214</v>
      </c>
      <c r="D1190" s="5" t="s">
        <v>220</v>
      </c>
      <c r="E1190" s="2" t="s">
        <v>206</v>
      </c>
      <c r="F1190" s="2">
        <v>7</v>
      </c>
      <c r="G1190" s="14">
        <v>14</v>
      </c>
    </row>
    <row r="1191" spans="1:7" x14ac:dyDescent="0.3">
      <c r="A1191" s="3">
        <v>11342</v>
      </c>
      <c r="B1191" s="4">
        <v>45842</v>
      </c>
      <c r="C1191" s="2" t="s">
        <v>216</v>
      </c>
      <c r="D1191" s="5" t="s">
        <v>221</v>
      </c>
      <c r="E1191" s="2" t="s">
        <v>207</v>
      </c>
      <c r="F1191" s="2">
        <v>8</v>
      </c>
      <c r="G1191" s="14">
        <v>36</v>
      </c>
    </row>
    <row r="1192" spans="1:7" x14ac:dyDescent="0.3">
      <c r="A1192" s="3">
        <v>11347</v>
      </c>
      <c r="B1192" s="4">
        <v>45842</v>
      </c>
      <c r="C1192" s="2" t="s">
        <v>28</v>
      </c>
      <c r="D1192" s="5" t="s">
        <v>222</v>
      </c>
      <c r="E1192" s="2" t="s">
        <v>209</v>
      </c>
      <c r="F1192" s="2">
        <v>9</v>
      </c>
      <c r="G1192" s="14">
        <v>17.91</v>
      </c>
    </row>
    <row r="1193" spans="1:7" x14ac:dyDescent="0.3">
      <c r="A1193" s="3">
        <v>11345</v>
      </c>
      <c r="B1193" s="4">
        <v>45842</v>
      </c>
      <c r="C1193" s="2" t="s">
        <v>29</v>
      </c>
      <c r="D1193" s="5" t="s">
        <v>223</v>
      </c>
      <c r="E1193" s="2" t="s">
        <v>211</v>
      </c>
      <c r="F1193" s="2">
        <v>4</v>
      </c>
      <c r="G1193" s="14">
        <v>2</v>
      </c>
    </row>
    <row r="1194" spans="1:7" x14ac:dyDescent="0.3">
      <c r="A1194" s="3">
        <v>11352</v>
      </c>
      <c r="B1194" s="4">
        <v>45842</v>
      </c>
      <c r="C1194" s="2" t="s">
        <v>208</v>
      </c>
      <c r="D1194" s="5" t="s">
        <v>224</v>
      </c>
      <c r="E1194" s="2" t="s">
        <v>213</v>
      </c>
      <c r="F1194" s="2">
        <v>4</v>
      </c>
      <c r="G1194" s="14">
        <v>1.2</v>
      </c>
    </row>
    <row r="1195" spans="1:7" x14ac:dyDescent="0.3">
      <c r="A1195" s="3">
        <v>11356</v>
      </c>
      <c r="B1195" s="4">
        <v>45842</v>
      </c>
      <c r="C1195" s="2" t="s">
        <v>210</v>
      </c>
      <c r="D1195" s="5" t="s">
        <v>225</v>
      </c>
      <c r="E1195" s="2" t="s">
        <v>215</v>
      </c>
      <c r="F1195" s="2">
        <v>5</v>
      </c>
      <c r="G1195" s="14">
        <v>4.95</v>
      </c>
    </row>
    <row r="1196" spans="1:7" x14ac:dyDescent="0.3">
      <c r="A1196" s="3">
        <v>11419</v>
      </c>
      <c r="B1196" s="4">
        <v>45845</v>
      </c>
      <c r="C1196" s="2" t="s">
        <v>212</v>
      </c>
      <c r="D1196" s="5" t="s">
        <v>226</v>
      </c>
      <c r="E1196" s="2" t="s">
        <v>217</v>
      </c>
      <c r="F1196" s="2">
        <v>4</v>
      </c>
      <c r="G1196" s="14">
        <v>7.96</v>
      </c>
    </row>
    <row r="1197" spans="1:7" x14ac:dyDescent="0.3">
      <c r="A1197" s="3">
        <v>11420</v>
      </c>
      <c r="B1197" s="4">
        <v>45845</v>
      </c>
      <c r="C1197" s="2" t="s">
        <v>214</v>
      </c>
      <c r="D1197" s="5" t="s">
        <v>227</v>
      </c>
      <c r="E1197" s="2" t="s">
        <v>218</v>
      </c>
      <c r="F1197" s="2">
        <v>3</v>
      </c>
      <c r="G1197" s="14">
        <v>3.5999999999999996</v>
      </c>
    </row>
    <row r="1198" spans="1:7" x14ac:dyDescent="0.3">
      <c r="A1198" s="3">
        <v>11411</v>
      </c>
      <c r="B1198" s="4">
        <v>45845</v>
      </c>
      <c r="C1198" s="2" t="s">
        <v>216</v>
      </c>
      <c r="D1198" s="5" t="s">
        <v>228</v>
      </c>
      <c r="E1198" s="2" t="s">
        <v>219</v>
      </c>
      <c r="F1198" s="2">
        <v>4</v>
      </c>
      <c r="G1198" s="14">
        <v>2</v>
      </c>
    </row>
    <row r="1199" spans="1:7" x14ac:dyDescent="0.3">
      <c r="A1199" s="3">
        <v>11416</v>
      </c>
      <c r="B1199" s="4">
        <v>45845</v>
      </c>
      <c r="C1199" s="2" t="s">
        <v>28</v>
      </c>
      <c r="D1199" s="5" t="s">
        <v>115</v>
      </c>
      <c r="E1199" s="2" t="s">
        <v>206</v>
      </c>
      <c r="F1199" s="2">
        <v>6</v>
      </c>
      <c r="G1199" s="14">
        <v>12</v>
      </c>
    </row>
    <row r="1200" spans="1:7" x14ac:dyDescent="0.3">
      <c r="A1200" s="3">
        <v>11412</v>
      </c>
      <c r="B1200" s="4">
        <v>45845</v>
      </c>
      <c r="C1200" s="2" t="s">
        <v>29</v>
      </c>
      <c r="D1200" s="5" t="s">
        <v>126</v>
      </c>
      <c r="E1200" s="2" t="s">
        <v>207</v>
      </c>
      <c r="F1200" s="2">
        <v>7</v>
      </c>
      <c r="G1200" s="14">
        <v>31.5</v>
      </c>
    </row>
    <row r="1201" spans="1:7" x14ac:dyDescent="0.3">
      <c r="A1201" s="3">
        <v>11413</v>
      </c>
      <c r="B1201" s="4">
        <v>45845</v>
      </c>
      <c r="C1201" s="2" t="s">
        <v>208</v>
      </c>
      <c r="D1201" s="5" t="s">
        <v>136</v>
      </c>
      <c r="E1201" s="2" t="s">
        <v>209</v>
      </c>
      <c r="F1201" s="2">
        <v>8</v>
      </c>
      <c r="G1201" s="14">
        <v>15.92</v>
      </c>
    </row>
    <row r="1202" spans="1:7" x14ac:dyDescent="0.3">
      <c r="A1202" s="3">
        <v>11414</v>
      </c>
      <c r="B1202" s="4">
        <v>45845</v>
      </c>
      <c r="C1202" s="2" t="s">
        <v>210</v>
      </c>
      <c r="D1202" s="5" t="s">
        <v>138</v>
      </c>
      <c r="E1202" s="2" t="s">
        <v>211</v>
      </c>
      <c r="F1202" s="2">
        <v>9</v>
      </c>
      <c r="G1202" s="14">
        <v>4.5</v>
      </c>
    </row>
    <row r="1203" spans="1:7" x14ac:dyDescent="0.3">
      <c r="A1203" s="3">
        <v>11415</v>
      </c>
      <c r="B1203" s="4">
        <v>45845</v>
      </c>
      <c r="C1203" s="2" t="s">
        <v>212</v>
      </c>
      <c r="D1203" s="5" t="s">
        <v>147</v>
      </c>
      <c r="E1203" s="2" t="s">
        <v>213</v>
      </c>
      <c r="F1203" s="2">
        <v>4</v>
      </c>
      <c r="G1203" s="14">
        <v>1.2</v>
      </c>
    </row>
    <row r="1204" spans="1:7" x14ac:dyDescent="0.3">
      <c r="A1204" s="3">
        <v>11417</v>
      </c>
      <c r="B1204" s="4">
        <v>45845</v>
      </c>
      <c r="C1204" s="2" t="s">
        <v>214</v>
      </c>
      <c r="D1204" s="5" t="s">
        <v>149</v>
      </c>
      <c r="E1204" s="2" t="s">
        <v>215</v>
      </c>
      <c r="F1204" s="2">
        <v>4</v>
      </c>
      <c r="G1204" s="14">
        <v>3.96</v>
      </c>
    </row>
    <row r="1205" spans="1:7" x14ac:dyDescent="0.3">
      <c r="A1205" s="3">
        <v>11418</v>
      </c>
      <c r="B1205" s="4">
        <v>45845</v>
      </c>
      <c r="C1205" s="2" t="s">
        <v>216</v>
      </c>
      <c r="D1205" s="5" t="s">
        <v>152</v>
      </c>
      <c r="E1205" s="2" t="s">
        <v>217</v>
      </c>
      <c r="F1205" s="2">
        <v>5</v>
      </c>
      <c r="G1205" s="14">
        <v>9.9499999999999993</v>
      </c>
    </row>
    <row r="1206" spans="1:7" x14ac:dyDescent="0.3">
      <c r="A1206" s="3">
        <v>11421</v>
      </c>
      <c r="B1206" s="4">
        <v>45845</v>
      </c>
      <c r="C1206" s="2" t="s">
        <v>28</v>
      </c>
      <c r="D1206" s="5" t="s">
        <v>156</v>
      </c>
      <c r="E1206" s="2" t="s">
        <v>218</v>
      </c>
      <c r="F1206" s="2">
        <v>4</v>
      </c>
      <c r="G1206" s="14">
        <v>4.8</v>
      </c>
    </row>
    <row r="1207" spans="1:7" x14ac:dyDescent="0.3">
      <c r="A1207" s="3">
        <v>11455</v>
      </c>
      <c r="B1207" s="4">
        <v>45846</v>
      </c>
      <c r="C1207" s="2" t="s">
        <v>29</v>
      </c>
      <c r="D1207" s="5" t="s">
        <v>157</v>
      </c>
      <c r="E1207" s="2" t="s">
        <v>219</v>
      </c>
      <c r="F1207" s="2">
        <v>3</v>
      </c>
      <c r="G1207" s="14">
        <v>1.5</v>
      </c>
    </row>
    <row r="1208" spans="1:7" x14ac:dyDescent="0.3">
      <c r="A1208" s="3">
        <v>11530</v>
      </c>
      <c r="B1208" s="4">
        <v>45847</v>
      </c>
      <c r="C1208" s="2" t="s">
        <v>208</v>
      </c>
      <c r="D1208" s="5" t="s">
        <v>160</v>
      </c>
      <c r="E1208" s="2" t="s">
        <v>206</v>
      </c>
      <c r="F1208" s="2">
        <v>4</v>
      </c>
      <c r="G1208" s="14">
        <v>8</v>
      </c>
    </row>
    <row r="1209" spans="1:7" x14ac:dyDescent="0.3">
      <c r="A1209" s="3">
        <v>11531</v>
      </c>
      <c r="B1209" s="4">
        <v>45847</v>
      </c>
      <c r="C1209" s="2" t="s">
        <v>210</v>
      </c>
      <c r="D1209" s="5" t="s">
        <v>161</v>
      </c>
      <c r="E1209" s="2" t="s">
        <v>207</v>
      </c>
      <c r="F1209" s="2">
        <v>6</v>
      </c>
      <c r="G1209" s="14">
        <v>27</v>
      </c>
    </row>
    <row r="1210" spans="1:7" x14ac:dyDescent="0.3">
      <c r="A1210" s="3">
        <v>11533</v>
      </c>
      <c r="B1210" s="4">
        <v>45847</v>
      </c>
      <c r="C1210" s="2" t="s">
        <v>212</v>
      </c>
      <c r="D1210" s="5" t="s">
        <v>162</v>
      </c>
      <c r="E1210" s="2" t="s">
        <v>209</v>
      </c>
      <c r="F1210" s="2">
        <v>7</v>
      </c>
      <c r="G1210" s="14">
        <v>13.93</v>
      </c>
    </row>
    <row r="1211" spans="1:7" x14ac:dyDescent="0.3">
      <c r="A1211" s="3">
        <v>11534</v>
      </c>
      <c r="B1211" s="4">
        <v>45847</v>
      </c>
      <c r="C1211" s="2" t="s">
        <v>214</v>
      </c>
      <c r="D1211" s="5" t="s">
        <v>220</v>
      </c>
      <c r="E1211" s="2" t="s">
        <v>211</v>
      </c>
      <c r="F1211" s="2">
        <v>8</v>
      </c>
      <c r="G1211" s="14">
        <v>4</v>
      </c>
    </row>
    <row r="1212" spans="1:7" x14ac:dyDescent="0.3">
      <c r="A1212" s="3">
        <v>11535</v>
      </c>
      <c r="B1212" s="4">
        <v>45847</v>
      </c>
      <c r="C1212" s="2" t="s">
        <v>216</v>
      </c>
      <c r="D1212" s="5" t="s">
        <v>221</v>
      </c>
      <c r="E1212" s="2" t="s">
        <v>213</v>
      </c>
      <c r="F1212" s="2">
        <v>9</v>
      </c>
      <c r="G1212" s="14">
        <v>2.6999999999999997</v>
      </c>
    </row>
    <row r="1213" spans="1:7" x14ac:dyDescent="0.3">
      <c r="A1213" s="3">
        <v>11536</v>
      </c>
      <c r="B1213" s="4">
        <v>45847</v>
      </c>
      <c r="C1213" s="2" t="s">
        <v>28</v>
      </c>
      <c r="D1213" s="5" t="s">
        <v>222</v>
      </c>
      <c r="E1213" s="2" t="s">
        <v>215</v>
      </c>
      <c r="F1213" s="2">
        <v>4</v>
      </c>
      <c r="G1213" s="14">
        <v>3.96</v>
      </c>
    </row>
    <row r="1214" spans="1:7" x14ac:dyDescent="0.3">
      <c r="A1214" s="3">
        <v>11538</v>
      </c>
      <c r="B1214" s="4">
        <v>45847</v>
      </c>
      <c r="C1214" s="2" t="s">
        <v>29</v>
      </c>
      <c r="D1214" s="5" t="s">
        <v>223</v>
      </c>
      <c r="E1214" s="2" t="s">
        <v>217</v>
      </c>
      <c r="F1214" s="2">
        <v>4</v>
      </c>
      <c r="G1214" s="14">
        <v>7.96</v>
      </c>
    </row>
    <row r="1215" spans="1:7" x14ac:dyDescent="0.3">
      <c r="A1215" s="3">
        <v>11539</v>
      </c>
      <c r="B1215" s="4">
        <v>45847</v>
      </c>
      <c r="C1215" s="2" t="s">
        <v>208</v>
      </c>
      <c r="D1215" s="5" t="s">
        <v>224</v>
      </c>
      <c r="E1215" s="2" t="s">
        <v>218</v>
      </c>
      <c r="F1215" s="2">
        <v>5</v>
      </c>
      <c r="G1215" s="14">
        <v>6</v>
      </c>
    </row>
    <row r="1216" spans="1:7" x14ac:dyDescent="0.3">
      <c r="A1216" s="3">
        <v>11541</v>
      </c>
      <c r="B1216" s="4">
        <v>45847</v>
      </c>
      <c r="C1216" s="2" t="s">
        <v>210</v>
      </c>
      <c r="D1216" s="5" t="s">
        <v>225</v>
      </c>
      <c r="E1216" s="2" t="s">
        <v>219</v>
      </c>
      <c r="F1216" s="2">
        <v>4</v>
      </c>
      <c r="G1216" s="14">
        <v>2</v>
      </c>
    </row>
    <row r="1217" spans="1:7" x14ac:dyDescent="0.3">
      <c r="A1217" s="3">
        <v>11543</v>
      </c>
      <c r="B1217" s="4">
        <v>45847</v>
      </c>
      <c r="C1217" s="2" t="s">
        <v>212</v>
      </c>
      <c r="D1217" s="5" t="s">
        <v>226</v>
      </c>
      <c r="E1217" s="2" t="s">
        <v>206</v>
      </c>
      <c r="F1217" s="2">
        <v>3</v>
      </c>
      <c r="G1217" s="14">
        <v>6</v>
      </c>
    </row>
    <row r="1218" spans="1:7" x14ac:dyDescent="0.3">
      <c r="A1218" s="3">
        <v>11527</v>
      </c>
      <c r="B1218" s="4">
        <v>45847</v>
      </c>
      <c r="C1218" s="2" t="s">
        <v>214</v>
      </c>
      <c r="D1218" s="5" t="s">
        <v>227</v>
      </c>
      <c r="E1218" s="2" t="s">
        <v>207</v>
      </c>
      <c r="F1218" s="2">
        <v>4</v>
      </c>
      <c r="G1218" s="14">
        <v>18</v>
      </c>
    </row>
    <row r="1219" spans="1:7" x14ac:dyDescent="0.3">
      <c r="A1219" s="3">
        <v>11528</v>
      </c>
      <c r="B1219" s="4">
        <v>45847</v>
      </c>
      <c r="C1219" s="2" t="s">
        <v>216</v>
      </c>
      <c r="D1219" s="5" t="s">
        <v>228</v>
      </c>
      <c r="E1219" s="2" t="s">
        <v>209</v>
      </c>
      <c r="F1219" s="2">
        <v>6</v>
      </c>
      <c r="G1219" s="14">
        <v>11.94</v>
      </c>
    </row>
    <row r="1220" spans="1:7" x14ac:dyDescent="0.3">
      <c r="A1220" s="3">
        <v>11589</v>
      </c>
      <c r="B1220" s="4">
        <v>45847</v>
      </c>
      <c r="C1220" s="2" t="s">
        <v>28</v>
      </c>
      <c r="D1220" s="5" t="s">
        <v>115</v>
      </c>
      <c r="E1220" s="2" t="s">
        <v>211</v>
      </c>
      <c r="F1220" s="2">
        <v>7</v>
      </c>
      <c r="G1220" s="14">
        <v>3.5</v>
      </c>
    </row>
    <row r="1221" spans="1:7" x14ac:dyDescent="0.3">
      <c r="A1221" s="3">
        <v>11529</v>
      </c>
      <c r="B1221" s="4">
        <v>45847</v>
      </c>
      <c r="C1221" s="2" t="s">
        <v>29</v>
      </c>
      <c r="D1221" s="5" t="s">
        <v>126</v>
      </c>
      <c r="E1221" s="2" t="s">
        <v>213</v>
      </c>
      <c r="F1221" s="2">
        <v>8</v>
      </c>
      <c r="G1221" s="14">
        <v>2.4</v>
      </c>
    </row>
    <row r="1222" spans="1:7" x14ac:dyDescent="0.3">
      <c r="A1222" s="3">
        <v>11532</v>
      </c>
      <c r="B1222" s="4">
        <v>45847</v>
      </c>
      <c r="C1222" s="2" t="s">
        <v>208</v>
      </c>
      <c r="D1222" s="5" t="s">
        <v>136</v>
      </c>
      <c r="E1222" s="2" t="s">
        <v>215</v>
      </c>
      <c r="F1222" s="2">
        <v>9</v>
      </c>
      <c r="G1222" s="14">
        <v>8.91</v>
      </c>
    </row>
    <row r="1223" spans="1:7" x14ac:dyDescent="0.3">
      <c r="A1223" s="3">
        <v>11590</v>
      </c>
      <c r="B1223" s="4">
        <v>45847</v>
      </c>
      <c r="C1223" s="2" t="s">
        <v>210</v>
      </c>
      <c r="D1223" s="5" t="s">
        <v>138</v>
      </c>
      <c r="E1223" s="2" t="s">
        <v>217</v>
      </c>
      <c r="F1223" s="2">
        <v>4</v>
      </c>
      <c r="G1223" s="14">
        <v>7.96</v>
      </c>
    </row>
    <row r="1224" spans="1:7" x14ac:dyDescent="0.3">
      <c r="A1224" s="3">
        <v>11544</v>
      </c>
      <c r="B1224" s="4">
        <v>45847</v>
      </c>
      <c r="C1224" s="2" t="s">
        <v>212</v>
      </c>
      <c r="D1224" s="5" t="s">
        <v>147</v>
      </c>
      <c r="E1224" s="2" t="s">
        <v>218</v>
      </c>
      <c r="F1224" s="2">
        <v>4</v>
      </c>
      <c r="G1224" s="14">
        <v>4.8</v>
      </c>
    </row>
    <row r="1225" spans="1:7" x14ac:dyDescent="0.3">
      <c r="A1225" s="3">
        <v>11545</v>
      </c>
      <c r="B1225" s="4">
        <v>45847</v>
      </c>
      <c r="C1225" s="2" t="s">
        <v>214</v>
      </c>
      <c r="D1225" s="5" t="s">
        <v>149</v>
      </c>
      <c r="E1225" s="2" t="s">
        <v>219</v>
      </c>
      <c r="F1225" s="2">
        <v>5</v>
      </c>
      <c r="G1225" s="14">
        <v>2.5</v>
      </c>
    </row>
    <row r="1226" spans="1:7" x14ac:dyDescent="0.3">
      <c r="A1226" s="3">
        <v>11525</v>
      </c>
      <c r="B1226" s="4">
        <v>45847</v>
      </c>
      <c r="C1226" s="2" t="s">
        <v>216</v>
      </c>
      <c r="D1226" s="5" t="s">
        <v>152</v>
      </c>
      <c r="E1226" s="2" t="s">
        <v>206</v>
      </c>
      <c r="F1226" s="2">
        <v>4</v>
      </c>
      <c r="G1226" s="14">
        <v>8</v>
      </c>
    </row>
    <row r="1227" spans="1:7" x14ac:dyDescent="0.3">
      <c r="A1227" s="3">
        <v>11526</v>
      </c>
      <c r="B1227" s="4">
        <v>45847</v>
      </c>
      <c r="C1227" s="2" t="s">
        <v>28</v>
      </c>
      <c r="D1227" s="5" t="s">
        <v>156</v>
      </c>
      <c r="E1227" s="2" t="s">
        <v>207</v>
      </c>
      <c r="F1227" s="2">
        <v>3</v>
      </c>
      <c r="G1227" s="14">
        <v>13.5</v>
      </c>
    </row>
    <row r="1228" spans="1:7" x14ac:dyDescent="0.3">
      <c r="A1228" s="3">
        <v>11537</v>
      </c>
      <c r="B1228" s="4">
        <v>45847</v>
      </c>
      <c r="C1228" s="2" t="s">
        <v>29</v>
      </c>
      <c r="D1228" s="5" t="s">
        <v>157</v>
      </c>
      <c r="E1228" s="2" t="s">
        <v>209</v>
      </c>
      <c r="F1228" s="2">
        <v>4</v>
      </c>
      <c r="G1228" s="14">
        <v>7.96</v>
      </c>
    </row>
    <row r="1229" spans="1:7" x14ac:dyDescent="0.3">
      <c r="A1229" s="3">
        <v>11540</v>
      </c>
      <c r="B1229" s="4">
        <v>45847</v>
      </c>
      <c r="C1229" s="2" t="s">
        <v>208</v>
      </c>
      <c r="D1229" s="5" t="s">
        <v>160</v>
      </c>
      <c r="E1229" s="2" t="s">
        <v>211</v>
      </c>
      <c r="F1229" s="2">
        <v>6</v>
      </c>
      <c r="G1229" s="14">
        <v>3</v>
      </c>
    </row>
    <row r="1230" spans="1:7" x14ac:dyDescent="0.3">
      <c r="A1230" s="3">
        <v>11542</v>
      </c>
      <c r="B1230" s="4">
        <v>45847</v>
      </c>
      <c r="C1230" s="2" t="s">
        <v>210</v>
      </c>
      <c r="D1230" s="5" t="s">
        <v>161</v>
      </c>
      <c r="E1230" s="2" t="s">
        <v>213</v>
      </c>
      <c r="F1230" s="2">
        <v>7</v>
      </c>
      <c r="G1230" s="14">
        <v>2.1</v>
      </c>
    </row>
    <row r="1231" spans="1:7" x14ac:dyDescent="0.3">
      <c r="A1231" s="3">
        <v>11704</v>
      </c>
      <c r="B1231" s="4">
        <v>45849</v>
      </c>
      <c r="C1231" s="2" t="s">
        <v>212</v>
      </c>
      <c r="D1231" s="5" t="s">
        <v>162</v>
      </c>
      <c r="E1231" s="2" t="s">
        <v>215</v>
      </c>
      <c r="F1231" s="2">
        <v>8</v>
      </c>
      <c r="G1231" s="14">
        <v>7.92</v>
      </c>
    </row>
    <row r="1232" spans="1:7" x14ac:dyDescent="0.3">
      <c r="A1232" s="3">
        <v>11698</v>
      </c>
      <c r="B1232" s="4">
        <v>45849</v>
      </c>
      <c r="C1232" s="2" t="s">
        <v>214</v>
      </c>
      <c r="D1232" s="5" t="s">
        <v>220</v>
      </c>
      <c r="E1232" s="2" t="s">
        <v>217</v>
      </c>
      <c r="F1232" s="2">
        <v>9</v>
      </c>
      <c r="G1232" s="14">
        <v>17.91</v>
      </c>
    </row>
    <row r="1233" spans="1:7" x14ac:dyDescent="0.3">
      <c r="A1233" s="3">
        <v>11695</v>
      </c>
      <c r="B1233" s="4">
        <v>45849</v>
      </c>
      <c r="C1233" s="2" t="s">
        <v>216</v>
      </c>
      <c r="D1233" s="5" t="s">
        <v>221</v>
      </c>
      <c r="E1233" s="2" t="s">
        <v>218</v>
      </c>
      <c r="F1233" s="2">
        <v>4</v>
      </c>
      <c r="G1233" s="14">
        <v>4.8</v>
      </c>
    </row>
    <row r="1234" spans="1:7" x14ac:dyDescent="0.3">
      <c r="A1234" s="3">
        <v>11694</v>
      </c>
      <c r="B1234" s="4">
        <v>45849</v>
      </c>
      <c r="C1234" s="2" t="s">
        <v>28</v>
      </c>
      <c r="D1234" s="5" t="s">
        <v>222</v>
      </c>
      <c r="E1234" s="2" t="s">
        <v>219</v>
      </c>
      <c r="F1234" s="2">
        <v>4</v>
      </c>
      <c r="G1234" s="14">
        <v>2</v>
      </c>
    </row>
    <row r="1235" spans="1:7" x14ac:dyDescent="0.3">
      <c r="A1235" s="3">
        <v>11702</v>
      </c>
      <c r="B1235" s="4">
        <v>45849</v>
      </c>
      <c r="C1235" s="2" t="s">
        <v>29</v>
      </c>
      <c r="D1235" s="5" t="s">
        <v>223</v>
      </c>
      <c r="E1235" s="2" t="s">
        <v>206</v>
      </c>
      <c r="F1235" s="2">
        <v>5</v>
      </c>
      <c r="G1235" s="14">
        <v>10</v>
      </c>
    </row>
    <row r="1236" spans="1:7" x14ac:dyDescent="0.3">
      <c r="A1236" s="3">
        <v>11701</v>
      </c>
      <c r="B1236" s="4">
        <v>45849</v>
      </c>
      <c r="C1236" s="2" t="s">
        <v>208</v>
      </c>
      <c r="D1236" s="5" t="s">
        <v>224</v>
      </c>
      <c r="E1236" s="2" t="s">
        <v>207</v>
      </c>
      <c r="F1236" s="2">
        <v>4</v>
      </c>
      <c r="G1236" s="14">
        <v>18</v>
      </c>
    </row>
    <row r="1237" spans="1:7" x14ac:dyDescent="0.3">
      <c r="A1237" s="3">
        <v>11700</v>
      </c>
      <c r="B1237" s="4">
        <v>45849</v>
      </c>
      <c r="C1237" s="2" t="s">
        <v>210</v>
      </c>
      <c r="D1237" s="5" t="s">
        <v>225</v>
      </c>
      <c r="E1237" s="2" t="s">
        <v>209</v>
      </c>
      <c r="F1237" s="2">
        <v>3</v>
      </c>
      <c r="G1237" s="14">
        <v>5.97</v>
      </c>
    </row>
    <row r="1238" spans="1:7" x14ac:dyDescent="0.3">
      <c r="A1238" s="3">
        <v>11699</v>
      </c>
      <c r="B1238" s="4">
        <v>45849</v>
      </c>
      <c r="C1238" s="2" t="s">
        <v>212</v>
      </c>
      <c r="D1238" s="5" t="s">
        <v>226</v>
      </c>
      <c r="E1238" s="2" t="s">
        <v>211</v>
      </c>
      <c r="F1238" s="2">
        <v>4</v>
      </c>
      <c r="G1238" s="14">
        <v>2</v>
      </c>
    </row>
    <row r="1239" spans="1:7" x14ac:dyDescent="0.3">
      <c r="A1239" s="3">
        <v>11696</v>
      </c>
      <c r="B1239" s="4">
        <v>45849</v>
      </c>
      <c r="C1239" s="2" t="s">
        <v>214</v>
      </c>
      <c r="D1239" s="5" t="s">
        <v>227</v>
      </c>
      <c r="E1239" s="2" t="s">
        <v>213</v>
      </c>
      <c r="F1239" s="2">
        <v>6</v>
      </c>
      <c r="G1239" s="14">
        <v>1.7999999999999998</v>
      </c>
    </row>
    <row r="1240" spans="1:7" x14ac:dyDescent="0.3">
      <c r="A1240" s="3">
        <v>11707</v>
      </c>
      <c r="B1240" s="4">
        <v>45849</v>
      </c>
      <c r="C1240" s="2" t="s">
        <v>216</v>
      </c>
      <c r="D1240" s="5" t="s">
        <v>228</v>
      </c>
      <c r="E1240" s="2" t="s">
        <v>215</v>
      </c>
      <c r="F1240" s="2">
        <v>7</v>
      </c>
      <c r="G1240" s="14">
        <v>6.93</v>
      </c>
    </row>
    <row r="1241" spans="1:7" x14ac:dyDescent="0.3">
      <c r="A1241" s="3">
        <v>11703</v>
      </c>
      <c r="B1241" s="4">
        <v>45849</v>
      </c>
      <c r="C1241" s="2" t="s">
        <v>28</v>
      </c>
      <c r="D1241" s="5" t="s">
        <v>115</v>
      </c>
      <c r="E1241" s="2" t="s">
        <v>217</v>
      </c>
      <c r="F1241" s="2">
        <v>8</v>
      </c>
      <c r="G1241" s="14">
        <v>15.92</v>
      </c>
    </row>
    <row r="1242" spans="1:7" x14ac:dyDescent="0.3">
      <c r="A1242" s="3">
        <v>11705</v>
      </c>
      <c r="B1242" s="4">
        <v>45849</v>
      </c>
      <c r="C1242" s="2" t="s">
        <v>29</v>
      </c>
      <c r="D1242" s="5" t="s">
        <v>126</v>
      </c>
      <c r="E1242" s="2" t="s">
        <v>218</v>
      </c>
      <c r="F1242" s="2">
        <v>9</v>
      </c>
      <c r="G1242" s="14">
        <v>10.799999999999999</v>
      </c>
    </row>
    <row r="1243" spans="1:7" x14ac:dyDescent="0.3">
      <c r="A1243" s="3">
        <v>11697</v>
      </c>
      <c r="B1243" s="4">
        <v>45849</v>
      </c>
      <c r="C1243" s="2" t="s">
        <v>208</v>
      </c>
      <c r="D1243" s="5" t="s">
        <v>136</v>
      </c>
      <c r="E1243" s="2" t="s">
        <v>219</v>
      </c>
      <c r="F1243" s="2">
        <v>4</v>
      </c>
      <c r="G1243" s="14">
        <v>2</v>
      </c>
    </row>
    <row r="1244" spans="1:7" x14ac:dyDescent="0.3">
      <c r="A1244" s="3">
        <v>11706</v>
      </c>
      <c r="B1244" s="4">
        <v>45849</v>
      </c>
      <c r="C1244" s="2" t="s">
        <v>210</v>
      </c>
      <c r="D1244" s="5" t="s">
        <v>138</v>
      </c>
      <c r="E1244" s="2" t="s">
        <v>206</v>
      </c>
      <c r="F1244" s="2">
        <v>4</v>
      </c>
      <c r="G1244" s="14">
        <v>8</v>
      </c>
    </row>
    <row r="1245" spans="1:7" x14ac:dyDescent="0.3">
      <c r="A1245" s="3">
        <v>11708</v>
      </c>
      <c r="B1245" s="4">
        <v>45849</v>
      </c>
      <c r="C1245" s="2" t="s">
        <v>212</v>
      </c>
      <c r="D1245" s="5" t="s">
        <v>147</v>
      </c>
      <c r="E1245" s="2" t="s">
        <v>207</v>
      </c>
      <c r="F1245" s="2">
        <v>5</v>
      </c>
      <c r="G1245" s="14">
        <v>22.5</v>
      </c>
    </row>
    <row r="1246" spans="1:7" x14ac:dyDescent="0.3">
      <c r="A1246" s="3">
        <v>11786</v>
      </c>
      <c r="B1246" s="4">
        <v>45852</v>
      </c>
      <c r="C1246" s="2" t="s">
        <v>214</v>
      </c>
      <c r="D1246" s="5" t="s">
        <v>149</v>
      </c>
      <c r="E1246" s="2" t="s">
        <v>209</v>
      </c>
      <c r="F1246" s="2">
        <v>4</v>
      </c>
      <c r="G1246" s="14">
        <v>7.96</v>
      </c>
    </row>
    <row r="1247" spans="1:7" x14ac:dyDescent="0.3">
      <c r="A1247" s="3">
        <v>11832</v>
      </c>
      <c r="B1247" s="4">
        <v>45852</v>
      </c>
      <c r="C1247" s="2" t="s">
        <v>216</v>
      </c>
      <c r="D1247" s="5" t="s">
        <v>152</v>
      </c>
      <c r="E1247" s="2" t="s">
        <v>211</v>
      </c>
      <c r="F1247" s="2">
        <v>3</v>
      </c>
      <c r="G1247" s="14">
        <v>1.5</v>
      </c>
    </row>
    <row r="1248" spans="1:7" x14ac:dyDescent="0.3">
      <c r="A1248" s="3">
        <v>11791</v>
      </c>
      <c r="B1248" s="4">
        <v>45852</v>
      </c>
      <c r="C1248" s="2" t="s">
        <v>28</v>
      </c>
      <c r="D1248" s="5" t="s">
        <v>156</v>
      </c>
      <c r="E1248" s="2" t="s">
        <v>213</v>
      </c>
      <c r="F1248" s="2">
        <v>4</v>
      </c>
      <c r="G1248" s="14">
        <v>1.2</v>
      </c>
    </row>
    <row r="1249" spans="1:7" x14ac:dyDescent="0.3">
      <c r="A1249" s="3">
        <v>11795</v>
      </c>
      <c r="B1249" s="4">
        <v>45852</v>
      </c>
      <c r="C1249" s="2" t="s">
        <v>29</v>
      </c>
      <c r="D1249" s="5" t="s">
        <v>157</v>
      </c>
      <c r="E1249" s="2" t="s">
        <v>215</v>
      </c>
      <c r="F1249" s="2">
        <v>6</v>
      </c>
      <c r="G1249" s="14">
        <v>5.9399999999999995</v>
      </c>
    </row>
    <row r="1250" spans="1:7" x14ac:dyDescent="0.3">
      <c r="A1250" s="3">
        <v>11801</v>
      </c>
      <c r="B1250" s="4">
        <v>45852</v>
      </c>
      <c r="C1250" s="2" t="s">
        <v>208</v>
      </c>
      <c r="D1250" s="5" t="s">
        <v>160</v>
      </c>
      <c r="E1250" s="2" t="s">
        <v>217</v>
      </c>
      <c r="F1250" s="2">
        <v>7</v>
      </c>
      <c r="G1250" s="14">
        <v>13.93</v>
      </c>
    </row>
    <row r="1251" spans="1:7" x14ac:dyDescent="0.3">
      <c r="A1251" s="3">
        <v>11803</v>
      </c>
      <c r="B1251" s="4">
        <v>45852</v>
      </c>
      <c r="C1251" s="2" t="s">
        <v>210</v>
      </c>
      <c r="D1251" s="5" t="s">
        <v>161</v>
      </c>
      <c r="E1251" s="2" t="s">
        <v>218</v>
      </c>
      <c r="F1251" s="2">
        <v>8</v>
      </c>
      <c r="G1251" s="14">
        <v>9.6</v>
      </c>
    </row>
    <row r="1252" spans="1:7" x14ac:dyDescent="0.3">
      <c r="A1252" s="3">
        <v>11812</v>
      </c>
      <c r="B1252" s="4">
        <v>45852</v>
      </c>
      <c r="C1252" s="2" t="s">
        <v>212</v>
      </c>
      <c r="D1252" s="5" t="s">
        <v>162</v>
      </c>
      <c r="E1252" s="2" t="s">
        <v>219</v>
      </c>
      <c r="F1252" s="2">
        <v>9</v>
      </c>
      <c r="G1252" s="14">
        <v>4.5</v>
      </c>
    </row>
    <row r="1253" spans="1:7" x14ac:dyDescent="0.3">
      <c r="A1253" s="3">
        <v>11815</v>
      </c>
      <c r="B1253" s="4">
        <v>45852</v>
      </c>
      <c r="C1253" s="2" t="s">
        <v>214</v>
      </c>
      <c r="D1253" s="5" t="s">
        <v>220</v>
      </c>
      <c r="E1253" s="2" t="s">
        <v>206</v>
      </c>
      <c r="F1253" s="2">
        <v>4</v>
      </c>
      <c r="G1253" s="14">
        <v>8</v>
      </c>
    </row>
    <row r="1254" spans="1:7" x14ac:dyDescent="0.3">
      <c r="A1254" s="3">
        <v>11817</v>
      </c>
      <c r="B1254" s="4">
        <v>45852</v>
      </c>
      <c r="C1254" s="2" t="s">
        <v>216</v>
      </c>
      <c r="D1254" s="5" t="s">
        <v>221</v>
      </c>
      <c r="E1254" s="2" t="s">
        <v>207</v>
      </c>
      <c r="F1254" s="2">
        <v>4</v>
      </c>
      <c r="G1254" s="14">
        <v>18</v>
      </c>
    </row>
    <row r="1255" spans="1:7" x14ac:dyDescent="0.3">
      <c r="A1255" s="3">
        <v>11918</v>
      </c>
      <c r="B1255" s="4">
        <v>45855</v>
      </c>
      <c r="C1255" s="2" t="s">
        <v>28</v>
      </c>
      <c r="D1255" s="5" t="s">
        <v>222</v>
      </c>
      <c r="E1255" s="2" t="s">
        <v>209</v>
      </c>
      <c r="F1255" s="2">
        <v>5</v>
      </c>
      <c r="G1255" s="14">
        <v>9.9499999999999993</v>
      </c>
    </row>
    <row r="1256" spans="1:7" x14ac:dyDescent="0.3">
      <c r="A1256" s="3">
        <v>11931</v>
      </c>
      <c r="B1256" s="4">
        <v>45855</v>
      </c>
      <c r="C1256" s="2" t="s">
        <v>29</v>
      </c>
      <c r="D1256" s="5" t="s">
        <v>223</v>
      </c>
      <c r="E1256" s="2" t="s">
        <v>211</v>
      </c>
      <c r="F1256" s="2">
        <v>4</v>
      </c>
      <c r="G1256" s="14">
        <v>2</v>
      </c>
    </row>
    <row r="1257" spans="1:7" x14ac:dyDescent="0.3">
      <c r="A1257" s="3">
        <v>11930</v>
      </c>
      <c r="B1257" s="4">
        <v>45855</v>
      </c>
      <c r="C1257" s="2" t="s">
        <v>208</v>
      </c>
      <c r="D1257" s="5" t="s">
        <v>224</v>
      </c>
      <c r="E1257" s="2" t="s">
        <v>213</v>
      </c>
      <c r="F1257" s="2">
        <v>3</v>
      </c>
      <c r="G1257" s="14">
        <v>0.89999999999999991</v>
      </c>
    </row>
    <row r="1258" spans="1:7" x14ac:dyDescent="0.3">
      <c r="A1258" s="3">
        <v>11910</v>
      </c>
      <c r="B1258" s="4">
        <v>45855</v>
      </c>
      <c r="C1258" s="2" t="s">
        <v>210</v>
      </c>
      <c r="D1258" s="5" t="s">
        <v>225</v>
      </c>
      <c r="E1258" s="2" t="s">
        <v>215</v>
      </c>
      <c r="F1258" s="2">
        <v>4</v>
      </c>
      <c r="G1258" s="14">
        <v>3.96</v>
      </c>
    </row>
    <row r="1259" spans="1:7" x14ac:dyDescent="0.3">
      <c r="A1259" s="3">
        <v>11925</v>
      </c>
      <c r="B1259" s="4">
        <v>45855</v>
      </c>
      <c r="C1259" s="2" t="s">
        <v>212</v>
      </c>
      <c r="D1259" s="5" t="s">
        <v>226</v>
      </c>
      <c r="E1259" s="2" t="s">
        <v>217</v>
      </c>
      <c r="F1259" s="2">
        <v>6</v>
      </c>
      <c r="G1259" s="14">
        <v>11.94</v>
      </c>
    </row>
    <row r="1260" spans="1:7" x14ac:dyDescent="0.3">
      <c r="A1260" s="3">
        <v>11905</v>
      </c>
      <c r="B1260" s="4">
        <v>45855</v>
      </c>
      <c r="C1260" s="2" t="s">
        <v>214</v>
      </c>
      <c r="D1260" s="5" t="s">
        <v>227</v>
      </c>
      <c r="E1260" s="2" t="s">
        <v>218</v>
      </c>
      <c r="F1260" s="2">
        <v>7</v>
      </c>
      <c r="G1260" s="14">
        <v>8.4</v>
      </c>
    </row>
    <row r="1261" spans="1:7" x14ac:dyDescent="0.3">
      <c r="A1261" s="3">
        <v>11907</v>
      </c>
      <c r="B1261" s="4">
        <v>45855</v>
      </c>
      <c r="C1261" s="2" t="s">
        <v>216</v>
      </c>
      <c r="D1261" s="5" t="s">
        <v>228</v>
      </c>
      <c r="E1261" s="2" t="s">
        <v>219</v>
      </c>
      <c r="F1261" s="2">
        <v>8</v>
      </c>
      <c r="G1261" s="14">
        <v>4</v>
      </c>
    </row>
    <row r="1262" spans="1:7" x14ac:dyDescent="0.3">
      <c r="A1262" s="3">
        <v>11912</v>
      </c>
      <c r="B1262" s="4">
        <v>45855</v>
      </c>
      <c r="C1262" s="2" t="s">
        <v>28</v>
      </c>
      <c r="D1262" s="5" t="s">
        <v>115</v>
      </c>
      <c r="E1262" s="2" t="s">
        <v>206</v>
      </c>
      <c r="F1262" s="2">
        <v>9</v>
      </c>
      <c r="G1262" s="14">
        <v>18</v>
      </c>
    </row>
    <row r="1263" spans="1:7" x14ac:dyDescent="0.3">
      <c r="A1263" s="3">
        <v>11915</v>
      </c>
      <c r="B1263" s="4">
        <v>45855</v>
      </c>
      <c r="C1263" s="2" t="s">
        <v>29</v>
      </c>
      <c r="D1263" s="5" t="s">
        <v>126</v>
      </c>
      <c r="E1263" s="2" t="s">
        <v>207</v>
      </c>
      <c r="F1263" s="2">
        <v>4</v>
      </c>
      <c r="G1263" s="14">
        <v>18</v>
      </c>
    </row>
    <row r="1264" spans="1:7" x14ac:dyDescent="0.3">
      <c r="A1264" s="3">
        <v>11906</v>
      </c>
      <c r="B1264" s="4">
        <v>45855</v>
      </c>
      <c r="C1264" s="2" t="s">
        <v>208</v>
      </c>
      <c r="D1264" s="5" t="s">
        <v>136</v>
      </c>
      <c r="E1264" s="2" t="s">
        <v>209</v>
      </c>
      <c r="F1264" s="2">
        <v>4</v>
      </c>
      <c r="G1264" s="14">
        <v>7.96</v>
      </c>
    </row>
    <row r="1265" spans="1:7" x14ac:dyDescent="0.3">
      <c r="A1265" s="3">
        <v>11908</v>
      </c>
      <c r="B1265" s="4">
        <v>45855</v>
      </c>
      <c r="C1265" s="2" t="s">
        <v>210</v>
      </c>
      <c r="D1265" s="5" t="s">
        <v>138</v>
      </c>
      <c r="E1265" s="2" t="s">
        <v>211</v>
      </c>
      <c r="F1265" s="2">
        <v>5</v>
      </c>
      <c r="G1265" s="14">
        <v>2.5</v>
      </c>
    </row>
    <row r="1266" spans="1:7" x14ac:dyDescent="0.3">
      <c r="A1266" s="3">
        <v>11911</v>
      </c>
      <c r="B1266" s="4">
        <v>45855</v>
      </c>
      <c r="C1266" s="2" t="s">
        <v>212</v>
      </c>
      <c r="D1266" s="5" t="s">
        <v>147</v>
      </c>
      <c r="E1266" s="2" t="s">
        <v>213</v>
      </c>
      <c r="F1266" s="2">
        <v>4</v>
      </c>
      <c r="G1266" s="14">
        <v>1.2</v>
      </c>
    </row>
    <row r="1267" spans="1:7" x14ac:dyDescent="0.3">
      <c r="A1267" s="3">
        <v>11913</v>
      </c>
      <c r="B1267" s="4">
        <v>45855</v>
      </c>
      <c r="C1267" s="2" t="s">
        <v>214</v>
      </c>
      <c r="D1267" s="5" t="s">
        <v>149</v>
      </c>
      <c r="E1267" s="2" t="s">
        <v>215</v>
      </c>
      <c r="F1267" s="2">
        <v>3</v>
      </c>
      <c r="G1267" s="14">
        <v>2.9699999999999998</v>
      </c>
    </row>
    <row r="1268" spans="1:7" x14ac:dyDescent="0.3">
      <c r="A1268" s="3">
        <v>11917</v>
      </c>
      <c r="B1268" s="4">
        <v>45855</v>
      </c>
      <c r="C1268" s="2" t="s">
        <v>216</v>
      </c>
      <c r="D1268" s="5" t="s">
        <v>152</v>
      </c>
      <c r="E1268" s="2" t="s">
        <v>217</v>
      </c>
      <c r="F1268" s="2">
        <v>4</v>
      </c>
      <c r="G1268" s="14">
        <v>7.96</v>
      </c>
    </row>
    <row r="1269" spans="1:7" x14ac:dyDescent="0.3">
      <c r="A1269" s="3">
        <v>11919</v>
      </c>
      <c r="B1269" s="4">
        <v>45855</v>
      </c>
      <c r="C1269" s="2" t="s">
        <v>28</v>
      </c>
      <c r="D1269" s="5" t="s">
        <v>156</v>
      </c>
      <c r="E1269" s="2" t="s">
        <v>218</v>
      </c>
      <c r="F1269" s="2">
        <v>6</v>
      </c>
      <c r="G1269" s="14">
        <v>7.1999999999999993</v>
      </c>
    </row>
    <row r="1270" spans="1:7" x14ac:dyDescent="0.3">
      <c r="A1270" s="3">
        <v>11920</v>
      </c>
      <c r="B1270" s="4">
        <v>45855</v>
      </c>
      <c r="C1270" s="2" t="s">
        <v>29</v>
      </c>
      <c r="D1270" s="5" t="s">
        <v>157</v>
      </c>
      <c r="E1270" s="2" t="s">
        <v>219</v>
      </c>
      <c r="F1270" s="2">
        <v>7</v>
      </c>
      <c r="G1270" s="14">
        <v>3.5</v>
      </c>
    </row>
    <row r="1271" spans="1:7" x14ac:dyDescent="0.3">
      <c r="A1271" s="3">
        <v>11921</v>
      </c>
      <c r="B1271" s="4">
        <v>45855</v>
      </c>
      <c r="C1271" s="2" t="s">
        <v>208</v>
      </c>
      <c r="D1271" s="5" t="s">
        <v>160</v>
      </c>
      <c r="E1271" s="2" t="s">
        <v>206</v>
      </c>
      <c r="F1271" s="2">
        <v>8</v>
      </c>
      <c r="G1271" s="14">
        <v>16</v>
      </c>
    </row>
    <row r="1272" spans="1:7" x14ac:dyDescent="0.3">
      <c r="A1272" s="3">
        <v>11924</v>
      </c>
      <c r="B1272" s="4">
        <v>45855</v>
      </c>
      <c r="C1272" s="2" t="s">
        <v>210</v>
      </c>
      <c r="D1272" s="5" t="s">
        <v>161</v>
      </c>
      <c r="E1272" s="2" t="s">
        <v>207</v>
      </c>
      <c r="F1272" s="2">
        <v>9</v>
      </c>
      <c r="G1272" s="14">
        <v>40.5</v>
      </c>
    </row>
    <row r="1273" spans="1:7" x14ac:dyDescent="0.3">
      <c r="A1273" s="3">
        <v>11927</v>
      </c>
      <c r="B1273" s="4">
        <v>45855</v>
      </c>
      <c r="C1273" s="2" t="s">
        <v>212</v>
      </c>
      <c r="D1273" s="5" t="s">
        <v>162</v>
      </c>
      <c r="E1273" s="2" t="s">
        <v>209</v>
      </c>
      <c r="F1273" s="2">
        <v>4</v>
      </c>
      <c r="G1273" s="14">
        <v>7.96</v>
      </c>
    </row>
    <row r="1274" spans="1:7" x14ac:dyDescent="0.3">
      <c r="A1274" s="3">
        <v>11928</v>
      </c>
      <c r="B1274" s="4">
        <v>45855</v>
      </c>
      <c r="C1274" s="2" t="s">
        <v>214</v>
      </c>
      <c r="D1274" s="5" t="s">
        <v>220</v>
      </c>
      <c r="E1274" s="2" t="s">
        <v>211</v>
      </c>
      <c r="F1274" s="2">
        <v>4</v>
      </c>
      <c r="G1274" s="14">
        <v>2</v>
      </c>
    </row>
    <row r="1275" spans="1:7" x14ac:dyDescent="0.3">
      <c r="A1275" s="3">
        <v>11929</v>
      </c>
      <c r="B1275" s="4">
        <v>45855</v>
      </c>
      <c r="C1275" s="2" t="s">
        <v>216</v>
      </c>
      <c r="D1275" s="5" t="s">
        <v>221</v>
      </c>
      <c r="E1275" s="2" t="s">
        <v>213</v>
      </c>
      <c r="F1275" s="2">
        <v>5</v>
      </c>
      <c r="G1275" s="14">
        <v>1.5</v>
      </c>
    </row>
    <row r="1276" spans="1:7" x14ac:dyDescent="0.3">
      <c r="A1276" s="3">
        <v>11909</v>
      </c>
      <c r="B1276" s="4">
        <v>45855</v>
      </c>
      <c r="C1276" s="2" t="s">
        <v>28</v>
      </c>
      <c r="D1276" s="5" t="s">
        <v>222</v>
      </c>
      <c r="E1276" s="2" t="s">
        <v>215</v>
      </c>
      <c r="F1276" s="2">
        <v>4</v>
      </c>
      <c r="G1276" s="14">
        <v>3.96</v>
      </c>
    </row>
    <row r="1277" spans="1:7" x14ac:dyDescent="0.3">
      <c r="A1277" s="3">
        <v>11914</v>
      </c>
      <c r="B1277" s="4">
        <v>45855</v>
      </c>
      <c r="C1277" s="2" t="s">
        <v>29</v>
      </c>
      <c r="D1277" s="5" t="s">
        <v>223</v>
      </c>
      <c r="E1277" s="2" t="s">
        <v>217</v>
      </c>
      <c r="F1277" s="2">
        <v>3</v>
      </c>
      <c r="G1277" s="14">
        <v>5.97</v>
      </c>
    </row>
    <row r="1278" spans="1:7" x14ac:dyDescent="0.3">
      <c r="A1278" s="3">
        <v>11916</v>
      </c>
      <c r="B1278" s="4">
        <v>45855</v>
      </c>
      <c r="C1278" s="2" t="s">
        <v>208</v>
      </c>
      <c r="D1278" s="5" t="s">
        <v>224</v>
      </c>
      <c r="E1278" s="2" t="s">
        <v>218</v>
      </c>
      <c r="F1278" s="2">
        <v>4</v>
      </c>
      <c r="G1278" s="14">
        <v>4.8</v>
      </c>
    </row>
    <row r="1279" spans="1:7" x14ac:dyDescent="0.3">
      <c r="A1279" s="3">
        <v>11922</v>
      </c>
      <c r="B1279" s="4">
        <v>45855</v>
      </c>
      <c r="C1279" s="2" t="s">
        <v>210</v>
      </c>
      <c r="D1279" s="5" t="s">
        <v>225</v>
      </c>
      <c r="E1279" s="2" t="s">
        <v>219</v>
      </c>
      <c r="F1279" s="2">
        <v>6</v>
      </c>
      <c r="G1279" s="14">
        <v>3</v>
      </c>
    </row>
    <row r="1280" spans="1:7" x14ac:dyDescent="0.3">
      <c r="A1280" s="3">
        <v>11926</v>
      </c>
      <c r="B1280" s="4">
        <v>45855</v>
      </c>
      <c r="C1280" s="2" t="s">
        <v>212</v>
      </c>
      <c r="D1280" s="5" t="s">
        <v>226</v>
      </c>
      <c r="E1280" s="2" t="s">
        <v>206</v>
      </c>
      <c r="F1280" s="2">
        <v>7</v>
      </c>
      <c r="G1280" s="14">
        <v>14</v>
      </c>
    </row>
    <row r="1281" spans="1:7" x14ac:dyDescent="0.3">
      <c r="A1281" s="3">
        <v>11923</v>
      </c>
      <c r="B1281" s="4">
        <v>45855</v>
      </c>
      <c r="C1281" s="2" t="s">
        <v>214</v>
      </c>
      <c r="D1281" s="5" t="s">
        <v>227</v>
      </c>
      <c r="E1281" s="2" t="s">
        <v>207</v>
      </c>
      <c r="F1281" s="2">
        <v>8</v>
      </c>
      <c r="G1281" s="14">
        <v>36</v>
      </c>
    </row>
    <row r="1282" spans="1:7" x14ac:dyDescent="0.3">
      <c r="A1282" s="3">
        <v>12023</v>
      </c>
      <c r="B1282" s="4">
        <v>45856</v>
      </c>
      <c r="C1282" s="2" t="s">
        <v>216</v>
      </c>
      <c r="D1282" s="5" t="s">
        <v>228</v>
      </c>
      <c r="E1282" s="2" t="s">
        <v>209</v>
      </c>
      <c r="F1282" s="2">
        <v>9</v>
      </c>
      <c r="G1282" s="14">
        <v>17.91</v>
      </c>
    </row>
    <row r="1283" spans="1:7" x14ac:dyDescent="0.3">
      <c r="A1283" s="3">
        <v>12014</v>
      </c>
      <c r="B1283" s="4">
        <v>45856</v>
      </c>
      <c r="C1283" s="2" t="s">
        <v>28</v>
      </c>
      <c r="D1283" s="5" t="s">
        <v>115</v>
      </c>
      <c r="E1283" s="2" t="s">
        <v>211</v>
      </c>
      <c r="F1283" s="2">
        <v>4</v>
      </c>
      <c r="G1283" s="14">
        <v>2</v>
      </c>
    </row>
    <row r="1284" spans="1:7" x14ac:dyDescent="0.3">
      <c r="A1284" s="3">
        <v>12015</v>
      </c>
      <c r="B1284" s="4">
        <v>45856</v>
      </c>
      <c r="C1284" s="2" t="s">
        <v>29</v>
      </c>
      <c r="D1284" s="5" t="s">
        <v>126</v>
      </c>
      <c r="E1284" s="2" t="s">
        <v>213</v>
      </c>
      <c r="F1284" s="2">
        <v>4</v>
      </c>
      <c r="G1284" s="14">
        <v>1.2</v>
      </c>
    </row>
    <row r="1285" spans="1:7" x14ac:dyDescent="0.3">
      <c r="A1285" s="3">
        <v>12125</v>
      </c>
      <c r="B1285" s="4">
        <v>45856</v>
      </c>
      <c r="C1285" s="2" t="s">
        <v>208</v>
      </c>
      <c r="D1285" s="5" t="s">
        <v>136</v>
      </c>
      <c r="E1285" s="2" t="s">
        <v>215</v>
      </c>
      <c r="F1285" s="2">
        <v>5</v>
      </c>
      <c r="G1285" s="14">
        <v>4.95</v>
      </c>
    </row>
    <row r="1286" spans="1:7" x14ac:dyDescent="0.3">
      <c r="A1286" s="3">
        <v>12019</v>
      </c>
      <c r="B1286" s="4">
        <v>45856</v>
      </c>
      <c r="C1286" s="2" t="s">
        <v>210</v>
      </c>
      <c r="D1286" s="5" t="s">
        <v>138</v>
      </c>
      <c r="E1286" s="2" t="s">
        <v>217</v>
      </c>
      <c r="F1286" s="2">
        <v>4</v>
      </c>
      <c r="G1286" s="14">
        <v>7.96</v>
      </c>
    </row>
    <row r="1287" spans="1:7" x14ac:dyDescent="0.3">
      <c r="A1287" s="3">
        <v>12012</v>
      </c>
      <c r="B1287" s="4">
        <v>45856</v>
      </c>
      <c r="C1287" s="2" t="s">
        <v>212</v>
      </c>
      <c r="D1287" s="5" t="s">
        <v>147</v>
      </c>
      <c r="E1287" s="2" t="s">
        <v>218</v>
      </c>
      <c r="F1287" s="2">
        <v>3</v>
      </c>
      <c r="G1287" s="14">
        <v>3.5999999999999996</v>
      </c>
    </row>
    <row r="1288" spans="1:7" x14ac:dyDescent="0.3">
      <c r="A1288" s="3">
        <v>12013</v>
      </c>
      <c r="B1288" s="4">
        <v>45856</v>
      </c>
      <c r="C1288" s="2" t="s">
        <v>214</v>
      </c>
      <c r="D1288" s="5" t="s">
        <v>149</v>
      </c>
      <c r="E1288" s="2" t="s">
        <v>219</v>
      </c>
      <c r="F1288" s="2">
        <v>4</v>
      </c>
      <c r="G1288" s="14">
        <v>2</v>
      </c>
    </row>
    <row r="1289" spans="1:7" x14ac:dyDescent="0.3">
      <c r="A1289" s="3">
        <v>12016</v>
      </c>
      <c r="B1289" s="4">
        <v>45856</v>
      </c>
      <c r="C1289" s="2" t="s">
        <v>216</v>
      </c>
      <c r="D1289" s="5" t="s">
        <v>152</v>
      </c>
      <c r="E1289" s="2" t="s">
        <v>206</v>
      </c>
      <c r="F1289" s="2">
        <v>6</v>
      </c>
      <c r="G1289" s="14">
        <v>12</v>
      </c>
    </row>
    <row r="1290" spans="1:7" x14ac:dyDescent="0.3">
      <c r="A1290" s="3">
        <v>12018</v>
      </c>
      <c r="B1290" s="4">
        <v>45856</v>
      </c>
      <c r="C1290" s="2" t="s">
        <v>28</v>
      </c>
      <c r="D1290" s="5" t="s">
        <v>156</v>
      </c>
      <c r="E1290" s="2" t="s">
        <v>207</v>
      </c>
      <c r="F1290" s="2">
        <v>7</v>
      </c>
      <c r="G1290" s="14">
        <v>31.5</v>
      </c>
    </row>
    <row r="1291" spans="1:7" x14ac:dyDescent="0.3">
      <c r="A1291" s="3">
        <v>12020</v>
      </c>
      <c r="B1291" s="4">
        <v>45856</v>
      </c>
      <c r="C1291" s="2" t="s">
        <v>29</v>
      </c>
      <c r="D1291" s="5" t="s">
        <v>157</v>
      </c>
      <c r="E1291" s="2" t="s">
        <v>209</v>
      </c>
      <c r="F1291" s="2">
        <v>8</v>
      </c>
      <c r="G1291" s="14">
        <v>15.92</v>
      </c>
    </row>
    <row r="1292" spans="1:7" x14ac:dyDescent="0.3">
      <c r="A1292" s="3">
        <v>12007</v>
      </c>
      <c r="B1292" s="4">
        <v>45856</v>
      </c>
      <c r="C1292" s="2" t="s">
        <v>208</v>
      </c>
      <c r="D1292" s="5" t="s">
        <v>160</v>
      </c>
      <c r="E1292" s="2" t="s">
        <v>211</v>
      </c>
      <c r="F1292" s="2">
        <v>9</v>
      </c>
      <c r="G1292" s="14">
        <v>4.5</v>
      </c>
    </row>
    <row r="1293" spans="1:7" x14ac:dyDescent="0.3">
      <c r="A1293" s="3">
        <v>12008</v>
      </c>
      <c r="B1293" s="4">
        <v>45856</v>
      </c>
      <c r="C1293" s="2" t="s">
        <v>210</v>
      </c>
      <c r="D1293" s="5" t="s">
        <v>161</v>
      </c>
      <c r="E1293" s="2" t="s">
        <v>213</v>
      </c>
      <c r="F1293" s="2">
        <v>4</v>
      </c>
      <c r="G1293" s="14">
        <v>1.2</v>
      </c>
    </row>
    <row r="1294" spans="1:7" x14ac:dyDescent="0.3">
      <c r="A1294" s="3">
        <v>12009</v>
      </c>
      <c r="B1294" s="4">
        <v>45856</v>
      </c>
      <c r="C1294" s="2" t="s">
        <v>212</v>
      </c>
      <c r="D1294" s="5" t="s">
        <v>162</v>
      </c>
      <c r="E1294" s="2" t="s">
        <v>215</v>
      </c>
      <c r="F1294" s="2">
        <v>4</v>
      </c>
      <c r="G1294" s="14">
        <v>3.96</v>
      </c>
    </row>
    <row r="1295" spans="1:7" x14ac:dyDescent="0.3">
      <c r="A1295" s="3">
        <v>12010</v>
      </c>
      <c r="B1295" s="4">
        <v>45856</v>
      </c>
      <c r="C1295" s="2" t="s">
        <v>214</v>
      </c>
      <c r="D1295" s="5" t="s">
        <v>220</v>
      </c>
      <c r="E1295" s="2" t="s">
        <v>217</v>
      </c>
      <c r="F1295" s="2">
        <v>5</v>
      </c>
      <c r="G1295" s="14">
        <v>9.9499999999999993</v>
      </c>
    </row>
    <row r="1296" spans="1:7" x14ac:dyDescent="0.3">
      <c r="A1296" s="3">
        <v>12106</v>
      </c>
      <c r="B1296" s="4">
        <v>45856</v>
      </c>
      <c r="C1296" s="2" t="s">
        <v>216</v>
      </c>
      <c r="D1296" s="5" t="s">
        <v>221</v>
      </c>
      <c r="E1296" s="2" t="s">
        <v>218</v>
      </c>
      <c r="F1296" s="2">
        <v>4</v>
      </c>
      <c r="G1296" s="14">
        <v>4.8</v>
      </c>
    </row>
    <row r="1297" spans="1:7" x14ac:dyDescent="0.3">
      <c r="A1297" s="3">
        <v>12126</v>
      </c>
      <c r="B1297" s="4">
        <v>45856</v>
      </c>
      <c r="C1297" s="2" t="s">
        <v>28</v>
      </c>
      <c r="D1297" s="5" t="s">
        <v>222</v>
      </c>
      <c r="E1297" s="2" t="s">
        <v>219</v>
      </c>
      <c r="F1297" s="2">
        <v>3</v>
      </c>
      <c r="G1297" s="14">
        <v>1.5</v>
      </c>
    </row>
    <row r="1298" spans="1:7" x14ac:dyDescent="0.3">
      <c r="A1298" s="3">
        <v>12017</v>
      </c>
      <c r="B1298" s="4">
        <v>45856</v>
      </c>
      <c r="C1298" s="2" t="s">
        <v>29</v>
      </c>
      <c r="D1298" s="5" t="s">
        <v>223</v>
      </c>
      <c r="E1298" s="2" t="s">
        <v>206</v>
      </c>
      <c r="F1298" s="2">
        <v>4</v>
      </c>
      <c r="G1298" s="14">
        <v>8</v>
      </c>
    </row>
    <row r="1299" spans="1:7" x14ac:dyDescent="0.3">
      <c r="A1299" s="3">
        <v>12023</v>
      </c>
      <c r="B1299" s="4">
        <v>45856</v>
      </c>
      <c r="C1299" s="2" t="s">
        <v>208</v>
      </c>
      <c r="D1299" s="5" t="s">
        <v>224</v>
      </c>
      <c r="E1299" s="2" t="s">
        <v>207</v>
      </c>
      <c r="F1299" s="2">
        <v>6</v>
      </c>
      <c r="G1299" s="14">
        <v>27</v>
      </c>
    </row>
    <row r="1300" spans="1:7" x14ac:dyDescent="0.3">
      <c r="A1300" s="3">
        <v>12174</v>
      </c>
      <c r="B1300" s="4">
        <v>45857</v>
      </c>
      <c r="C1300" s="2" t="s">
        <v>210</v>
      </c>
      <c r="D1300" s="5" t="s">
        <v>225</v>
      </c>
      <c r="E1300" s="2" t="s">
        <v>209</v>
      </c>
      <c r="F1300" s="2">
        <v>7</v>
      </c>
      <c r="G1300" s="14">
        <v>13.93</v>
      </c>
    </row>
    <row r="1301" spans="1:7" x14ac:dyDescent="0.3">
      <c r="A1301" s="3">
        <v>12181</v>
      </c>
      <c r="B1301" s="4">
        <v>45857</v>
      </c>
      <c r="C1301" s="2" t="s">
        <v>212</v>
      </c>
      <c r="D1301" s="5" t="s">
        <v>226</v>
      </c>
      <c r="E1301" s="2" t="s">
        <v>211</v>
      </c>
      <c r="F1301" s="2">
        <v>8</v>
      </c>
      <c r="G1301" s="14">
        <v>4</v>
      </c>
    </row>
    <row r="1302" spans="1:7" x14ac:dyDescent="0.3">
      <c r="A1302" s="3">
        <v>12175</v>
      </c>
      <c r="B1302" s="4">
        <v>45857</v>
      </c>
      <c r="C1302" s="2" t="s">
        <v>214</v>
      </c>
      <c r="D1302" s="5" t="s">
        <v>227</v>
      </c>
      <c r="E1302" s="2" t="s">
        <v>213</v>
      </c>
      <c r="F1302" s="2">
        <v>9</v>
      </c>
      <c r="G1302" s="14">
        <v>2.6999999999999997</v>
      </c>
    </row>
    <row r="1303" spans="1:7" x14ac:dyDescent="0.3">
      <c r="A1303" s="3">
        <v>12184</v>
      </c>
      <c r="B1303" s="4">
        <v>45857</v>
      </c>
      <c r="C1303" s="2" t="s">
        <v>216</v>
      </c>
      <c r="D1303" s="5" t="s">
        <v>228</v>
      </c>
      <c r="E1303" s="2" t="s">
        <v>215</v>
      </c>
      <c r="F1303" s="2">
        <v>4</v>
      </c>
      <c r="G1303" s="14">
        <v>3.96</v>
      </c>
    </row>
    <row r="1304" spans="1:7" x14ac:dyDescent="0.3">
      <c r="A1304" s="3">
        <v>12177</v>
      </c>
      <c r="B1304" s="4">
        <v>45857</v>
      </c>
      <c r="C1304" s="2" t="s">
        <v>28</v>
      </c>
      <c r="D1304" s="5" t="s">
        <v>115</v>
      </c>
      <c r="E1304" s="2" t="s">
        <v>217</v>
      </c>
      <c r="F1304" s="2">
        <v>4</v>
      </c>
      <c r="G1304" s="14">
        <v>7.96</v>
      </c>
    </row>
    <row r="1305" spans="1:7" x14ac:dyDescent="0.3">
      <c r="A1305" s="3">
        <v>12178</v>
      </c>
      <c r="B1305" s="4">
        <v>45857</v>
      </c>
      <c r="C1305" s="2" t="s">
        <v>29</v>
      </c>
      <c r="D1305" s="5" t="s">
        <v>126</v>
      </c>
      <c r="E1305" s="2" t="s">
        <v>218</v>
      </c>
      <c r="F1305" s="2">
        <v>5</v>
      </c>
      <c r="G1305" s="14">
        <v>6</v>
      </c>
    </row>
    <row r="1306" spans="1:7" x14ac:dyDescent="0.3">
      <c r="A1306" s="3">
        <v>12176</v>
      </c>
      <c r="B1306" s="4">
        <v>45857</v>
      </c>
      <c r="C1306" s="2" t="s">
        <v>208</v>
      </c>
      <c r="D1306" s="5" t="s">
        <v>136</v>
      </c>
      <c r="E1306" s="2" t="s">
        <v>219</v>
      </c>
      <c r="F1306" s="2">
        <v>4</v>
      </c>
      <c r="G1306" s="14">
        <v>2</v>
      </c>
    </row>
    <row r="1307" spans="1:7" x14ac:dyDescent="0.3">
      <c r="A1307" s="3">
        <v>12179</v>
      </c>
      <c r="B1307" s="4">
        <v>45857</v>
      </c>
      <c r="C1307" s="2" t="s">
        <v>210</v>
      </c>
      <c r="D1307" s="5" t="s">
        <v>138</v>
      </c>
      <c r="E1307" s="2" t="s">
        <v>206</v>
      </c>
      <c r="F1307" s="2">
        <v>3</v>
      </c>
      <c r="G1307" s="14">
        <v>6</v>
      </c>
    </row>
    <row r="1308" spans="1:7" x14ac:dyDescent="0.3">
      <c r="A1308" s="3">
        <v>12180</v>
      </c>
      <c r="B1308" s="4">
        <v>45857</v>
      </c>
      <c r="C1308" s="2" t="s">
        <v>212</v>
      </c>
      <c r="D1308" s="5" t="s">
        <v>147</v>
      </c>
      <c r="E1308" s="2" t="s">
        <v>207</v>
      </c>
      <c r="F1308" s="2">
        <v>4</v>
      </c>
      <c r="G1308" s="14">
        <v>18</v>
      </c>
    </row>
    <row r="1309" spans="1:7" x14ac:dyDescent="0.3">
      <c r="A1309" s="3">
        <v>12182</v>
      </c>
      <c r="B1309" s="4">
        <v>45857</v>
      </c>
      <c r="C1309" s="2" t="s">
        <v>214</v>
      </c>
      <c r="D1309" s="5" t="s">
        <v>149</v>
      </c>
      <c r="E1309" s="2" t="s">
        <v>209</v>
      </c>
      <c r="F1309" s="2">
        <v>6</v>
      </c>
      <c r="G1309" s="14">
        <v>11.94</v>
      </c>
    </row>
    <row r="1310" spans="1:7" x14ac:dyDescent="0.3">
      <c r="A1310" s="3">
        <v>12183</v>
      </c>
      <c r="B1310" s="4">
        <v>45857</v>
      </c>
      <c r="C1310" s="2" t="s">
        <v>216</v>
      </c>
      <c r="D1310" s="5" t="s">
        <v>152</v>
      </c>
      <c r="E1310" s="2" t="s">
        <v>211</v>
      </c>
      <c r="F1310" s="2">
        <v>7</v>
      </c>
      <c r="G1310" s="14">
        <v>3.5</v>
      </c>
    </row>
    <row r="1311" spans="1:7" x14ac:dyDescent="0.3">
      <c r="A1311" s="3">
        <v>12229</v>
      </c>
      <c r="B1311" s="4">
        <v>45861</v>
      </c>
      <c r="C1311" s="2" t="s">
        <v>28</v>
      </c>
      <c r="D1311" s="5" t="s">
        <v>156</v>
      </c>
      <c r="E1311" s="2" t="s">
        <v>213</v>
      </c>
      <c r="F1311" s="2">
        <v>8</v>
      </c>
      <c r="G1311" s="14">
        <v>2.4</v>
      </c>
    </row>
    <row r="1312" spans="1:7" x14ac:dyDescent="0.3">
      <c r="A1312" s="3">
        <v>12289</v>
      </c>
      <c r="B1312" s="4">
        <v>45861</v>
      </c>
      <c r="C1312" s="2" t="s">
        <v>29</v>
      </c>
      <c r="D1312" s="5" t="s">
        <v>157</v>
      </c>
      <c r="E1312" s="2" t="s">
        <v>215</v>
      </c>
      <c r="F1312" s="2">
        <v>9</v>
      </c>
      <c r="G1312" s="14">
        <v>8.91</v>
      </c>
    </row>
    <row r="1313" spans="1:7" x14ac:dyDescent="0.3">
      <c r="A1313" s="3">
        <v>12288</v>
      </c>
      <c r="B1313" s="4">
        <v>45861</v>
      </c>
      <c r="C1313" s="2" t="s">
        <v>208</v>
      </c>
      <c r="D1313" s="5" t="s">
        <v>160</v>
      </c>
      <c r="E1313" s="2" t="s">
        <v>217</v>
      </c>
      <c r="F1313" s="2">
        <v>4</v>
      </c>
      <c r="G1313" s="14">
        <v>7.96</v>
      </c>
    </row>
    <row r="1314" spans="1:7" x14ac:dyDescent="0.3">
      <c r="A1314" s="3">
        <v>12290</v>
      </c>
      <c r="B1314" s="4">
        <v>45861</v>
      </c>
      <c r="C1314" s="2" t="s">
        <v>210</v>
      </c>
      <c r="D1314" s="5" t="s">
        <v>161</v>
      </c>
      <c r="E1314" s="2" t="s">
        <v>218</v>
      </c>
      <c r="F1314" s="2">
        <v>4</v>
      </c>
      <c r="G1314" s="14">
        <v>4.8</v>
      </c>
    </row>
    <row r="1315" spans="1:7" x14ac:dyDescent="0.3">
      <c r="A1315" s="3">
        <v>12304</v>
      </c>
      <c r="B1315" s="4">
        <v>45861</v>
      </c>
      <c r="C1315" s="2" t="s">
        <v>212</v>
      </c>
      <c r="D1315" s="5" t="s">
        <v>162</v>
      </c>
      <c r="E1315" s="2" t="s">
        <v>219</v>
      </c>
      <c r="F1315" s="2">
        <v>5</v>
      </c>
      <c r="G1315" s="14">
        <v>2.5</v>
      </c>
    </row>
    <row r="1316" spans="1:7" x14ac:dyDescent="0.3">
      <c r="A1316" s="3">
        <v>12303</v>
      </c>
      <c r="B1316" s="4">
        <v>45861</v>
      </c>
      <c r="C1316" s="2" t="s">
        <v>214</v>
      </c>
      <c r="D1316" s="5" t="s">
        <v>220</v>
      </c>
      <c r="E1316" s="2" t="s">
        <v>206</v>
      </c>
      <c r="F1316" s="2">
        <v>4</v>
      </c>
      <c r="G1316" s="14">
        <v>8</v>
      </c>
    </row>
    <row r="1317" spans="1:7" x14ac:dyDescent="0.3">
      <c r="A1317" s="3">
        <v>12293</v>
      </c>
      <c r="B1317" s="4">
        <v>45861</v>
      </c>
      <c r="C1317" s="2" t="s">
        <v>216</v>
      </c>
      <c r="D1317" s="5" t="s">
        <v>221</v>
      </c>
      <c r="E1317" s="2" t="s">
        <v>207</v>
      </c>
      <c r="F1317" s="2">
        <v>3</v>
      </c>
      <c r="G1317" s="14">
        <v>13.5</v>
      </c>
    </row>
    <row r="1318" spans="1:7" x14ac:dyDescent="0.3">
      <c r="A1318" s="3">
        <v>12297</v>
      </c>
      <c r="B1318" s="4">
        <v>45861</v>
      </c>
      <c r="C1318" s="2" t="s">
        <v>28</v>
      </c>
      <c r="D1318" s="5" t="s">
        <v>222</v>
      </c>
      <c r="E1318" s="2" t="s">
        <v>209</v>
      </c>
      <c r="F1318" s="2">
        <v>4</v>
      </c>
      <c r="G1318" s="14">
        <v>7.96</v>
      </c>
    </row>
    <row r="1319" spans="1:7" x14ac:dyDescent="0.3">
      <c r="A1319" s="3">
        <v>12305</v>
      </c>
      <c r="B1319" s="4">
        <v>45861</v>
      </c>
      <c r="C1319" s="2" t="s">
        <v>29</v>
      </c>
      <c r="D1319" s="5" t="s">
        <v>223</v>
      </c>
      <c r="E1319" s="2" t="s">
        <v>211</v>
      </c>
      <c r="F1319" s="2">
        <v>6</v>
      </c>
      <c r="G1319" s="14">
        <v>3</v>
      </c>
    </row>
    <row r="1320" spans="1:7" x14ac:dyDescent="0.3">
      <c r="A1320" s="3">
        <v>12306</v>
      </c>
      <c r="B1320" s="4">
        <v>45861</v>
      </c>
      <c r="C1320" s="2" t="s">
        <v>208</v>
      </c>
      <c r="D1320" s="5" t="s">
        <v>224</v>
      </c>
      <c r="E1320" s="2" t="s">
        <v>213</v>
      </c>
      <c r="F1320" s="2">
        <v>7</v>
      </c>
      <c r="G1320" s="14">
        <v>2.1</v>
      </c>
    </row>
    <row r="1321" spans="1:7" x14ac:dyDescent="0.3">
      <c r="A1321" s="3">
        <v>12307</v>
      </c>
      <c r="B1321" s="4">
        <v>45861</v>
      </c>
      <c r="C1321" s="2" t="s">
        <v>210</v>
      </c>
      <c r="D1321" s="5" t="s">
        <v>225</v>
      </c>
      <c r="E1321" s="2" t="s">
        <v>215</v>
      </c>
      <c r="F1321" s="2">
        <v>8</v>
      </c>
      <c r="G1321" s="14">
        <v>7.92</v>
      </c>
    </row>
    <row r="1322" spans="1:7" x14ac:dyDescent="0.3">
      <c r="A1322" s="3">
        <v>12291</v>
      </c>
      <c r="B1322" s="4">
        <v>45861</v>
      </c>
      <c r="C1322" s="2" t="s">
        <v>212</v>
      </c>
      <c r="D1322" s="5" t="s">
        <v>226</v>
      </c>
      <c r="E1322" s="2" t="s">
        <v>217</v>
      </c>
      <c r="F1322" s="2">
        <v>9</v>
      </c>
      <c r="G1322" s="14">
        <v>17.91</v>
      </c>
    </row>
    <row r="1323" spans="1:7" x14ac:dyDescent="0.3">
      <c r="A1323" s="3">
        <v>12295</v>
      </c>
      <c r="B1323" s="4">
        <v>45861</v>
      </c>
      <c r="C1323" s="2" t="s">
        <v>214</v>
      </c>
      <c r="D1323" s="5" t="s">
        <v>227</v>
      </c>
      <c r="E1323" s="2" t="s">
        <v>218</v>
      </c>
      <c r="F1323" s="2">
        <v>4</v>
      </c>
      <c r="G1323" s="14">
        <v>4.8</v>
      </c>
    </row>
    <row r="1324" spans="1:7" x14ac:dyDescent="0.3">
      <c r="A1324" s="3">
        <v>12296</v>
      </c>
      <c r="B1324" s="4">
        <v>45861</v>
      </c>
      <c r="C1324" s="2" t="s">
        <v>216</v>
      </c>
      <c r="D1324" s="5" t="s">
        <v>228</v>
      </c>
      <c r="E1324" s="2" t="s">
        <v>219</v>
      </c>
      <c r="F1324" s="2">
        <v>4</v>
      </c>
      <c r="G1324" s="14">
        <v>2</v>
      </c>
    </row>
    <row r="1325" spans="1:7" x14ac:dyDescent="0.3">
      <c r="A1325" s="3">
        <v>12299</v>
      </c>
      <c r="B1325" s="4">
        <v>45861</v>
      </c>
      <c r="C1325" s="2" t="s">
        <v>28</v>
      </c>
      <c r="D1325" s="5" t="s">
        <v>115</v>
      </c>
      <c r="E1325" s="2" t="s">
        <v>206</v>
      </c>
      <c r="F1325" s="2">
        <v>5</v>
      </c>
      <c r="G1325" s="14">
        <v>10</v>
      </c>
    </row>
    <row r="1326" spans="1:7" x14ac:dyDescent="0.3">
      <c r="A1326" s="3">
        <v>12294</v>
      </c>
      <c r="B1326" s="4">
        <v>45861</v>
      </c>
      <c r="C1326" s="2" t="s">
        <v>29</v>
      </c>
      <c r="D1326" s="5" t="s">
        <v>126</v>
      </c>
      <c r="E1326" s="2" t="s">
        <v>207</v>
      </c>
      <c r="F1326" s="2">
        <v>4</v>
      </c>
      <c r="G1326" s="14">
        <v>18</v>
      </c>
    </row>
    <row r="1327" spans="1:7" x14ac:dyDescent="0.3">
      <c r="A1327" s="3">
        <v>12300</v>
      </c>
      <c r="B1327" s="4">
        <v>45861</v>
      </c>
      <c r="C1327" s="2" t="s">
        <v>208</v>
      </c>
      <c r="D1327" s="5" t="s">
        <v>136</v>
      </c>
      <c r="E1327" s="2" t="s">
        <v>209</v>
      </c>
      <c r="F1327" s="2">
        <v>3</v>
      </c>
      <c r="G1327" s="14">
        <v>5.97</v>
      </c>
    </row>
    <row r="1328" spans="1:7" x14ac:dyDescent="0.3">
      <c r="A1328" s="3">
        <v>12302</v>
      </c>
      <c r="B1328" s="4">
        <v>45861</v>
      </c>
      <c r="C1328" s="2" t="s">
        <v>210</v>
      </c>
      <c r="D1328" s="5" t="s">
        <v>138</v>
      </c>
      <c r="E1328" s="2" t="s">
        <v>211</v>
      </c>
      <c r="F1328" s="2">
        <v>4</v>
      </c>
      <c r="G1328" s="14">
        <v>2</v>
      </c>
    </row>
    <row r="1329" spans="1:7" x14ac:dyDescent="0.3">
      <c r="A1329" s="3">
        <v>12308</v>
      </c>
      <c r="B1329" s="4">
        <v>45861</v>
      </c>
      <c r="C1329" s="2" t="s">
        <v>212</v>
      </c>
      <c r="D1329" s="5" t="s">
        <v>147</v>
      </c>
      <c r="E1329" s="2" t="s">
        <v>213</v>
      </c>
      <c r="F1329" s="2">
        <v>6</v>
      </c>
      <c r="G1329" s="14">
        <v>1.7999999999999998</v>
      </c>
    </row>
    <row r="1330" spans="1:7" x14ac:dyDescent="0.3">
      <c r="A1330" s="3">
        <v>12301</v>
      </c>
      <c r="B1330" s="4">
        <v>45861</v>
      </c>
      <c r="C1330" s="2" t="s">
        <v>214</v>
      </c>
      <c r="D1330" s="5" t="s">
        <v>149</v>
      </c>
      <c r="E1330" s="2" t="s">
        <v>215</v>
      </c>
      <c r="F1330" s="2">
        <v>7</v>
      </c>
      <c r="G1330" s="14">
        <v>6.93</v>
      </c>
    </row>
    <row r="1331" spans="1:7" x14ac:dyDescent="0.3">
      <c r="A1331" s="3">
        <v>12292</v>
      </c>
      <c r="B1331" s="4">
        <v>45861</v>
      </c>
      <c r="C1331" s="2" t="s">
        <v>216</v>
      </c>
      <c r="D1331" s="5" t="s">
        <v>152</v>
      </c>
      <c r="E1331" s="2" t="s">
        <v>217</v>
      </c>
      <c r="F1331" s="2">
        <v>8</v>
      </c>
      <c r="G1331" s="14">
        <v>15.92</v>
      </c>
    </row>
    <row r="1332" spans="1:7" x14ac:dyDescent="0.3">
      <c r="A1332" s="3">
        <v>12475</v>
      </c>
      <c r="B1332" s="4">
        <v>45863</v>
      </c>
      <c r="C1332" s="2" t="s">
        <v>28</v>
      </c>
      <c r="D1332" s="5" t="s">
        <v>156</v>
      </c>
      <c r="E1332" s="2" t="s">
        <v>218</v>
      </c>
      <c r="F1332" s="2">
        <v>9</v>
      </c>
      <c r="G1332" s="14">
        <v>10.799999999999999</v>
      </c>
    </row>
    <row r="1333" spans="1:7" x14ac:dyDescent="0.3">
      <c r="A1333" s="3">
        <v>12470</v>
      </c>
      <c r="B1333" s="4">
        <v>45863</v>
      </c>
      <c r="C1333" s="2" t="s">
        <v>29</v>
      </c>
      <c r="D1333" s="5" t="s">
        <v>157</v>
      </c>
      <c r="E1333" s="2" t="s">
        <v>219</v>
      </c>
      <c r="F1333" s="2">
        <v>4</v>
      </c>
      <c r="G1333" s="14">
        <v>2</v>
      </c>
    </row>
    <row r="1334" spans="1:7" x14ac:dyDescent="0.3">
      <c r="A1334" s="3">
        <v>12478</v>
      </c>
      <c r="B1334" s="4">
        <v>45863</v>
      </c>
      <c r="C1334" s="2" t="s">
        <v>208</v>
      </c>
      <c r="D1334" s="5" t="s">
        <v>160</v>
      </c>
      <c r="E1334" s="2" t="s">
        <v>206</v>
      </c>
      <c r="F1334" s="2">
        <v>4</v>
      </c>
      <c r="G1334" s="14">
        <v>8</v>
      </c>
    </row>
    <row r="1335" spans="1:7" x14ac:dyDescent="0.3">
      <c r="A1335" s="3">
        <v>12472</v>
      </c>
      <c r="B1335" s="4">
        <v>45863</v>
      </c>
      <c r="C1335" s="2" t="s">
        <v>210</v>
      </c>
      <c r="D1335" s="5" t="s">
        <v>161</v>
      </c>
      <c r="E1335" s="2" t="s">
        <v>207</v>
      </c>
      <c r="F1335" s="2">
        <v>5</v>
      </c>
      <c r="G1335" s="14">
        <v>22.5</v>
      </c>
    </row>
    <row r="1336" spans="1:7" x14ac:dyDescent="0.3">
      <c r="A1336" s="3">
        <v>12479</v>
      </c>
      <c r="B1336" s="4">
        <v>45863</v>
      </c>
      <c r="C1336" s="2" t="s">
        <v>212</v>
      </c>
      <c r="D1336" s="5" t="s">
        <v>162</v>
      </c>
      <c r="E1336" s="2" t="s">
        <v>209</v>
      </c>
      <c r="F1336" s="2">
        <v>4</v>
      </c>
      <c r="G1336" s="14">
        <v>7.96</v>
      </c>
    </row>
    <row r="1337" spans="1:7" x14ac:dyDescent="0.3">
      <c r="A1337" s="3">
        <v>12469</v>
      </c>
      <c r="B1337" s="4">
        <v>45863</v>
      </c>
      <c r="C1337" s="2" t="s">
        <v>214</v>
      </c>
      <c r="D1337" s="5" t="s">
        <v>220</v>
      </c>
      <c r="E1337" s="2" t="s">
        <v>211</v>
      </c>
      <c r="F1337" s="2">
        <v>3</v>
      </c>
      <c r="G1337" s="14">
        <v>1.5</v>
      </c>
    </row>
    <row r="1338" spans="1:7" x14ac:dyDescent="0.3">
      <c r="A1338" s="3">
        <v>12458</v>
      </c>
      <c r="B1338" s="4">
        <v>45863</v>
      </c>
      <c r="C1338" s="2" t="s">
        <v>216</v>
      </c>
      <c r="D1338" s="5" t="s">
        <v>221</v>
      </c>
      <c r="E1338" s="2" t="s">
        <v>213</v>
      </c>
      <c r="F1338" s="2">
        <v>4</v>
      </c>
      <c r="G1338" s="14">
        <v>1.2</v>
      </c>
    </row>
    <row r="1339" spans="1:7" x14ac:dyDescent="0.3">
      <c r="A1339" s="3">
        <v>12464</v>
      </c>
      <c r="B1339" s="4">
        <v>45863</v>
      </c>
      <c r="C1339" s="2" t="s">
        <v>28</v>
      </c>
      <c r="D1339" s="5" t="s">
        <v>222</v>
      </c>
      <c r="E1339" s="2" t="s">
        <v>215</v>
      </c>
      <c r="F1339" s="2">
        <v>6</v>
      </c>
      <c r="G1339" s="14">
        <v>5.9399999999999995</v>
      </c>
    </row>
    <row r="1340" spans="1:7" x14ac:dyDescent="0.3">
      <c r="A1340" s="3">
        <v>12460</v>
      </c>
      <c r="B1340" s="4">
        <v>45863</v>
      </c>
      <c r="C1340" s="2" t="s">
        <v>29</v>
      </c>
      <c r="D1340" s="5" t="s">
        <v>223</v>
      </c>
      <c r="E1340" s="2" t="s">
        <v>217</v>
      </c>
      <c r="F1340" s="2">
        <v>7</v>
      </c>
      <c r="G1340" s="14">
        <v>13.93</v>
      </c>
    </row>
    <row r="1341" spans="1:7" x14ac:dyDescent="0.3">
      <c r="A1341" s="3">
        <v>12467</v>
      </c>
      <c r="B1341" s="4">
        <v>45863</v>
      </c>
      <c r="C1341" s="2" t="s">
        <v>208</v>
      </c>
      <c r="D1341" s="5" t="s">
        <v>224</v>
      </c>
      <c r="E1341" s="2" t="s">
        <v>218</v>
      </c>
      <c r="F1341" s="2">
        <v>8</v>
      </c>
      <c r="G1341" s="14">
        <v>9.6</v>
      </c>
    </row>
    <row r="1342" spans="1:7" x14ac:dyDescent="0.3">
      <c r="A1342" s="3">
        <v>12476</v>
      </c>
      <c r="B1342" s="4">
        <v>45863</v>
      </c>
      <c r="C1342" s="2" t="s">
        <v>210</v>
      </c>
      <c r="D1342" s="5" t="s">
        <v>225</v>
      </c>
      <c r="E1342" s="2" t="s">
        <v>219</v>
      </c>
      <c r="F1342" s="2">
        <v>9</v>
      </c>
      <c r="G1342" s="14">
        <v>4.5</v>
      </c>
    </row>
    <row r="1343" spans="1:7" x14ac:dyDescent="0.3">
      <c r="A1343" s="3">
        <v>12474</v>
      </c>
      <c r="B1343" s="4">
        <v>45863</v>
      </c>
      <c r="C1343" s="2" t="s">
        <v>212</v>
      </c>
      <c r="D1343" s="5" t="s">
        <v>226</v>
      </c>
      <c r="E1343" s="2" t="s">
        <v>206</v>
      </c>
      <c r="F1343" s="2">
        <v>4</v>
      </c>
      <c r="G1343" s="14">
        <v>8</v>
      </c>
    </row>
    <row r="1344" spans="1:7" x14ac:dyDescent="0.3">
      <c r="A1344" s="3">
        <v>12477</v>
      </c>
      <c r="B1344" s="4">
        <v>45863</v>
      </c>
      <c r="C1344" s="2" t="s">
        <v>214</v>
      </c>
      <c r="D1344" s="5" t="s">
        <v>227</v>
      </c>
      <c r="E1344" s="2" t="s">
        <v>207</v>
      </c>
      <c r="F1344" s="2">
        <v>4</v>
      </c>
      <c r="G1344" s="14">
        <v>18</v>
      </c>
    </row>
    <row r="1345" spans="1:7" x14ac:dyDescent="0.3">
      <c r="A1345" s="3">
        <v>12459</v>
      </c>
      <c r="B1345" s="4">
        <v>45863</v>
      </c>
      <c r="C1345" s="2" t="s">
        <v>216</v>
      </c>
      <c r="D1345" s="5" t="s">
        <v>228</v>
      </c>
      <c r="E1345" s="2" t="s">
        <v>209</v>
      </c>
      <c r="F1345" s="2">
        <v>5</v>
      </c>
      <c r="G1345" s="14">
        <v>9.9499999999999993</v>
      </c>
    </row>
    <row r="1346" spans="1:7" x14ac:dyDescent="0.3">
      <c r="A1346" s="3">
        <v>12461</v>
      </c>
      <c r="B1346" s="4">
        <v>45863</v>
      </c>
      <c r="C1346" s="2" t="s">
        <v>28</v>
      </c>
      <c r="D1346" s="5" t="s">
        <v>115</v>
      </c>
      <c r="E1346" s="2" t="s">
        <v>211</v>
      </c>
      <c r="F1346" s="2">
        <v>4</v>
      </c>
      <c r="G1346" s="14">
        <v>2</v>
      </c>
    </row>
    <row r="1347" spans="1:7" x14ac:dyDescent="0.3">
      <c r="A1347" s="3">
        <v>12462</v>
      </c>
      <c r="B1347" s="4">
        <v>45863</v>
      </c>
      <c r="C1347" s="2" t="s">
        <v>29</v>
      </c>
      <c r="D1347" s="5" t="s">
        <v>126</v>
      </c>
      <c r="E1347" s="2" t="s">
        <v>213</v>
      </c>
      <c r="F1347" s="2">
        <v>3</v>
      </c>
      <c r="G1347" s="14">
        <v>0.89999999999999991</v>
      </c>
    </row>
    <row r="1348" spans="1:7" x14ac:dyDescent="0.3">
      <c r="A1348" s="3">
        <v>12463</v>
      </c>
      <c r="B1348" s="4">
        <v>45863</v>
      </c>
      <c r="C1348" s="2" t="s">
        <v>208</v>
      </c>
      <c r="D1348" s="5" t="s">
        <v>136</v>
      </c>
      <c r="E1348" s="2" t="s">
        <v>215</v>
      </c>
      <c r="F1348" s="2">
        <v>4</v>
      </c>
      <c r="G1348" s="14">
        <v>3.96</v>
      </c>
    </row>
    <row r="1349" spans="1:7" x14ac:dyDescent="0.3">
      <c r="A1349" s="3">
        <v>12473</v>
      </c>
      <c r="B1349" s="4">
        <v>45863</v>
      </c>
      <c r="C1349" s="2" t="s">
        <v>210</v>
      </c>
      <c r="D1349" s="5" t="s">
        <v>138</v>
      </c>
      <c r="E1349" s="2" t="s">
        <v>217</v>
      </c>
      <c r="F1349" s="2">
        <v>6</v>
      </c>
      <c r="G1349" s="14">
        <v>11.94</v>
      </c>
    </row>
    <row r="1350" spans="1:7" x14ac:dyDescent="0.3">
      <c r="A1350" s="3">
        <v>12465</v>
      </c>
      <c r="B1350" s="4">
        <v>45863</v>
      </c>
      <c r="C1350" s="2" t="s">
        <v>212</v>
      </c>
      <c r="D1350" s="5" t="s">
        <v>147</v>
      </c>
      <c r="E1350" s="2" t="s">
        <v>218</v>
      </c>
      <c r="F1350" s="2">
        <v>7</v>
      </c>
      <c r="G1350" s="14">
        <v>8.4</v>
      </c>
    </row>
    <row r="1351" spans="1:7" x14ac:dyDescent="0.3">
      <c r="A1351" s="3">
        <v>12466</v>
      </c>
      <c r="B1351" s="4">
        <v>45863</v>
      </c>
      <c r="C1351" s="2" t="s">
        <v>214</v>
      </c>
      <c r="D1351" s="5" t="s">
        <v>149</v>
      </c>
      <c r="E1351" s="2" t="s">
        <v>219</v>
      </c>
      <c r="F1351" s="2">
        <v>8</v>
      </c>
      <c r="G1351" s="14">
        <v>4</v>
      </c>
    </row>
    <row r="1352" spans="1:7" x14ac:dyDescent="0.3">
      <c r="A1352" s="3">
        <v>12468</v>
      </c>
      <c r="B1352" s="4">
        <v>45863</v>
      </c>
      <c r="C1352" s="2" t="s">
        <v>216</v>
      </c>
      <c r="D1352" s="5" t="s">
        <v>152</v>
      </c>
      <c r="E1352" s="2" t="s">
        <v>206</v>
      </c>
      <c r="F1352" s="2">
        <v>9</v>
      </c>
      <c r="G1352" s="14">
        <v>18</v>
      </c>
    </row>
    <row r="1353" spans="1:7" x14ac:dyDescent="0.3">
      <c r="A1353" s="3">
        <v>12471</v>
      </c>
      <c r="B1353" s="4">
        <v>45863</v>
      </c>
      <c r="C1353" s="2" t="s">
        <v>28</v>
      </c>
      <c r="D1353" s="5" t="s">
        <v>156</v>
      </c>
      <c r="E1353" s="2" t="s">
        <v>207</v>
      </c>
      <c r="F1353" s="2">
        <v>4</v>
      </c>
      <c r="G1353" s="14">
        <v>18</v>
      </c>
    </row>
    <row r="1354" spans="1:7" x14ac:dyDescent="0.3">
      <c r="A1354" s="3">
        <v>12596</v>
      </c>
      <c r="B1354" s="4">
        <v>45866</v>
      </c>
      <c r="C1354" s="2" t="s">
        <v>29</v>
      </c>
      <c r="D1354" s="5" t="s">
        <v>157</v>
      </c>
      <c r="E1354" s="2" t="s">
        <v>209</v>
      </c>
      <c r="F1354" s="2">
        <v>4</v>
      </c>
      <c r="G1354" s="14">
        <v>7.96</v>
      </c>
    </row>
    <row r="1355" spans="1:7" x14ac:dyDescent="0.3">
      <c r="A1355" s="3">
        <v>12595</v>
      </c>
      <c r="B1355" s="4">
        <v>45866</v>
      </c>
      <c r="C1355" s="2" t="s">
        <v>208</v>
      </c>
      <c r="D1355" s="5" t="s">
        <v>160</v>
      </c>
      <c r="E1355" s="2" t="s">
        <v>211</v>
      </c>
      <c r="F1355" s="2">
        <v>5</v>
      </c>
      <c r="G1355" s="14">
        <v>2.5</v>
      </c>
    </row>
    <row r="1356" spans="1:7" x14ac:dyDescent="0.3">
      <c r="A1356" s="3">
        <v>12590</v>
      </c>
      <c r="B1356" s="4">
        <v>45866</v>
      </c>
      <c r="C1356" s="2" t="s">
        <v>210</v>
      </c>
      <c r="D1356" s="5" t="s">
        <v>161</v>
      </c>
      <c r="E1356" s="2" t="s">
        <v>213</v>
      </c>
      <c r="F1356" s="2">
        <v>4</v>
      </c>
      <c r="G1356" s="14">
        <v>1.2</v>
      </c>
    </row>
    <row r="1357" spans="1:7" x14ac:dyDescent="0.3">
      <c r="A1357" s="3">
        <v>12593</v>
      </c>
      <c r="B1357" s="4">
        <v>45866</v>
      </c>
      <c r="C1357" s="2" t="s">
        <v>212</v>
      </c>
      <c r="D1357" s="5" t="s">
        <v>162</v>
      </c>
      <c r="E1357" s="2" t="s">
        <v>215</v>
      </c>
      <c r="F1357" s="2">
        <v>3</v>
      </c>
      <c r="G1357" s="14">
        <v>2.9699999999999998</v>
      </c>
    </row>
    <row r="1358" spans="1:7" x14ac:dyDescent="0.3">
      <c r="A1358" s="3">
        <v>12594</v>
      </c>
      <c r="B1358" s="4">
        <v>45866</v>
      </c>
      <c r="C1358" s="2" t="s">
        <v>214</v>
      </c>
      <c r="D1358" s="5" t="s">
        <v>220</v>
      </c>
      <c r="E1358" s="2" t="s">
        <v>217</v>
      </c>
      <c r="F1358" s="2">
        <v>4</v>
      </c>
      <c r="G1358" s="14">
        <v>7.96</v>
      </c>
    </row>
    <row r="1359" spans="1:7" x14ac:dyDescent="0.3">
      <c r="A1359" s="3">
        <v>12591</v>
      </c>
      <c r="B1359" s="4">
        <v>45866</v>
      </c>
      <c r="C1359" s="2" t="s">
        <v>216</v>
      </c>
      <c r="D1359" s="5" t="s">
        <v>221</v>
      </c>
      <c r="E1359" s="2" t="s">
        <v>218</v>
      </c>
      <c r="F1359" s="2">
        <v>6</v>
      </c>
      <c r="G1359" s="14">
        <v>7.1999999999999993</v>
      </c>
    </row>
    <row r="1360" spans="1:7" x14ac:dyDescent="0.3">
      <c r="A1360" s="3">
        <v>12589</v>
      </c>
      <c r="B1360" s="4">
        <v>45866</v>
      </c>
      <c r="C1360" s="2" t="s">
        <v>28</v>
      </c>
      <c r="D1360" s="5" t="s">
        <v>222</v>
      </c>
      <c r="E1360" s="2" t="s">
        <v>219</v>
      </c>
      <c r="F1360" s="2">
        <v>7</v>
      </c>
      <c r="G1360" s="14">
        <v>3.5</v>
      </c>
    </row>
    <row r="1361" spans="1:7" x14ac:dyDescent="0.3">
      <c r="A1361" s="3">
        <v>12592</v>
      </c>
      <c r="B1361" s="4">
        <v>45866</v>
      </c>
      <c r="C1361" s="2" t="s">
        <v>29</v>
      </c>
      <c r="D1361" s="5" t="s">
        <v>223</v>
      </c>
      <c r="E1361" s="2" t="s">
        <v>206</v>
      </c>
      <c r="F1361" s="2">
        <v>8</v>
      </c>
      <c r="G1361" s="14">
        <v>16</v>
      </c>
    </row>
    <row r="1362" spans="1:7" x14ac:dyDescent="0.3">
      <c r="A1362" s="3">
        <v>12730</v>
      </c>
      <c r="B1362" s="4">
        <v>45868</v>
      </c>
      <c r="C1362" s="2" t="s">
        <v>208</v>
      </c>
      <c r="D1362" s="5" t="s">
        <v>224</v>
      </c>
      <c r="E1362" s="2" t="s">
        <v>207</v>
      </c>
      <c r="F1362" s="2">
        <v>9</v>
      </c>
      <c r="G1362" s="14">
        <v>40.5</v>
      </c>
    </row>
    <row r="1363" spans="1:7" x14ac:dyDescent="0.3">
      <c r="A1363" s="3">
        <v>12733</v>
      </c>
      <c r="B1363" s="4">
        <v>45868</v>
      </c>
      <c r="C1363" s="2" t="s">
        <v>210</v>
      </c>
      <c r="D1363" s="5" t="s">
        <v>225</v>
      </c>
      <c r="E1363" s="2" t="s">
        <v>209</v>
      </c>
      <c r="F1363" s="2">
        <v>4</v>
      </c>
      <c r="G1363" s="14">
        <v>7.96</v>
      </c>
    </row>
    <row r="1364" spans="1:7" x14ac:dyDescent="0.3">
      <c r="A1364" s="3">
        <v>12735</v>
      </c>
      <c r="B1364" s="4">
        <v>45868</v>
      </c>
      <c r="C1364" s="2" t="s">
        <v>212</v>
      </c>
      <c r="D1364" s="5" t="s">
        <v>226</v>
      </c>
      <c r="E1364" s="2" t="s">
        <v>211</v>
      </c>
      <c r="F1364" s="2">
        <v>4</v>
      </c>
      <c r="G1364" s="14">
        <v>2</v>
      </c>
    </row>
    <row r="1365" spans="1:7" x14ac:dyDescent="0.3">
      <c r="A1365" s="3">
        <v>12736</v>
      </c>
      <c r="B1365" s="4">
        <v>45868</v>
      </c>
      <c r="C1365" s="2" t="s">
        <v>214</v>
      </c>
      <c r="D1365" s="5" t="s">
        <v>227</v>
      </c>
      <c r="E1365" s="2" t="s">
        <v>213</v>
      </c>
      <c r="F1365" s="2">
        <v>5</v>
      </c>
      <c r="G1365" s="14">
        <v>1.5</v>
      </c>
    </row>
    <row r="1366" spans="1:7" x14ac:dyDescent="0.3">
      <c r="A1366" s="3">
        <v>12740</v>
      </c>
      <c r="B1366" s="4">
        <v>45868</v>
      </c>
      <c r="C1366" s="2" t="s">
        <v>216</v>
      </c>
      <c r="D1366" s="5" t="s">
        <v>228</v>
      </c>
      <c r="E1366" s="2" t="s">
        <v>215</v>
      </c>
      <c r="F1366" s="2">
        <v>4</v>
      </c>
      <c r="G1366" s="14">
        <v>3.96</v>
      </c>
    </row>
    <row r="1367" spans="1:7" x14ac:dyDescent="0.3">
      <c r="A1367" s="3">
        <v>12741</v>
      </c>
      <c r="B1367" s="4">
        <v>45868</v>
      </c>
      <c r="C1367" s="2" t="s">
        <v>28</v>
      </c>
      <c r="D1367" s="5" t="s">
        <v>115</v>
      </c>
      <c r="E1367" s="2" t="s">
        <v>217</v>
      </c>
      <c r="F1367" s="2">
        <v>3</v>
      </c>
      <c r="G1367" s="14">
        <v>5.97</v>
      </c>
    </row>
    <row r="1368" spans="1:7" x14ac:dyDescent="0.3">
      <c r="A1368" s="3">
        <v>12743</v>
      </c>
      <c r="B1368" s="4">
        <v>45868</v>
      </c>
      <c r="C1368" s="2" t="s">
        <v>29</v>
      </c>
      <c r="D1368" s="5" t="s">
        <v>126</v>
      </c>
      <c r="E1368" s="2" t="s">
        <v>218</v>
      </c>
      <c r="F1368" s="2">
        <v>4</v>
      </c>
      <c r="G1368" s="14">
        <v>4.8</v>
      </c>
    </row>
    <row r="1369" spans="1:7" x14ac:dyDescent="0.3">
      <c r="A1369" s="3">
        <v>12744</v>
      </c>
      <c r="B1369" s="4">
        <v>45868</v>
      </c>
      <c r="C1369" s="2" t="s">
        <v>208</v>
      </c>
      <c r="D1369" s="5" t="s">
        <v>136</v>
      </c>
      <c r="E1369" s="2" t="s">
        <v>219</v>
      </c>
      <c r="F1369" s="2">
        <v>6</v>
      </c>
      <c r="G1369" s="14">
        <v>3</v>
      </c>
    </row>
    <row r="1370" spans="1:7" x14ac:dyDescent="0.3">
      <c r="A1370" s="3">
        <v>12745</v>
      </c>
      <c r="B1370" s="4">
        <v>45868</v>
      </c>
      <c r="C1370" s="2" t="s">
        <v>210</v>
      </c>
      <c r="D1370" s="5" t="s">
        <v>138</v>
      </c>
      <c r="E1370" s="2" t="s">
        <v>206</v>
      </c>
      <c r="F1370" s="2">
        <v>7</v>
      </c>
      <c r="G1370" s="14">
        <v>14</v>
      </c>
    </row>
    <row r="1371" spans="1:7" x14ac:dyDescent="0.3">
      <c r="A1371" s="3">
        <v>12747</v>
      </c>
      <c r="B1371" s="4">
        <v>45868</v>
      </c>
      <c r="C1371" s="2" t="s">
        <v>212</v>
      </c>
      <c r="D1371" s="5" t="s">
        <v>147</v>
      </c>
      <c r="E1371" s="2" t="s">
        <v>207</v>
      </c>
      <c r="F1371" s="2">
        <v>8</v>
      </c>
      <c r="G1371" s="14">
        <v>36</v>
      </c>
    </row>
    <row r="1372" spans="1:7" x14ac:dyDescent="0.3">
      <c r="A1372" s="3">
        <v>12748</v>
      </c>
      <c r="B1372" s="4">
        <v>45868</v>
      </c>
      <c r="C1372" s="2" t="s">
        <v>214</v>
      </c>
      <c r="D1372" s="5" t="s">
        <v>149</v>
      </c>
      <c r="E1372" s="2" t="s">
        <v>209</v>
      </c>
      <c r="F1372" s="2">
        <v>9</v>
      </c>
      <c r="G1372" s="14">
        <v>17.91</v>
      </c>
    </row>
    <row r="1373" spans="1:7" x14ac:dyDescent="0.3">
      <c r="A1373" s="3">
        <v>12749</v>
      </c>
      <c r="B1373" s="4">
        <v>45868</v>
      </c>
      <c r="C1373" s="2" t="s">
        <v>216</v>
      </c>
      <c r="D1373" s="5" t="s">
        <v>152</v>
      </c>
      <c r="E1373" s="2" t="s">
        <v>211</v>
      </c>
      <c r="F1373" s="2">
        <v>4</v>
      </c>
      <c r="G1373" s="14">
        <v>2</v>
      </c>
    </row>
    <row r="1374" spans="1:7" x14ac:dyDescent="0.3">
      <c r="A1374" s="3">
        <v>12750</v>
      </c>
      <c r="B1374" s="4">
        <v>45868</v>
      </c>
      <c r="C1374" s="2" t="s">
        <v>28</v>
      </c>
      <c r="D1374" s="5" t="s">
        <v>156</v>
      </c>
      <c r="E1374" s="2" t="s">
        <v>213</v>
      </c>
      <c r="F1374" s="2">
        <v>4</v>
      </c>
      <c r="G1374" s="14">
        <v>1.2</v>
      </c>
    </row>
    <row r="1375" spans="1:7" x14ac:dyDescent="0.3">
      <c r="A1375" s="3">
        <v>12752</v>
      </c>
      <c r="B1375" s="4">
        <v>45868</v>
      </c>
      <c r="C1375" s="2" t="s">
        <v>29</v>
      </c>
      <c r="D1375" s="5" t="s">
        <v>157</v>
      </c>
      <c r="E1375" s="2" t="s">
        <v>215</v>
      </c>
      <c r="F1375" s="2">
        <v>5</v>
      </c>
      <c r="G1375" s="14">
        <v>4.95</v>
      </c>
    </row>
    <row r="1376" spans="1:7" x14ac:dyDescent="0.3">
      <c r="A1376" s="3">
        <v>12753</v>
      </c>
      <c r="B1376" s="4">
        <v>45868</v>
      </c>
      <c r="C1376" s="2" t="s">
        <v>208</v>
      </c>
      <c r="D1376" s="5" t="s">
        <v>160</v>
      </c>
      <c r="E1376" s="2" t="s">
        <v>217</v>
      </c>
      <c r="F1376" s="2">
        <v>4</v>
      </c>
      <c r="G1376" s="14">
        <v>7.96</v>
      </c>
    </row>
    <row r="1377" spans="1:7" x14ac:dyDescent="0.3">
      <c r="A1377" s="3">
        <v>12729</v>
      </c>
      <c r="B1377" s="4">
        <v>45868</v>
      </c>
      <c r="C1377" s="2" t="s">
        <v>210</v>
      </c>
      <c r="D1377" s="5" t="s">
        <v>161</v>
      </c>
      <c r="E1377" s="2" t="s">
        <v>218</v>
      </c>
      <c r="F1377" s="2">
        <v>3</v>
      </c>
      <c r="G1377" s="14">
        <v>3.5999999999999996</v>
      </c>
    </row>
    <row r="1378" spans="1:7" x14ac:dyDescent="0.3">
      <c r="A1378" s="3">
        <v>12731</v>
      </c>
      <c r="B1378" s="4">
        <v>45868</v>
      </c>
      <c r="C1378" s="2" t="s">
        <v>212</v>
      </c>
      <c r="D1378" s="5" t="s">
        <v>162</v>
      </c>
      <c r="E1378" s="2" t="s">
        <v>219</v>
      </c>
      <c r="F1378" s="2">
        <v>4</v>
      </c>
      <c r="G1378" s="14">
        <v>2</v>
      </c>
    </row>
    <row r="1379" spans="1:7" x14ac:dyDescent="0.3">
      <c r="A1379" s="3">
        <v>12732</v>
      </c>
      <c r="B1379" s="4">
        <v>45868</v>
      </c>
      <c r="C1379" s="2" t="s">
        <v>214</v>
      </c>
      <c r="D1379" s="5" t="s">
        <v>220</v>
      </c>
      <c r="E1379" s="2" t="s">
        <v>206</v>
      </c>
      <c r="F1379" s="2">
        <v>6</v>
      </c>
      <c r="G1379" s="14">
        <v>12</v>
      </c>
    </row>
    <row r="1380" spans="1:7" x14ac:dyDescent="0.3">
      <c r="A1380" s="3">
        <v>12734</v>
      </c>
      <c r="B1380" s="4">
        <v>45868</v>
      </c>
      <c r="C1380" s="2" t="s">
        <v>216</v>
      </c>
      <c r="D1380" s="5" t="s">
        <v>221</v>
      </c>
      <c r="E1380" s="2" t="s">
        <v>207</v>
      </c>
      <c r="F1380" s="2">
        <v>7</v>
      </c>
      <c r="G1380" s="14">
        <v>31.5</v>
      </c>
    </row>
    <row r="1381" spans="1:7" x14ac:dyDescent="0.3">
      <c r="A1381" s="3">
        <v>12737</v>
      </c>
      <c r="B1381" s="4">
        <v>45868</v>
      </c>
      <c r="C1381" s="2" t="s">
        <v>28</v>
      </c>
      <c r="D1381" s="5" t="s">
        <v>222</v>
      </c>
      <c r="E1381" s="2" t="s">
        <v>209</v>
      </c>
      <c r="F1381" s="2">
        <v>8</v>
      </c>
      <c r="G1381" s="14">
        <v>15.92</v>
      </c>
    </row>
    <row r="1382" spans="1:7" x14ac:dyDescent="0.3">
      <c r="A1382" s="3">
        <v>12738</v>
      </c>
      <c r="B1382" s="4">
        <v>45868</v>
      </c>
      <c r="C1382" s="2" t="s">
        <v>29</v>
      </c>
      <c r="D1382" s="5" t="s">
        <v>223</v>
      </c>
      <c r="E1382" s="2" t="s">
        <v>211</v>
      </c>
      <c r="F1382" s="2">
        <v>9</v>
      </c>
      <c r="G1382" s="14">
        <v>4.5</v>
      </c>
    </row>
    <row r="1383" spans="1:7" x14ac:dyDescent="0.3">
      <c r="A1383" s="3">
        <v>12742</v>
      </c>
      <c r="B1383" s="4">
        <v>45868</v>
      </c>
      <c r="C1383" s="2" t="s">
        <v>208</v>
      </c>
      <c r="D1383" s="5" t="s">
        <v>224</v>
      </c>
      <c r="E1383" s="2" t="s">
        <v>213</v>
      </c>
      <c r="F1383" s="2">
        <v>4</v>
      </c>
      <c r="G1383" s="14">
        <v>1.2</v>
      </c>
    </row>
    <row r="1384" spans="1:7" x14ac:dyDescent="0.3">
      <c r="A1384" s="3">
        <v>12746</v>
      </c>
      <c r="B1384" s="4">
        <v>45868</v>
      </c>
      <c r="C1384" s="2" t="s">
        <v>210</v>
      </c>
      <c r="D1384" s="5" t="s">
        <v>225</v>
      </c>
      <c r="E1384" s="2" t="s">
        <v>215</v>
      </c>
      <c r="F1384" s="2">
        <v>4</v>
      </c>
      <c r="G1384" s="14">
        <v>3.96</v>
      </c>
    </row>
    <row r="1385" spans="1:7" x14ac:dyDescent="0.3">
      <c r="A1385" s="3">
        <v>12751</v>
      </c>
      <c r="B1385" s="4">
        <v>45868</v>
      </c>
      <c r="C1385" s="2" t="s">
        <v>212</v>
      </c>
      <c r="D1385" s="5" t="s">
        <v>226</v>
      </c>
      <c r="E1385" s="2" t="s">
        <v>217</v>
      </c>
      <c r="F1385" s="2">
        <v>5</v>
      </c>
      <c r="G1385" s="14">
        <v>9.9499999999999993</v>
      </c>
    </row>
    <row r="1386" spans="1:7" x14ac:dyDescent="0.3">
      <c r="A1386" s="3">
        <v>12739</v>
      </c>
      <c r="B1386" s="4">
        <v>45868</v>
      </c>
      <c r="C1386" s="2" t="s">
        <v>214</v>
      </c>
      <c r="D1386" s="5" t="s">
        <v>227</v>
      </c>
      <c r="E1386" s="2" t="s">
        <v>218</v>
      </c>
      <c r="F1386" s="2">
        <v>4</v>
      </c>
      <c r="G1386" s="14">
        <v>4.8</v>
      </c>
    </row>
    <row r="1387" spans="1:7" x14ac:dyDescent="0.3">
      <c r="A1387" s="3">
        <v>625</v>
      </c>
      <c r="B1387" s="4">
        <v>45869</v>
      </c>
      <c r="C1387" s="2" t="s">
        <v>216</v>
      </c>
      <c r="D1387" s="5" t="s">
        <v>228</v>
      </c>
      <c r="E1387" s="2" t="s">
        <v>219</v>
      </c>
      <c r="F1387" s="2">
        <v>3</v>
      </c>
      <c r="G1387" s="14">
        <v>1.5</v>
      </c>
    </row>
    <row r="1388" spans="1:7" x14ac:dyDescent="0.3">
      <c r="A1388" s="3" t="s">
        <v>235</v>
      </c>
      <c r="B1388" s="4">
        <v>45869</v>
      </c>
      <c r="C1388" s="2" t="s">
        <v>28</v>
      </c>
      <c r="D1388" s="5" t="s">
        <v>115</v>
      </c>
      <c r="E1388" s="2" t="s">
        <v>206</v>
      </c>
      <c r="F1388" s="2">
        <v>4</v>
      </c>
      <c r="G1388" s="14">
        <v>8</v>
      </c>
    </row>
    <row r="1389" spans="1:7" x14ac:dyDescent="0.3">
      <c r="A1389" s="3">
        <v>12911</v>
      </c>
      <c r="B1389" s="4">
        <v>45870</v>
      </c>
      <c r="C1389" s="2" t="s">
        <v>29</v>
      </c>
      <c r="D1389" s="5" t="s">
        <v>126</v>
      </c>
      <c r="E1389" s="2" t="s">
        <v>207</v>
      </c>
      <c r="F1389" s="2">
        <v>6</v>
      </c>
      <c r="G1389" s="14">
        <v>27</v>
      </c>
    </row>
    <row r="1390" spans="1:7" x14ac:dyDescent="0.3">
      <c r="A1390" s="3">
        <v>12910</v>
      </c>
      <c r="B1390" s="4">
        <v>45870</v>
      </c>
      <c r="C1390" s="2" t="s">
        <v>208</v>
      </c>
      <c r="D1390" s="5" t="s">
        <v>136</v>
      </c>
      <c r="E1390" s="2" t="s">
        <v>209</v>
      </c>
      <c r="F1390" s="2">
        <v>7</v>
      </c>
      <c r="G1390" s="14">
        <v>13.93</v>
      </c>
    </row>
    <row r="1391" spans="1:7" x14ac:dyDescent="0.3">
      <c r="A1391" s="3">
        <v>12909</v>
      </c>
      <c r="B1391" s="4">
        <v>45870</v>
      </c>
      <c r="C1391" s="2" t="s">
        <v>210</v>
      </c>
      <c r="D1391" s="5" t="s">
        <v>138</v>
      </c>
      <c r="E1391" s="2" t="s">
        <v>211</v>
      </c>
      <c r="F1391" s="2">
        <v>8</v>
      </c>
      <c r="G1391" s="14">
        <v>4</v>
      </c>
    </row>
    <row r="1392" spans="1:7" x14ac:dyDescent="0.3">
      <c r="A1392" s="3">
        <v>12907</v>
      </c>
      <c r="B1392" s="4">
        <v>45870</v>
      </c>
      <c r="C1392" s="2" t="s">
        <v>212</v>
      </c>
      <c r="D1392" s="5" t="s">
        <v>147</v>
      </c>
      <c r="E1392" s="2" t="s">
        <v>213</v>
      </c>
      <c r="F1392" s="2">
        <v>9</v>
      </c>
      <c r="G1392" s="14">
        <v>2.6999999999999997</v>
      </c>
    </row>
    <row r="1393" spans="1:7" x14ac:dyDescent="0.3">
      <c r="A1393" s="3">
        <v>12922</v>
      </c>
      <c r="B1393" s="4">
        <v>45870</v>
      </c>
      <c r="C1393" s="2" t="s">
        <v>214</v>
      </c>
      <c r="D1393" s="5" t="s">
        <v>149</v>
      </c>
      <c r="E1393" s="2" t="s">
        <v>215</v>
      </c>
      <c r="F1393" s="2">
        <v>4</v>
      </c>
      <c r="G1393" s="14">
        <v>3.96</v>
      </c>
    </row>
    <row r="1394" spans="1:7" x14ac:dyDescent="0.3">
      <c r="A1394" s="3">
        <v>12918</v>
      </c>
      <c r="B1394" s="4">
        <v>45870</v>
      </c>
      <c r="C1394" s="2" t="s">
        <v>216</v>
      </c>
      <c r="D1394" s="5" t="s">
        <v>152</v>
      </c>
      <c r="E1394" s="2" t="s">
        <v>217</v>
      </c>
      <c r="F1394" s="2">
        <v>4</v>
      </c>
      <c r="G1394" s="14">
        <v>7.96</v>
      </c>
    </row>
    <row r="1395" spans="1:7" x14ac:dyDescent="0.3">
      <c r="A1395" s="3">
        <v>12912</v>
      </c>
      <c r="B1395" s="4">
        <v>45870</v>
      </c>
      <c r="C1395" s="2" t="s">
        <v>28</v>
      </c>
      <c r="D1395" s="5" t="s">
        <v>156</v>
      </c>
      <c r="E1395" s="2" t="s">
        <v>218</v>
      </c>
      <c r="F1395" s="2">
        <v>5</v>
      </c>
      <c r="G1395" s="14">
        <v>6</v>
      </c>
    </row>
    <row r="1396" spans="1:7" x14ac:dyDescent="0.3">
      <c r="A1396" s="3">
        <v>12917</v>
      </c>
      <c r="B1396" s="4">
        <v>45870</v>
      </c>
      <c r="C1396" s="2" t="s">
        <v>29</v>
      </c>
      <c r="D1396" s="5" t="s">
        <v>157</v>
      </c>
      <c r="E1396" s="2" t="s">
        <v>219</v>
      </c>
      <c r="F1396" s="2">
        <v>4</v>
      </c>
      <c r="G1396" s="14">
        <v>2</v>
      </c>
    </row>
    <row r="1397" spans="1:7" x14ac:dyDescent="0.3">
      <c r="A1397" s="3">
        <v>12919</v>
      </c>
      <c r="B1397" s="4">
        <v>45870</v>
      </c>
      <c r="C1397" s="2" t="s">
        <v>208</v>
      </c>
      <c r="D1397" s="5" t="s">
        <v>160</v>
      </c>
      <c r="E1397" s="2" t="s">
        <v>206</v>
      </c>
      <c r="F1397" s="2">
        <v>3</v>
      </c>
      <c r="G1397" s="14">
        <v>6</v>
      </c>
    </row>
    <row r="1398" spans="1:7" x14ac:dyDescent="0.3">
      <c r="A1398" s="3">
        <v>12913</v>
      </c>
      <c r="B1398" s="4">
        <v>45870</v>
      </c>
      <c r="C1398" s="2" t="s">
        <v>210</v>
      </c>
      <c r="D1398" s="5" t="s">
        <v>161</v>
      </c>
      <c r="E1398" s="2" t="s">
        <v>207</v>
      </c>
      <c r="F1398" s="2">
        <v>4</v>
      </c>
      <c r="G1398" s="14">
        <v>18</v>
      </c>
    </row>
    <row r="1399" spans="1:7" x14ac:dyDescent="0.3">
      <c r="A1399" s="3">
        <v>12914</v>
      </c>
      <c r="B1399" s="4">
        <v>45870</v>
      </c>
      <c r="C1399" s="2" t="s">
        <v>212</v>
      </c>
      <c r="D1399" s="5" t="s">
        <v>162</v>
      </c>
      <c r="E1399" s="2" t="s">
        <v>209</v>
      </c>
      <c r="F1399" s="2">
        <v>6</v>
      </c>
      <c r="G1399" s="14">
        <v>11.94</v>
      </c>
    </row>
    <row r="1400" spans="1:7" x14ac:dyDescent="0.3">
      <c r="A1400" s="3">
        <v>12915</v>
      </c>
      <c r="B1400" s="4">
        <v>45870</v>
      </c>
      <c r="C1400" s="2" t="s">
        <v>214</v>
      </c>
      <c r="D1400" s="5" t="s">
        <v>220</v>
      </c>
      <c r="E1400" s="2" t="s">
        <v>211</v>
      </c>
      <c r="F1400" s="2">
        <v>7</v>
      </c>
      <c r="G1400" s="14">
        <v>3.5</v>
      </c>
    </row>
    <row r="1401" spans="1:7" x14ac:dyDescent="0.3">
      <c r="A1401" s="3">
        <v>12916</v>
      </c>
      <c r="B1401" s="4">
        <v>45870</v>
      </c>
      <c r="C1401" s="2" t="s">
        <v>216</v>
      </c>
      <c r="D1401" s="5" t="s">
        <v>221</v>
      </c>
      <c r="E1401" s="2" t="s">
        <v>213</v>
      </c>
      <c r="F1401" s="2">
        <v>8</v>
      </c>
      <c r="G1401" s="14">
        <v>2.4</v>
      </c>
    </row>
    <row r="1402" spans="1:7" x14ac:dyDescent="0.3">
      <c r="A1402" s="3">
        <v>12920</v>
      </c>
      <c r="B1402" s="4">
        <v>45870</v>
      </c>
      <c r="C1402" s="2" t="s">
        <v>28</v>
      </c>
      <c r="D1402" s="5" t="s">
        <v>222</v>
      </c>
      <c r="E1402" s="2" t="s">
        <v>215</v>
      </c>
      <c r="F1402" s="2">
        <v>9</v>
      </c>
      <c r="G1402" s="14">
        <v>8.91</v>
      </c>
    </row>
    <row r="1403" spans="1:7" x14ac:dyDescent="0.3">
      <c r="A1403" s="3">
        <v>12921</v>
      </c>
      <c r="B1403" s="4">
        <v>45870</v>
      </c>
      <c r="C1403" s="2" t="s">
        <v>29</v>
      </c>
      <c r="D1403" s="5" t="s">
        <v>223</v>
      </c>
      <c r="E1403" s="2" t="s">
        <v>217</v>
      </c>
      <c r="F1403" s="2">
        <v>4</v>
      </c>
      <c r="G1403" s="14">
        <v>7.96</v>
      </c>
    </row>
    <row r="1404" spans="1:7" x14ac:dyDescent="0.3">
      <c r="A1404" s="3">
        <v>12908</v>
      </c>
      <c r="B1404" s="4">
        <v>45870</v>
      </c>
      <c r="C1404" s="2" t="s">
        <v>208</v>
      </c>
      <c r="D1404" s="5" t="s">
        <v>224</v>
      </c>
      <c r="E1404" s="2" t="s">
        <v>218</v>
      </c>
      <c r="F1404" s="2">
        <v>4</v>
      </c>
      <c r="G1404" s="14">
        <v>4.8</v>
      </c>
    </row>
    <row r="1405" spans="1:7" x14ac:dyDescent="0.3">
      <c r="A1405" s="3">
        <v>13028</v>
      </c>
      <c r="B1405" s="4">
        <v>45873</v>
      </c>
      <c r="C1405" s="2" t="s">
        <v>210</v>
      </c>
      <c r="D1405" s="5" t="s">
        <v>225</v>
      </c>
      <c r="E1405" s="2" t="s">
        <v>219</v>
      </c>
      <c r="F1405" s="2">
        <v>5</v>
      </c>
      <c r="G1405" s="14">
        <v>2.5</v>
      </c>
    </row>
    <row r="1406" spans="1:7" x14ac:dyDescent="0.3">
      <c r="A1406" s="3">
        <v>13027</v>
      </c>
      <c r="B1406" s="4">
        <v>45873</v>
      </c>
      <c r="C1406" s="2" t="s">
        <v>212</v>
      </c>
      <c r="D1406" s="5" t="s">
        <v>226</v>
      </c>
      <c r="E1406" s="2" t="s">
        <v>206</v>
      </c>
      <c r="F1406" s="2">
        <v>4</v>
      </c>
      <c r="G1406" s="14">
        <v>8</v>
      </c>
    </row>
    <row r="1407" spans="1:7" x14ac:dyDescent="0.3">
      <c r="A1407" s="3">
        <v>13025</v>
      </c>
      <c r="B1407" s="4">
        <v>45873</v>
      </c>
      <c r="C1407" s="2" t="s">
        <v>214</v>
      </c>
      <c r="D1407" s="5" t="s">
        <v>227</v>
      </c>
      <c r="E1407" s="2" t="s">
        <v>207</v>
      </c>
      <c r="F1407" s="2">
        <v>3</v>
      </c>
      <c r="G1407" s="14">
        <v>13.5</v>
      </c>
    </row>
    <row r="1408" spans="1:7" x14ac:dyDescent="0.3">
      <c r="A1408" s="3">
        <v>13026</v>
      </c>
      <c r="B1408" s="4">
        <v>45873</v>
      </c>
      <c r="C1408" s="2" t="s">
        <v>216</v>
      </c>
      <c r="D1408" s="5" t="s">
        <v>228</v>
      </c>
      <c r="E1408" s="2" t="s">
        <v>209</v>
      </c>
      <c r="F1408" s="2">
        <v>4</v>
      </c>
      <c r="G1408" s="14">
        <v>7.96</v>
      </c>
    </row>
    <row r="1409" spans="1:7" x14ac:dyDescent="0.3">
      <c r="A1409" s="3">
        <v>13031</v>
      </c>
      <c r="B1409" s="4">
        <v>45873</v>
      </c>
      <c r="C1409" s="2" t="s">
        <v>28</v>
      </c>
      <c r="D1409" s="5" t="s">
        <v>115</v>
      </c>
      <c r="E1409" s="2" t="s">
        <v>211</v>
      </c>
      <c r="F1409" s="2">
        <v>6</v>
      </c>
      <c r="G1409" s="14">
        <v>3</v>
      </c>
    </row>
    <row r="1410" spans="1:7" x14ac:dyDescent="0.3">
      <c r="A1410" s="3">
        <v>13030</v>
      </c>
      <c r="B1410" s="4">
        <v>45873</v>
      </c>
      <c r="C1410" s="2" t="s">
        <v>29</v>
      </c>
      <c r="D1410" s="5" t="s">
        <v>126</v>
      </c>
      <c r="E1410" s="2" t="s">
        <v>213</v>
      </c>
      <c r="F1410" s="2">
        <v>7</v>
      </c>
      <c r="G1410" s="14">
        <v>2.1</v>
      </c>
    </row>
    <row r="1411" spans="1:7" x14ac:dyDescent="0.3">
      <c r="A1411" s="3">
        <v>13023</v>
      </c>
      <c r="B1411" s="4">
        <v>45873</v>
      </c>
      <c r="C1411" s="2" t="s">
        <v>208</v>
      </c>
      <c r="D1411" s="5" t="s">
        <v>136</v>
      </c>
      <c r="E1411" s="2" t="s">
        <v>215</v>
      </c>
      <c r="F1411" s="2">
        <v>8</v>
      </c>
      <c r="G1411" s="14">
        <v>7.92</v>
      </c>
    </row>
    <row r="1412" spans="1:7" x14ac:dyDescent="0.3">
      <c r="A1412" s="3">
        <v>13024</v>
      </c>
      <c r="B1412" s="4">
        <v>45873</v>
      </c>
      <c r="C1412" s="2" t="s">
        <v>210</v>
      </c>
      <c r="D1412" s="5" t="s">
        <v>138</v>
      </c>
      <c r="E1412" s="2" t="s">
        <v>217</v>
      </c>
      <c r="F1412" s="2">
        <v>9</v>
      </c>
      <c r="G1412" s="14">
        <v>17.91</v>
      </c>
    </row>
    <row r="1413" spans="1:7" x14ac:dyDescent="0.3">
      <c r="A1413" s="3">
        <v>13029</v>
      </c>
      <c r="B1413" s="4">
        <v>45873</v>
      </c>
      <c r="C1413" s="2" t="s">
        <v>212</v>
      </c>
      <c r="D1413" s="5" t="s">
        <v>147</v>
      </c>
      <c r="E1413" s="2" t="s">
        <v>218</v>
      </c>
      <c r="F1413" s="2">
        <v>4</v>
      </c>
      <c r="G1413" s="14">
        <v>4.8</v>
      </c>
    </row>
    <row r="1414" spans="1:7" x14ac:dyDescent="0.3">
      <c r="A1414" s="3">
        <v>13163</v>
      </c>
      <c r="B1414" s="4">
        <v>45875</v>
      </c>
      <c r="C1414" s="2" t="s">
        <v>214</v>
      </c>
      <c r="D1414" s="5" t="s">
        <v>149</v>
      </c>
      <c r="E1414" s="2" t="s">
        <v>219</v>
      </c>
      <c r="F1414" s="2">
        <v>4</v>
      </c>
      <c r="G1414" s="14">
        <v>2</v>
      </c>
    </row>
    <row r="1415" spans="1:7" x14ac:dyDescent="0.3">
      <c r="A1415" s="3">
        <v>13154</v>
      </c>
      <c r="B1415" s="4">
        <v>45875</v>
      </c>
      <c r="C1415" s="2" t="s">
        <v>216</v>
      </c>
      <c r="D1415" s="5" t="s">
        <v>152</v>
      </c>
      <c r="E1415" s="2" t="s">
        <v>206</v>
      </c>
      <c r="F1415" s="2">
        <v>5</v>
      </c>
      <c r="G1415" s="14">
        <v>10</v>
      </c>
    </row>
    <row r="1416" spans="1:7" x14ac:dyDescent="0.3">
      <c r="A1416" s="3">
        <v>13158</v>
      </c>
      <c r="B1416" s="4">
        <v>45875</v>
      </c>
      <c r="C1416" s="2" t="s">
        <v>28</v>
      </c>
      <c r="D1416" s="5" t="s">
        <v>156</v>
      </c>
      <c r="E1416" s="2" t="s">
        <v>207</v>
      </c>
      <c r="F1416" s="2">
        <v>4</v>
      </c>
      <c r="G1416" s="14">
        <v>18</v>
      </c>
    </row>
    <row r="1417" spans="1:7" x14ac:dyDescent="0.3">
      <c r="A1417" s="3">
        <v>13150</v>
      </c>
      <c r="B1417" s="4">
        <v>45875</v>
      </c>
      <c r="C1417" s="2" t="s">
        <v>29</v>
      </c>
      <c r="D1417" s="5" t="s">
        <v>157</v>
      </c>
      <c r="E1417" s="2" t="s">
        <v>209</v>
      </c>
      <c r="F1417" s="2">
        <v>3</v>
      </c>
      <c r="G1417" s="14">
        <v>5.97</v>
      </c>
    </row>
    <row r="1418" spans="1:7" x14ac:dyDescent="0.3">
      <c r="A1418" s="3">
        <v>13156</v>
      </c>
      <c r="B1418" s="4">
        <v>45875</v>
      </c>
      <c r="C1418" s="2" t="s">
        <v>208</v>
      </c>
      <c r="D1418" s="5" t="s">
        <v>160</v>
      </c>
      <c r="E1418" s="2" t="s">
        <v>211</v>
      </c>
      <c r="F1418" s="2">
        <v>4</v>
      </c>
      <c r="G1418" s="14">
        <v>2</v>
      </c>
    </row>
    <row r="1419" spans="1:7" x14ac:dyDescent="0.3">
      <c r="A1419" s="3">
        <v>13166</v>
      </c>
      <c r="B1419" s="4">
        <v>45875</v>
      </c>
      <c r="C1419" s="2" t="s">
        <v>210</v>
      </c>
      <c r="D1419" s="5" t="s">
        <v>161</v>
      </c>
      <c r="E1419" s="2" t="s">
        <v>213</v>
      </c>
      <c r="F1419" s="2">
        <v>6</v>
      </c>
      <c r="G1419" s="14">
        <v>1.7999999999999998</v>
      </c>
    </row>
    <row r="1420" spans="1:7" x14ac:dyDescent="0.3">
      <c r="A1420" s="3">
        <v>13162</v>
      </c>
      <c r="B1420" s="4">
        <v>45875</v>
      </c>
      <c r="C1420" s="2" t="s">
        <v>212</v>
      </c>
      <c r="D1420" s="5" t="s">
        <v>162</v>
      </c>
      <c r="E1420" s="2" t="s">
        <v>215</v>
      </c>
      <c r="F1420" s="2">
        <v>7</v>
      </c>
      <c r="G1420" s="14">
        <v>6.93</v>
      </c>
    </row>
    <row r="1421" spans="1:7" x14ac:dyDescent="0.3">
      <c r="A1421" s="3">
        <v>13164</v>
      </c>
      <c r="B1421" s="4">
        <v>45875</v>
      </c>
      <c r="C1421" s="2" t="s">
        <v>214</v>
      </c>
      <c r="D1421" s="5" t="s">
        <v>220</v>
      </c>
      <c r="E1421" s="2" t="s">
        <v>217</v>
      </c>
      <c r="F1421" s="2">
        <v>8</v>
      </c>
      <c r="G1421" s="14">
        <v>15.92</v>
      </c>
    </row>
    <row r="1422" spans="1:7" x14ac:dyDescent="0.3">
      <c r="A1422" s="3">
        <v>13159</v>
      </c>
      <c r="B1422" s="4">
        <v>45875</v>
      </c>
      <c r="C1422" s="2" t="s">
        <v>216</v>
      </c>
      <c r="D1422" s="5" t="s">
        <v>221</v>
      </c>
      <c r="E1422" s="2" t="s">
        <v>218</v>
      </c>
      <c r="F1422" s="2">
        <v>9</v>
      </c>
      <c r="G1422" s="14">
        <v>10.799999999999999</v>
      </c>
    </row>
    <row r="1423" spans="1:7" x14ac:dyDescent="0.3">
      <c r="A1423" s="3">
        <v>13157</v>
      </c>
      <c r="B1423" s="4">
        <v>45875</v>
      </c>
      <c r="C1423" s="2" t="s">
        <v>28</v>
      </c>
      <c r="D1423" s="5" t="s">
        <v>222</v>
      </c>
      <c r="E1423" s="2" t="s">
        <v>219</v>
      </c>
      <c r="F1423" s="2">
        <v>4</v>
      </c>
      <c r="G1423" s="14">
        <v>2</v>
      </c>
    </row>
    <row r="1424" spans="1:7" x14ac:dyDescent="0.3">
      <c r="A1424" s="3">
        <v>13165</v>
      </c>
      <c r="B1424" s="4">
        <v>45875</v>
      </c>
      <c r="C1424" s="2" t="s">
        <v>29</v>
      </c>
      <c r="D1424" s="5" t="s">
        <v>223</v>
      </c>
      <c r="E1424" s="2" t="s">
        <v>206</v>
      </c>
      <c r="F1424" s="2">
        <v>4</v>
      </c>
      <c r="G1424" s="14">
        <v>8</v>
      </c>
    </row>
    <row r="1425" spans="1:7" x14ac:dyDescent="0.3">
      <c r="A1425" s="3">
        <v>13151</v>
      </c>
      <c r="B1425" s="4">
        <v>45875</v>
      </c>
      <c r="C1425" s="2" t="s">
        <v>208</v>
      </c>
      <c r="D1425" s="5" t="s">
        <v>224</v>
      </c>
      <c r="E1425" s="2" t="s">
        <v>207</v>
      </c>
      <c r="F1425" s="2">
        <v>5</v>
      </c>
      <c r="G1425" s="14">
        <v>22.5</v>
      </c>
    </row>
    <row r="1426" spans="1:7" x14ac:dyDescent="0.3">
      <c r="A1426" s="3">
        <v>13167</v>
      </c>
      <c r="B1426" s="4">
        <v>45875</v>
      </c>
      <c r="C1426" s="2" t="s">
        <v>210</v>
      </c>
      <c r="D1426" s="5" t="s">
        <v>225</v>
      </c>
      <c r="E1426" s="2" t="s">
        <v>209</v>
      </c>
      <c r="F1426" s="2">
        <v>4</v>
      </c>
      <c r="G1426" s="14">
        <v>7.96</v>
      </c>
    </row>
    <row r="1427" spans="1:7" x14ac:dyDescent="0.3">
      <c r="A1427" s="3">
        <v>13161</v>
      </c>
      <c r="B1427" s="4">
        <v>45875</v>
      </c>
      <c r="C1427" s="2" t="s">
        <v>212</v>
      </c>
      <c r="D1427" s="5" t="s">
        <v>226</v>
      </c>
      <c r="E1427" s="2" t="s">
        <v>211</v>
      </c>
      <c r="F1427" s="2">
        <v>3</v>
      </c>
      <c r="G1427" s="14">
        <v>1.5</v>
      </c>
    </row>
    <row r="1428" spans="1:7" x14ac:dyDescent="0.3">
      <c r="A1428" s="3">
        <v>13153</v>
      </c>
      <c r="B1428" s="4">
        <v>45875</v>
      </c>
      <c r="C1428" s="2" t="s">
        <v>214</v>
      </c>
      <c r="D1428" s="5" t="s">
        <v>227</v>
      </c>
      <c r="E1428" s="2" t="s">
        <v>213</v>
      </c>
      <c r="F1428" s="2">
        <v>4</v>
      </c>
      <c r="G1428" s="14">
        <v>1.2</v>
      </c>
    </row>
    <row r="1429" spans="1:7" x14ac:dyDescent="0.3">
      <c r="A1429" s="3">
        <v>13152</v>
      </c>
      <c r="B1429" s="4">
        <v>45875</v>
      </c>
      <c r="C1429" s="2" t="s">
        <v>216</v>
      </c>
      <c r="D1429" s="5" t="s">
        <v>228</v>
      </c>
      <c r="E1429" s="2" t="s">
        <v>215</v>
      </c>
      <c r="F1429" s="2">
        <v>6</v>
      </c>
      <c r="G1429" s="14">
        <v>5.9399999999999995</v>
      </c>
    </row>
    <row r="1430" spans="1:7" x14ac:dyDescent="0.3">
      <c r="A1430" s="3">
        <v>13155</v>
      </c>
      <c r="B1430" s="4">
        <v>45875</v>
      </c>
      <c r="C1430" s="2" t="s">
        <v>28</v>
      </c>
      <c r="D1430" s="5" t="s">
        <v>115</v>
      </c>
      <c r="E1430" s="2" t="s">
        <v>217</v>
      </c>
      <c r="F1430" s="2">
        <v>7</v>
      </c>
      <c r="G1430" s="14">
        <v>13.93</v>
      </c>
    </row>
    <row r="1431" spans="1:7" x14ac:dyDescent="0.3">
      <c r="A1431" s="3">
        <v>13160</v>
      </c>
      <c r="B1431" s="4">
        <v>45875</v>
      </c>
      <c r="C1431" s="2" t="s">
        <v>29</v>
      </c>
      <c r="D1431" s="5" t="s">
        <v>126</v>
      </c>
      <c r="E1431" s="2" t="s">
        <v>218</v>
      </c>
      <c r="F1431" s="2">
        <v>8</v>
      </c>
      <c r="G1431" s="14">
        <v>9.6</v>
      </c>
    </row>
    <row r="1432" spans="1:7" x14ac:dyDescent="0.3">
      <c r="A1432" s="3">
        <v>13425</v>
      </c>
      <c r="B1432" s="4">
        <v>45882</v>
      </c>
      <c r="C1432" s="2" t="s">
        <v>208</v>
      </c>
      <c r="D1432" s="5" t="s">
        <v>136</v>
      </c>
      <c r="E1432" s="2" t="s">
        <v>219</v>
      </c>
      <c r="F1432" s="2">
        <v>9</v>
      </c>
      <c r="G1432" s="14">
        <v>4.5</v>
      </c>
    </row>
    <row r="1433" spans="1:7" x14ac:dyDescent="0.3">
      <c r="A1433" s="3">
        <v>631</v>
      </c>
      <c r="B1433" s="4">
        <v>45883</v>
      </c>
      <c r="C1433" s="2" t="s">
        <v>210</v>
      </c>
      <c r="D1433" s="5" t="s">
        <v>138</v>
      </c>
      <c r="E1433" s="2" t="s">
        <v>206</v>
      </c>
      <c r="F1433" s="2">
        <v>4</v>
      </c>
      <c r="G1433" s="14">
        <v>8</v>
      </c>
    </row>
    <row r="1434" spans="1:7" x14ac:dyDescent="0.3">
      <c r="A1434" s="3">
        <v>629</v>
      </c>
      <c r="B1434" s="4">
        <v>45883</v>
      </c>
      <c r="C1434" s="2" t="s">
        <v>212</v>
      </c>
      <c r="D1434" s="5" t="s">
        <v>147</v>
      </c>
      <c r="E1434" s="2" t="s">
        <v>207</v>
      </c>
      <c r="F1434" s="2">
        <v>4</v>
      </c>
      <c r="G1434" s="14">
        <v>18</v>
      </c>
    </row>
    <row r="1435" spans="1:7" x14ac:dyDescent="0.3">
      <c r="A1435" s="3">
        <v>13580</v>
      </c>
      <c r="B1435" s="4">
        <v>45885</v>
      </c>
      <c r="C1435" s="2" t="s">
        <v>214</v>
      </c>
      <c r="D1435" s="5" t="s">
        <v>149</v>
      </c>
      <c r="E1435" s="2" t="s">
        <v>209</v>
      </c>
      <c r="F1435" s="2">
        <v>5</v>
      </c>
      <c r="G1435" s="14">
        <v>9.9499999999999993</v>
      </c>
    </row>
    <row r="1436" spans="1:7" x14ac:dyDescent="0.3">
      <c r="A1436" s="3">
        <v>13637</v>
      </c>
      <c r="B1436" s="4">
        <v>45887</v>
      </c>
      <c r="C1436" s="2" t="s">
        <v>216</v>
      </c>
      <c r="D1436" s="5" t="s">
        <v>152</v>
      </c>
      <c r="E1436" s="2" t="s">
        <v>211</v>
      </c>
      <c r="F1436" s="2">
        <v>4</v>
      </c>
      <c r="G1436" s="14">
        <v>2</v>
      </c>
    </row>
    <row r="1437" spans="1:7" x14ac:dyDescent="0.3">
      <c r="A1437" s="3">
        <v>13638</v>
      </c>
      <c r="B1437" s="4">
        <v>45887</v>
      </c>
      <c r="C1437" s="2" t="s">
        <v>28</v>
      </c>
      <c r="D1437" s="5" t="s">
        <v>156</v>
      </c>
      <c r="E1437" s="2" t="s">
        <v>213</v>
      </c>
      <c r="F1437" s="2">
        <v>3</v>
      </c>
      <c r="G1437" s="14">
        <v>0.89999999999999991</v>
      </c>
    </row>
    <row r="1438" spans="1:7" x14ac:dyDescent="0.3">
      <c r="A1438" s="3">
        <v>13639</v>
      </c>
      <c r="B1438" s="4">
        <v>45887</v>
      </c>
      <c r="C1438" s="2" t="s">
        <v>29</v>
      </c>
      <c r="D1438" s="5" t="s">
        <v>157</v>
      </c>
      <c r="E1438" s="2" t="s">
        <v>215</v>
      </c>
      <c r="F1438" s="2">
        <v>4</v>
      </c>
      <c r="G1438" s="14">
        <v>3.96</v>
      </c>
    </row>
    <row r="1439" spans="1:7" x14ac:dyDescent="0.3">
      <c r="A1439" s="3">
        <v>13640</v>
      </c>
      <c r="B1439" s="4">
        <v>45887</v>
      </c>
      <c r="C1439" s="2" t="s">
        <v>208</v>
      </c>
      <c r="D1439" s="5" t="s">
        <v>160</v>
      </c>
      <c r="E1439" s="2" t="s">
        <v>217</v>
      </c>
      <c r="F1439" s="2">
        <v>6</v>
      </c>
      <c r="G1439" s="14">
        <v>11.94</v>
      </c>
    </row>
    <row r="1440" spans="1:7" x14ac:dyDescent="0.3">
      <c r="A1440" s="3">
        <v>13641</v>
      </c>
      <c r="B1440" s="4">
        <v>45887</v>
      </c>
      <c r="C1440" s="2" t="s">
        <v>210</v>
      </c>
      <c r="D1440" s="5" t="s">
        <v>161</v>
      </c>
      <c r="E1440" s="2" t="s">
        <v>218</v>
      </c>
      <c r="F1440" s="2">
        <v>7</v>
      </c>
      <c r="G1440" s="14">
        <v>8.4</v>
      </c>
    </row>
    <row r="1441" spans="1:7" x14ac:dyDescent="0.3">
      <c r="A1441" s="3">
        <v>13642</v>
      </c>
      <c r="B1441" s="4">
        <v>45887</v>
      </c>
      <c r="C1441" s="2" t="s">
        <v>212</v>
      </c>
      <c r="D1441" s="5" t="s">
        <v>162</v>
      </c>
      <c r="E1441" s="2" t="s">
        <v>219</v>
      </c>
      <c r="F1441" s="2">
        <v>8</v>
      </c>
      <c r="G1441" s="14">
        <v>4</v>
      </c>
    </row>
    <row r="1442" spans="1:7" x14ac:dyDescent="0.3">
      <c r="A1442" s="3">
        <v>13643</v>
      </c>
      <c r="B1442" s="4">
        <v>45887</v>
      </c>
      <c r="C1442" s="2" t="s">
        <v>214</v>
      </c>
      <c r="D1442" s="5" t="s">
        <v>220</v>
      </c>
      <c r="E1442" s="2" t="s">
        <v>206</v>
      </c>
      <c r="F1442" s="2">
        <v>9</v>
      </c>
      <c r="G1442" s="14">
        <v>18</v>
      </c>
    </row>
    <row r="1443" spans="1:7" x14ac:dyDescent="0.3">
      <c r="A1443" s="3">
        <v>13644</v>
      </c>
      <c r="B1443" s="4">
        <v>45887</v>
      </c>
      <c r="C1443" s="2" t="s">
        <v>216</v>
      </c>
      <c r="D1443" s="5" t="s">
        <v>221</v>
      </c>
      <c r="E1443" s="2" t="s">
        <v>207</v>
      </c>
      <c r="F1443" s="2">
        <v>4</v>
      </c>
      <c r="G1443" s="14">
        <v>18</v>
      </c>
    </row>
    <row r="1444" spans="1:7" x14ac:dyDescent="0.3">
      <c r="A1444" s="3">
        <v>13645</v>
      </c>
      <c r="B1444" s="4">
        <v>45887</v>
      </c>
      <c r="C1444" s="2" t="s">
        <v>28</v>
      </c>
      <c r="D1444" s="5" t="s">
        <v>222</v>
      </c>
      <c r="E1444" s="2" t="s">
        <v>209</v>
      </c>
      <c r="F1444" s="2">
        <v>4</v>
      </c>
      <c r="G1444" s="14">
        <v>7.96</v>
      </c>
    </row>
    <row r="1445" spans="1:7" x14ac:dyDescent="0.3">
      <c r="A1445" s="3">
        <v>13646</v>
      </c>
      <c r="B1445" s="4">
        <v>45887</v>
      </c>
      <c r="C1445" s="2" t="s">
        <v>29</v>
      </c>
      <c r="D1445" s="5" t="s">
        <v>223</v>
      </c>
      <c r="E1445" s="2" t="s">
        <v>211</v>
      </c>
      <c r="F1445" s="2">
        <v>5</v>
      </c>
      <c r="G1445" s="14">
        <v>2.5</v>
      </c>
    </row>
    <row r="1446" spans="1:7" x14ac:dyDescent="0.3">
      <c r="A1446" s="3">
        <v>13647</v>
      </c>
      <c r="B1446" s="4">
        <v>45887</v>
      </c>
      <c r="C1446" s="2" t="s">
        <v>208</v>
      </c>
      <c r="D1446" s="5" t="s">
        <v>224</v>
      </c>
      <c r="E1446" s="2" t="s">
        <v>213</v>
      </c>
      <c r="F1446" s="2">
        <v>4</v>
      </c>
      <c r="G1446" s="14">
        <v>1.2</v>
      </c>
    </row>
    <row r="1447" spans="1:7" x14ac:dyDescent="0.3">
      <c r="A1447" s="3">
        <v>13648</v>
      </c>
      <c r="B1447" s="4">
        <v>45887</v>
      </c>
      <c r="C1447" s="2" t="s">
        <v>210</v>
      </c>
      <c r="D1447" s="5" t="s">
        <v>225</v>
      </c>
      <c r="E1447" s="2" t="s">
        <v>215</v>
      </c>
      <c r="F1447" s="2">
        <v>3</v>
      </c>
      <c r="G1447" s="14">
        <v>2.9699999999999998</v>
      </c>
    </row>
    <row r="1448" spans="1:7" x14ac:dyDescent="0.3">
      <c r="A1448" s="3">
        <v>13649</v>
      </c>
      <c r="B1448" s="4">
        <v>45887</v>
      </c>
      <c r="C1448" s="2" t="s">
        <v>212</v>
      </c>
      <c r="D1448" s="5" t="s">
        <v>226</v>
      </c>
      <c r="E1448" s="2" t="s">
        <v>217</v>
      </c>
      <c r="F1448" s="2">
        <v>4</v>
      </c>
      <c r="G1448" s="14">
        <v>7.96</v>
      </c>
    </row>
    <row r="1449" spans="1:7" x14ac:dyDescent="0.3">
      <c r="A1449" s="3">
        <v>13650</v>
      </c>
      <c r="B1449" s="4">
        <v>45887</v>
      </c>
      <c r="C1449" s="2" t="s">
        <v>214</v>
      </c>
      <c r="D1449" s="5" t="s">
        <v>227</v>
      </c>
      <c r="E1449" s="2" t="s">
        <v>218</v>
      </c>
      <c r="F1449" s="2">
        <v>6</v>
      </c>
      <c r="G1449" s="14">
        <v>7.1999999999999993</v>
      </c>
    </row>
    <row r="1450" spans="1:7" x14ac:dyDescent="0.3">
      <c r="A1450" s="3">
        <v>13651</v>
      </c>
      <c r="B1450" s="4">
        <v>45887</v>
      </c>
      <c r="C1450" s="2" t="s">
        <v>216</v>
      </c>
      <c r="D1450" s="5" t="s">
        <v>228</v>
      </c>
      <c r="E1450" s="2" t="s">
        <v>219</v>
      </c>
      <c r="F1450" s="2">
        <v>7</v>
      </c>
      <c r="G1450" s="14">
        <v>3.5</v>
      </c>
    </row>
    <row r="1451" spans="1:7" x14ac:dyDescent="0.3">
      <c r="A1451" s="3">
        <v>13652</v>
      </c>
      <c r="B1451" s="4">
        <v>45887</v>
      </c>
      <c r="C1451" s="2" t="s">
        <v>28</v>
      </c>
      <c r="D1451" s="5" t="s">
        <v>115</v>
      </c>
      <c r="E1451" s="2" t="s">
        <v>206</v>
      </c>
      <c r="F1451" s="2">
        <v>8</v>
      </c>
      <c r="G1451" s="14">
        <v>16</v>
      </c>
    </row>
    <row r="1452" spans="1:7" x14ac:dyDescent="0.3">
      <c r="A1452" s="3">
        <v>13653</v>
      </c>
      <c r="B1452" s="4">
        <v>45887</v>
      </c>
      <c r="C1452" s="2" t="s">
        <v>29</v>
      </c>
      <c r="D1452" s="5" t="s">
        <v>126</v>
      </c>
      <c r="E1452" s="2" t="s">
        <v>207</v>
      </c>
      <c r="F1452" s="2">
        <v>9</v>
      </c>
      <c r="G1452" s="14">
        <v>40.5</v>
      </c>
    </row>
    <row r="1453" spans="1:7" x14ac:dyDescent="0.3">
      <c r="A1453" s="3">
        <v>13654</v>
      </c>
      <c r="B1453" s="4">
        <v>45887</v>
      </c>
      <c r="C1453" s="2" t="s">
        <v>208</v>
      </c>
      <c r="D1453" s="5" t="s">
        <v>136</v>
      </c>
      <c r="E1453" s="2" t="s">
        <v>209</v>
      </c>
      <c r="F1453" s="2">
        <v>4</v>
      </c>
      <c r="G1453" s="14">
        <v>7.96</v>
      </c>
    </row>
    <row r="1454" spans="1:7" x14ac:dyDescent="0.3">
      <c r="A1454" s="3">
        <v>13655</v>
      </c>
      <c r="B1454" s="4">
        <v>45887</v>
      </c>
      <c r="C1454" s="2" t="s">
        <v>210</v>
      </c>
      <c r="D1454" s="5" t="s">
        <v>138</v>
      </c>
      <c r="E1454" s="2" t="s">
        <v>211</v>
      </c>
      <c r="F1454" s="2">
        <v>4</v>
      </c>
      <c r="G1454" s="14">
        <v>2</v>
      </c>
    </row>
    <row r="1455" spans="1:7" x14ac:dyDescent="0.3">
      <c r="A1455" s="3">
        <v>13656</v>
      </c>
      <c r="B1455" s="4">
        <v>45887</v>
      </c>
      <c r="C1455" s="2" t="s">
        <v>212</v>
      </c>
      <c r="D1455" s="5" t="s">
        <v>147</v>
      </c>
      <c r="E1455" s="2" t="s">
        <v>213</v>
      </c>
      <c r="F1455" s="2">
        <v>5</v>
      </c>
      <c r="G1455" s="14">
        <v>1.5</v>
      </c>
    </row>
    <row r="1456" spans="1:7" x14ac:dyDescent="0.3">
      <c r="A1456" s="3">
        <v>13657</v>
      </c>
      <c r="B1456" s="4">
        <v>45887</v>
      </c>
      <c r="C1456" s="2" t="s">
        <v>214</v>
      </c>
      <c r="D1456" s="5" t="s">
        <v>149</v>
      </c>
      <c r="E1456" s="2" t="s">
        <v>215</v>
      </c>
      <c r="F1456" s="2">
        <v>4</v>
      </c>
      <c r="G1456" s="14">
        <v>3.96</v>
      </c>
    </row>
    <row r="1457" spans="1:7" x14ac:dyDescent="0.3">
      <c r="A1457" s="3">
        <v>13658</v>
      </c>
      <c r="B1457" s="4">
        <v>45887</v>
      </c>
      <c r="C1457" s="2" t="s">
        <v>216</v>
      </c>
      <c r="D1457" s="5" t="s">
        <v>152</v>
      </c>
      <c r="E1457" s="2" t="s">
        <v>217</v>
      </c>
      <c r="F1457" s="2">
        <v>3</v>
      </c>
      <c r="G1457" s="14">
        <v>5.97</v>
      </c>
    </row>
    <row r="1458" spans="1:7" x14ac:dyDescent="0.3">
      <c r="A1458" s="3">
        <v>13659</v>
      </c>
      <c r="B1458" s="4">
        <v>45887</v>
      </c>
      <c r="C1458" s="2" t="s">
        <v>28</v>
      </c>
      <c r="D1458" s="5" t="s">
        <v>156</v>
      </c>
      <c r="E1458" s="2" t="s">
        <v>218</v>
      </c>
      <c r="F1458" s="2">
        <v>4</v>
      </c>
      <c r="G1458" s="14">
        <v>4.8</v>
      </c>
    </row>
    <row r="1459" spans="1:7" x14ac:dyDescent="0.3">
      <c r="A1459" s="3">
        <v>13660</v>
      </c>
      <c r="B1459" s="4">
        <v>45887</v>
      </c>
      <c r="C1459" s="2" t="s">
        <v>29</v>
      </c>
      <c r="D1459" s="5" t="s">
        <v>157</v>
      </c>
      <c r="E1459" s="2" t="s">
        <v>219</v>
      </c>
      <c r="F1459" s="2">
        <v>6</v>
      </c>
      <c r="G1459" s="14">
        <v>3</v>
      </c>
    </row>
    <row r="1460" spans="1:7" x14ac:dyDescent="0.3">
      <c r="A1460" s="3">
        <v>13661</v>
      </c>
      <c r="B1460" s="4">
        <v>45887</v>
      </c>
      <c r="C1460" s="2" t="s">
        <v>208</v>
      </c>
      <c r="D1460" s="5" t="s">
        <v>160</v>
      </c>
      <c r="E1460" s="2" t="s">
        <v>206</v>
      </c>
      <c r="F1460" s="2">
        <v>7</v>
      </c>
      <c r="G1460" s="14">
        <v>14</v>
      </c>
    </row>
    <row r="1461" spans="1:7" x14ac:dyDescent="0.3">
      <c r="A1461" s="3">
        <v>13598</v>
      </c>
      <c r="B1461" s="4">
        <v>45887</v>
      </c>
      <c r="C1461" s="2" t="s">
        <v>210</v>
      </c>
      <c r="D1461" s="5" t="s">
        <v>161</v>
      </c>
      <c r="E1461" s="2" t="s">
        <v>207</v>
      </c>
      <c r="F1461" s="2">
        <v>8</v>
      </c>
      <c r="G1461" s="14">
        <v>36</v>
      </c>
    </row>
    <row r="1462" spans="1:7" x14ac:dyDescent="0.3">
      <c r="A1462" s="3">
        <v>13735</v>
      </c>
      <c r="B1462" s="4">
        <v>45887</v>
      </c>
      <c r="C1462" s="2" t="s">
        <v>212</v>
      </c>
      <c r="D1462" s="5" t="s">
        <v>162</v>
      </c>
      <c r="E1462" s="2" t="s">
        <v>209</v>
      </c>
      <c r="F1462" s="2">
        <v>9</v>
      </c>
      <c r="G1462" s="14">
        <v>17.91</v>
      </c>
    </row>
    <row r="1463" spans="1:7" x14ac:dyDescent="0.3">
      <c r="A1463" s="3">
        <v>13749</v>
      </c>
      <c r="B1463" s="4">
        <v>45888</v>
      </c>
      <c r="C1463" s="2" t="s">
        <v>214</v>
      </c>
      <c r="D1463" s="5" t="s">
        <v>220</v>
      </c>
      <c r="E1463" s="2" t="s">
        <v>211</v>
      </c>
      <c r="F1463" s="2">
        <v>4</v>
      </c>
      <c r="G1463" s="14">
        <v>2</v>
      </c>
    </row>
    <row r="1464" spans="1:7" x14ac:dyDescent="0.3">
      <c r="A1464" s="3">
        <v>13696</v>
      </c>
      <c r="B1464" s="4">
        <v>45888</v>
      </c>
      <c r="C1464" s="2" t="s">
        <v>216</v>
      </c>
      <c r="D1464" s="5" t="s">
        <v>221</v>
      </c>
      <c r="E1464" s="2" t="s">
        <v>213</v>
      </c>
      <c r="F1464" s="2">
        <v>4</v>
      </c>
      <c r="G1464" s="14">
        <v>1.2</v>
      </c>
    </row>
    <row r="1465" spans="1:7" x14ac:dyDescent="0.3">
      <c r="A1465" s="3">
        <v>13697</v>
      </c>
      <c r="B1465" s="4">
        <v>45888</v>
      </c>
      <c r="C1465" s="2" t="s">
        <v>28</v>
      </c>
      <c r="D1465" s="5" t="s">
        <v>222</v>
      </c>
      <c r="E1465" s="2" t="s">
        <v>215</v>
      </c>
      <c r="F1465" s="2">
        <v>5</v>
      </c>
      <c r="G1465" s="14">
        <v>4.95</v>
      </c>
    </row>
    <row r="1466" spans="1:7" x14ac:dyDescent="0.3">
      <c r="A1466" s="3">
        <v>13697</v>
      </c>
      <c r="B1466" s="4">
        <v>45888</v>
      </c>
      <c r="C1466" s="2" t="s">
        <v>29</v>
      </c>
      <c r="D1466" s="5" t="s">
        <v>223</v>
      </c>
      <c r="E1466" s="2" t="s">
        <v>217</v>
      </c>
      <c r="F1466" s="2">
        <v>4</v>
      </c>
      <c r="G1466" s="14">
        <v>7.96</v>
      </c>
    </row>
    <row r="1467" spans="1:7" x14ac:dyDescent="0.3">
      <c r="A1467" s="3">
        <v>13698</v>
      </c>
      <c r="B1467" s="4">
        <v>45888</v>
      </c>
      <c r="C1467" s="2" t="s">
        <v>208</v>
      </c>
      <c r="D1467" s="5" t="s">
        <v>224</v>
      </c>
      <c r="E1467" s="2" t="s">
        <v>218</v>
      </c>
      <c r="F1467" s="2">
        <v>3</v>
      </c>
      <c r="G1467" s="14">
        <v>3.5999999999999996</v>
      </c>
    </row>
    <row r="1468" spans="1:7" x14ac:dyDescent="0.3">
      <c r="A1468" s="3">
        <v>13699</v>
      </c>
      <c r="B1468" s="4">
        <v>45888</v>
      </c>
      <c r="C1468" s="2" t="s">
        <v>210</v>
      </c>
      <c r="D1468" s="5" t="s">
        <v>225</v>
      </c>
      <c r="E1468" s="2" t="s">
        <v>219</v>
      </c>
      <c r="F1468" s="2">
        <v>4</v>
      </c>
      <c r="G1468" s="14">
        <v>2</v>
      </c>
    </row>
    <row r="1469" spans="1:7" x14ac:dyDescent="0.3">
      <c r="A1469" s="3">
        <v>13700</v>
      </c>
      <c r="B1469" s="4">
        <v>45888</v>
      </c>
      <c r="C1469" s="2" t="s">
        <v>212</v>
      </c>
      <c r="D1469" s="5" t="s">
        <v>226</v>
      </c>
      <c r="E1469" s="2" t="s">
        <v>206</v>
      </c>
      <c r="F1469" s="2">
        <v>6</v>
      </c>
      <c r="G1469" s="14">
        <v>12</v>
      </c>
    </row>
    <row r="1470" spans="1:7" x14ac:dyDescent="0.3">
      <c r="A1470" s="3">
        <v>13700</v>
      </c>
      <c r="B1470" s="4">
        <v>45888</v>
      </c>
      <c r="C1470" s="2" t="s">
        <v>214</v>
      </c>
      <c r="D1470" s="5" t="s">
        <v>227</v>
      </c>
      <c r="E1470" s="2" t="s">
        <v>207</v>
      </c>
      <c r="F1470" s="2">
        <v>7</v>
      </c>
      <c r="G1470" s="14">
        <v>31.5</v>
      </c>
    </row>
    <row r="1471" spans="1:7" x14ac:dyDescent="0.3">
      <c r="A1471" s="3">
        <v>13889</v>
      </c>
      <c r="B1471" s="4">
        <v>45888</v>
      </c>
      <c r="C1471" s="2" t="s">
        <v>216</v>
      </c>
      <c r="D1471" s="5" t="s">
        <v>228</v>
      </c>
      <c r="E1471" s="2" t="s">
        <v>209</v>
      </c>
      <c r="F1471" s="2">
        <v>8</v>
      </c>
      <c r="G1471" s="14">
        <v>15.92</v>
      </c>
    </row>
    <row r="1472" spans="1:7" x14ac:dyDescent="0.3">
      <c r="A1472" s="3">
        <v>13889</v>
      </c>
      <c r="B1472" s="4">
        <v>45888</v>
      </c>
      <c r="C1472" s="2" t="s">
        <v>28</v>
      </c>
      <c r="D1472" s="5" t="s">
        <v>115</v>
      </c>
      <c r="E1472" s="2" t="s">
        <v>211</v>
      </c>
      <c r="F1472" s="2">
        <v>9</v>
      </c>
      <c r="G1472" s="14">
        <v>4.5</v>
      </c>
    </row>
    <row r="1473" spans="1:7" x14ac:dyDescent="0.3">
      <c r="A1473" s="3">
        <v>13701</v>
      </c>
      <c r="B1473" s="4">
        <v>45888</v>
      </c>
      <c r="C1473" s="2" t="s">
        <v>29</v>
      </c>
      <c r="D1473" s="5" t="s">
        <v>126</v>
      </c>
      <c r="E1473" s="2" t="s">
        <v>213</v>
      </c>
      <c r="F1473" s="2">
        <v>4</v>
      </c>
      <c r="G1473" s="14">
        <v>1.2</v>
      </c>
    </row>
    <row r="1474" spans="1:7" x14ac:dyDescent="0.3">
      <c r="A1474" s="3">
        <v>13702</v>
      </c>
      <c r="B1474" s="4">
        <v>45888</v>
      </c>
      <c r="C1474" s="2" t="s">
        <v>208</v>
      </c>
      <c r="D1474" s="5" t="s">
        <v>136</v>
      </c>
      <c r="E1474" s="2" t="s">
        <v>215</v>
      </c>
      <c r="F1474" s="2">
        <v>4</v>
      </c>
      <c r="G1474" s="14">
        <v>3.96</v>
      </c>
    </row>
    <row r="1475" spans="1:7" x14ac:dyDescent="0.3">
      <c r="A1475" s="3">
        <v>13703</v>
      </c>
      <c r="B1475" s="4">
        <v>45888</v>
      </c>
      <c r="C1475" s="2" t="s">
        <v>210</v>
      </c>
      <c r="D1475" s="5" t="s">
        <v>138</v>
      </c>
      <c r="E1475" s="2" t="s">
        <v>217</v>
      </c>
      <c r="F1475" s="2">
        <v>5</v>
      </c>
      <c r="G1475" s="14">
        <v>9.9499999999999993</v>
      </c>
    </row>
    <row r="1476" spans="1:7" x14ac:dyDescent="0.3">
      <c r="A1476" s="3">
        <v>13769</v>
      </c>
      <c r="B1476" s="4">
        <v>45888</v>
      </c>
      <c r="C1476" s="2" t="s">
        <v>212</v>
      </c>
      <c r="D1476" s="5" t="s">
        <v>147</v>
      </c>
      <c r="E1476" s="2" t="s">
        <v>218</v>
      </c>
      <c r="F1476" s="2">
        <v>4</v>
      </c>
      <c r="G1476" s="14">
        <v>4.8</v>
      </c>
    </row>
    <row r="1477" spans="1:7" x14ac:dyDescent="0.3">
      <c r="A1477" s="3">
        <v>13770</v>
      </c>
      <c r="B1477" s="4">
        <v>45888</v>
      </c>
      <c r="C1477" s="2" t="s">
        <v>214</v>
      </c>
      <c r="D1477" s="5" t="s">
        <v>149</v>
      </c>
      <c r="E1477" s="2" t="s">
        <v>219</v>
      </c>
      <c r="F1477" s="2">
        <v>3</v>
      </c>
      <c r="G1477" s="14">
        <v>1.5</v>
      </c>
    </row>
    <row r="1478" spans="1:7" x14ac:dyDescent="0.3">
      <c r="A1478" s="3">
        <v>13704</v>
      </c>
      <c r="B1478" s="4">
        <v>45888</v>
      </c>
      <c r="C1478" s="2" t="s">
        <v>216</v>
      </c>
      <c r="D1478" s="5" t="s">
        <v>152</v>
      </c>
      <c r="E1478" s="2" t="s">
        <v>206</v>
      </c>
      <c r="F1478" s="2">
        <v>4</v>
      </c>
      <c r="G1478" s="14">
        <v>8</v>
      </c>
    </row>
    <row r="1479" spans="1:7" x14ac:dyDescent="0.3">
      <c r="A1479" s="3">
        <v>13705</v>
      </c>
      <c r="B1479" s="4">
        <v>45888</v>
      </c>
      <c r="C1479" s="2" t="s">
        <v>28</v>
      </c>
      <c r="D1479" s="5" t="s">
        <v>156</v>
      </c>
      <c r="E1479" s="2" t="s">
        <v>207</v>
      </c>
      <c r="F1479" s="2">
        <v>6</v>
      </c>
      <c r="G1479" s="14">
        <v>27</v>
      </c>
    </row>
    <row r="1480" spans="1:7" x14ac:dyDescent="0.3">
      <c r="A1480" s="3">
        <v>13706</v>
      </c>
      <c r="B1480" s="4">
        <v>45888</v>
      </c>
      <c r="C1480" s="2" t="s">
        <v>29</v>
      </c>
      <c r="D1480" s="5" t="s">
        <v>157</v>
      </c>
      <c r="E1480" s="2" t="s">
        <v>209</v>
      </c>
      <c r="F1480" s="2">
        <v>7</v>
      </c>
      <c r="G1480" s="14">
        <v>13.93</v>
      </c>
    </row>
    <row r="1481" spans="1:7" x14ac:dyDescent="0.3">
      <c r="A1481" s="3">
        <v>13707</v>
      </c>
      <c r="B1481" s="4">
        <v>45888</v>
      </c>
      <c r="C1481" s="2" t="s">
        <v>208</v>
      </c>
      <c r="D1481" s="5" t="s">
        <v>160</v>
      </c>
      <c r="E1481" s="2" t="s">
        <v>211</v>
      </c>
      <c r="F1481" s="2">
        <v>8</v>
      </c>
      <c r="G1481" s="14">
        <v>4</v>
      </c>
    </row>
    <row r="1482" spans="1:7" x14ac:dyDescent="0.3">
      <c r="A1482" s="3">
        <v>13708</v>
      </c>
      <c r="B1482" s="4">
        <v>45888</v>
      </c>
      <c r="C1482" s="2" t="s">
        <v>210</v>
      </c>
      <c r="D1482" s="5" t="s">
        <v>161</v>
      </c>
      <c r="E1482" s="2" t="s">
        <v>213</v>
      </c>
      <c r="F1482" s="2">
        <v>9</v>
      </c>
      <c r="G1482" s="14">
        <v>2.6999999999999997</v>
      </c>
    </row>
    <row r="1483" spans="1:7" x14ac:dyDescent="0.3">
      <c r="A1483" s="3">
        <v>13709</v>
      </c>
      <c r="B1483" s="4">
        <v>45888</v>
      </c>
      <c r="C1483" s="2" t="s">
        <v>212</v>
      </c>
      <c r="D1483" s="5" t="s">
        <v>162</v>
      </c>
      <c r="E1483" s="2" t="s">
        <v>215</v>
      </c>
      <c r="F1483" s="2">
        <v>4</v>
      </c>
      <c r="G1483" s="14">
        <v>3.96</v>
      </c>
    </row>
    <row r="1484" spans="1:7" x14ac:dyDescent="0.3">
      <c r="A1484" s="3">
        <v>13710</v>
      </c>
      <c r="B1484" s="4">
        <v>45888</v>
      </c>
      <c r="C1484" s="2" t="s">
        <v>214</v>
      </c>
      <c r="D1484" s="5" t="s">
        <v>220</v>
      </c>
      <c r="E1484" s="2" t="s">
        <v>217</v>
      </c>
      <c r="F1484" s="2">
        <v>4</v>
      </c>
      <c r="G1484" s="14">
        <v>7.96</v>
      </c>
    </row>
    <row r="1485" spans="1:7" x14ac:dyDescent="0.3">
      <c r="A1485" s="3">
        <v>13711</v>
      </c>
      <c r="B1485" s="4">
        <v>45888</v>
      </c>
      <c r="C1485" s="2" t="s">
        <v>216</v>
      </c>
      <c r="D1485" s="5" t="s">
        <v>221</v>
      </c>
      <c r="E1485" s="2" t="s">
        <v>218</v>
      </c>
      <c r="F1485" s="2">
        <v>5</v>
      </c>
      <c r="G1485" s="14">
        <v>6</v>
      </c>
    </row>
    <row r="1486" spans="1:7" x14ac:dyDescent="0.3">
      <c r="A1486" s="3">
        <v>13779</v>
      </c>
      <c r="B1486" s="4">
        <v>45888</v>
      </c>
      <c r="C1486" s="2" t="s">
        <v>28</v>
      </c>
      <c r="D1486" s="5" t="s">
        <v>222</v>
      </c>
      <c r="E1486" s="2" t="s">
        <v>219</v>
      </c>
      <c r="F1486" s="2">
        <v>4</v>
      </c>
      <c r="G1486" s="14">
        <v>2</v>
      </c>
    </row>
    <row r="1487" spans="1:7" x14ac:dyDescent="0.3">
      <c r="A1487" s="3">
        <v>13712</v>
      </c>
      <c r="B1487" s="4">
        <v>45888</v>
      </c>
      <c r="C1487" s="2" t="s">
        <v>29</v>
      </c>
      <c r="D1487" s="5" t="s">
        <v>223</v>
      </c>
      <c r="E1487" s="2" t="s">
        <v>206</v>
      </c>
      <c r="F1487" s="2">
        <v>3</v>
      </c>
      <c r="G1487" s="14">
        <v>6</v>
      </c>
    </row>
    <row r="1488" spans="1:7" x14ac:dyDescent="0.3">
      <c r="A1488" s="3">
        <v>13712</v>
      </c>
      <c r="B1488" s="4">
        <v>45888</v>
      </c>
      <c r="C1488" s="2" t="s">
        <v>208</v>
      </c>
      <c r="D1488" s="5" t="s">
        <v>224</v>
      </c>
      <c r="E1488" s="2" t="s">
        <v>207</v>
      </c>
      <c r="F1488" s="2">
        <v>4</v>
      </c>
      <c r="G1488" s="14">
        <v>18</v>
      </c>
    </row>
    <row r="1489" spans="1:7" x14ac:dyDescent="0.3">
      <c r="A1489" s="3">
        <v>13713</v>
      </c>
      <c r="B1489" s="4">
        <v>45888</v>
      </c>
      <c r="C1489" s="2" t="s">
        <v>210</v>
      </c>
      <c r="D1489" s="5" t="s">
        <v>225</v>
      </c>
      <c r="E1489" s="2" t="s">
        <v>209</v>
      </c>
      <c r="F1489" s="2">
        <v>6</v>
      </c>
      <c r="G1489" s="14">
        <v>11.94</v>
      </c>
    </row>
    <row r="1490" spans="1:7" x14ac:dyDescent="0.3">
      <c r="A1490" s="3">
        <v>13714</v>
      </c>
      <c r="B1490" s="4">
        <v>45888</v>
      </c>
      <c r="C1490" s="2" t="s">
        <v>212</v>
      </c>
      <c r="D1490" s="5" t="s">
        <v>226</v>
      </c>
      <c r="E1490" s="2" t="s">
        <v>211</v>
      </c>
      <c r="F1490" s="2">
        <v>7</v>
      </c>
      <c r="G1490" s="14">
        <v>3.5</v>
      </c>
    </row>
    <row r="1491" spans="1:7" x14ac:dyDescent="0.3">
      <c r="A1491" s="3">
        <v>13715</v>
      </c>
      <c r="B1491" s="4">
        <v>45888</v>
      </c>
      <c r="C1491" s="2" t="s">
        <v>214</v>
      </c>
      <c r="D1491" s="5" t="s">
        <v>227</v>
      </c>
      <c r="E1491" s="2" t="s">
        <v>213</v>
      </c>
      <c r="F1491" s="2">
        <v>8</v>
      </c>
      <c r="G1491" s="14">
        <v>2.4</v>
      </c>
    </row>
    <row r="1492" spans="1:7" x14ac:dyDescent="0.3">
      <c r="A1492" s="3">
        <v>13715</v>
      </c>
      <c r="B1492" s="4">
        <v>45888</v>
      </c>
      <c r="C1492" s="2" t="s">
        <v>216</v>
      </c>
      <c r="D1492" s="5" t="s">
        <v>228</v>
      </c>
      <c r="E1492" s="2" t="s">
        <v>215</v>
      </c>
      <c r="F1492" s="2">
        <v>9</v>
      </c>
      <c r="G1492" s="14">
        <v>8.91</v>
      </c>
    </row>
    <row r="1493" spans="1:7" x14ac:dyDescent="0.3">
      <c r="A1493" s="3">
        <v>13783</v>
      </c>
      <c r="B1493" s="4">
        <v>45888</v>
      </c>
      <c r="C1493" s="2" t="s">
        <v>28</v>
      </c>
      <c r="D1493" s="5" t="s">
        <v>115</v>
      </c>
      <c r="E1493" s="2" t="s">
        <v>217</v>
      </c>
      <c r="F1493" s="2">
        <v>4</v>
      </c>
      <c r="G1493" s="14">
        <v>7.96</v>
      </c>
    </row>
    <row r="1494" spans="1:7" x14ac:dyDescent="0.3">
      <c r="A1494" s="3">
        <v>13716</v>
      </c>
      <c r="B1494" s="4">
        <v>45888</v>
      </c>
      <c r="C1494" s="2" t="s">
        <v>29</v>
      </c>
      <c r="D1494" s="5" t="s">
        <v>126</v>
      </c>
      <c r="E1494" s="2" t="s">
        <v>218</v>
      </c>
      <c r="F1494" s="2">
        <v>4</v>
      </c>
      <c r="G1494" s="14">
        <v>4.8</v>
      </c>
    </row>
    <row r="1495" spans="1:7" x14ac:dyDescent="0.3">
      <c r="A1495" s="3">
        <v>13717</v>
      </c>
      <c r="B1495" s="4">
        <v>45888</v>
      </c>
      <c r="C1495" s="2" t="s">
        <v>208</v>
      </c>
      <c r="D1495" s="5" t="s">
        <v>136</v>
      </c>
      <c r="E1495" s="2" t="s">
        <v>219</v>
      </c>
      <c r="F1495" s="2">
        <v>5</v>
      </c>
      <c r="G1495" s="14">
        <v>2.5</v>
      </c>
    </row>
    <row r="1496" spans="1:7" x14ac:dyDescent="0.3">
      <c r="A1496" s="3">
        <v>13718</v>
      </c>
      <c r="B1496" s="4">
        <v>45888</v>
      </c>
      <c r="C1496" s="2" t="s">
        <v>210</v>
      </c>
      <c r="D1496" s="5" t="s">
        <v>138</v>
      </c>
      <c r="E1496" s="2" t="s">
        <v>206</v>
      </c>
      <c r="F1496" s="2">
        <v>4</v>
      </c>
      <c r="G1496" s="14">
        <v>8</v>
      </c>
    </row>
    <row r="1497" spans="1:7" x14ac:dyDescent="0.3">
      <c r="A1497" s="3">
        <v>13719</v>
      </c>
      <c r="B1497" s="4">
        <v>45888</v>
      </c>
      <c r="C1497" s="2" t="s">
        <v>212</v>
      </c>
      <c r="D1497" s="5" t="s">
        <v>147</v>
      </c>
      <c r="E1497" s="2" t="s">
        <v>207</v>
      </c>
      <c r="F1497" s="2">
        <v>3</v>
      </c>
      <c r="G1497" s="14">
        <v>13.5</v>
      </c>
    </row>
    <row r="1498" spans="1:7" x14ac:dyDescent="0.3">
      <c r="A1498" s="3">
        <v>13720</v>
      </c>
      <c r="B1498" s="4">
        <v>45888</v>
      </c>
      <c r="C1498" s="2" t="s">
        <v>214</v>
      </c>
      <c r="D1498" s="5" t="s">
        <v>149</v>
      </c>
      <c r="E1498" s="2" t="s">
        <v>209</v>
      </c>
      <c r="F1498" s="2">
        <v>4</v>
      </c>
      <c r="G1498" s="14">
        <v>7.96</v>
      </c>
    </row>
    <row r="1499" spans="1:7" x14ac:dyDescent="0.3">
      <c r="A1499" s="3">
        <v>13721</v>
      </c>
      <c r="B1499" s="4">
        <v>45888</v>
      </c>
      <c r="C1499" s="2" t="s">
        <v>216</v>
      </c>
      <c r="D1499" s="5" t="s">
        <v>152</v>
      </c>
      <c r="E1499" s="2" t="s">
        <v>211</v>
      </c>
      <c r="F1499" s="2">
        <v>6</v>
      </c>
      <c r="G1499" s="14">
        <v>3</v>
      </c>
    </row>
    <row r="1500" spans="1:7" x14ac:dyDescent="0.3">
      <c r="A1500" s="3">
        <v>13722</v>
      </c>
      <c r="B1500" s="4">
        <v>45888</v>
      </c>
      <c r="C1500" s="2" t="s">
        <v>28</v>
      </c>
      <c r="D1500" s="5" t="s">
        <v>156</v>
      </c>
      <c r="E1500" s="2" t="s">
        <v>213</v>
      </c>
      <c r="F1500" s="2">
        <v>7</v>
      </c>
      <c r="G1500" s="14">
        <v>2.1</v>
      </c>
    </row>
    <row r="1501" spans="1:7" x14ac:dyDescent="0.3">
      <c r="A1501" s="3">
        <v>13795</v>
      </c>
      <c r="B1501" s="4">
        <v>45888</v>
      </c>
      <c r="C1501" s="2" t="s">
        <v>29</v>
      </c>
      <c r="D1501" s="5" t="s">
        <v>157</v>
      </c>
      <c r="E1501" s="2" t="s">
        <v>215</v>
      </c>
      <c r="F1501" s="2">
        <v>8</v>
      </c>
      <c r="G1501" s="14">
        <v>7.92</v>
      </c>
    </row>
    <row r="1502" spans="1:7" x14ac:dyDescent="0.3">
      <c r="A1502" s="3">
        <v>13796</v>
      </c>
      <c r="B1502" s="4">
        <v>45888</v>
      </c>
      <c r="C1502" s="2" t="s">
        <v>208</v>
      </c>
      <c r="D1502" s="5" t="s">
        <v>160</v>
      </c>
      <c r="E1502" s="2" t="s">
        <v>217</v>
      </c>
      <c r="F1502" s="2">
        <v>9</v>
      </c>
      <c r="G1502" s="14">
        <v>17.91</v>
      </c>
    </row>
    <row r="1503" spans="1:7" x14ac:dyDescent="0.3">
      <c r="A1503" s="3">
        <v>13723</v>
      </c>
      <c r="B1503" s="4">
        <v>45888</v>
      </c>
      <c r="C1503" s="2" t="s">
        <v>210</v>
      </c>
      <c r="D1503" s="5" t="s">
        <v>161</v>
      </c>
      <c r="E1503" s="2" t="s">
        <v>218</v>
      </c>
      <c r="F1503" s="2">
        <v>4</v>
      </c>
      <c r="G1503" s="14">
        <v>4.8</v>
      </c>
    </row>
    <row r="1504" spans="1:7" x14ac:dyDescent="0.3">
      <c r="A1504" s="3">
        <v>13724</v>
      </c>
      <c r="B1504" s="4">
        <v>45888</v>
      </c>
      <c r="C1504" s="2" t="s">
        <v>212</v>
      </c>
      <c r="D1504" s="5" t="s">
        <v>162</v>
      </c>
      <c r="E1504" s="2" t="s">
        <v>219</v>
      </c>
      <c r="F1504" s="2">
        <v>4</v>
      </c>
      <c r="G1504" s="14">
        <v>2</v>
      </c>
    </row>
    <row r="1505" spans="1:7" x14ac:dyDescent="0.3">
      <c r="A1505" s="3">
        <v>13725</v>
      </c>
      <c r="B1505" s="4">
        <v>45888</v>
      </c>
      <c r="C1505" s="2" t="s">
        <v>214</v>
      </c>
      <c r="D1505" s="5" t="s">
        <v>220</v>
      </c>
      <c r="E1505" s="2" t="s">
        <v>206</v>
      </c>
      <c r="F1505" s="2">
        <v>5</v>
      </c>
      <c r="G1505" s="14">
        <v>10</v>
      </c>
    </row>
    <row r="1506" spans="1:7" x14ac:dyDescent="0.3">
      <c r="A1506" s="3">
        <v>13726</v>
      </c>
      <c r="B1506" s="4">
        <v>45888</v>
      </c>
      <c r="C1506" s="2" t="s">
        <v>216</v>
      </c>
      <c r="D1506" s="5" t="s">
        <v>221</v>
      </c>
      <c r="E1506" s="2" t="s">
        <v>207</v>
      </c>
      <c r="F1506" s="2">
        <v>4</v>
      </c>
      <c r="G1506" s="14">
        <v>18</v>
      </c>
    </row>
    <row r="1507" spans="1:7" x14ac:dyDescent="0.3">
      <c r="A1507" s="3">
        <v>13727</v>
      </c>
      <c r="B1507" s="4">
        <v>45888</v>
      </c>
      <c r="C1507" s="2" t="s">
        <v>28</v>
      </c>
      <c r="D1507" s="5" t="s">
        <v>222</v>
      </c>
      <c r="E1507" s="2" t="s">
        <v>209</v>
      </c>
      <c r="F1507" s="2">
        <v>3</v>
      </c>
      <c r="G1507" s="14">
        <v>5.97</v>
      </c>
    </row>
    <row r="1508" spans="1:7" x14ac:dyDescent="0.3">
      <c r="A1508" s="3">
        <v>13728</v>
      </c>
      <c r="B1508" s="4">
        <v>45888</v>
      </c>
      <c r="C1508" s="2" t="s">
        <v>29</v>
      </c>
      <c r="D1508" s="5" t="s">
        <v>223</v>
      </c>
      <c r="E1508" s="2" t="s">
        <v>211</v>
      </c>
      <c r="F1508" s="2">
        <v>4</v>
      </c>
      <c r="G1508" s="14">
        <v>2</v>
      </c>
    </row>
    <row r="1509" spans="1:7" x14ac:dyDescent="0.3">
      <c r="A1509" s="3">
        <v>13729</v>
      </c>
      <c r="B1509" s="4">
        <v>45888</v>
      </c>
      <c r="C1509" s="2" t="s">
        <v>208</v>
      </c>
      <c r="D1509" s="5" t="s">
        <v>224</v>
      </c>
      <c r="E1509" s="2" t="s">
        <v>213</v>
      </c>
      <c r="F1509" s="2">
        <v>6</v>
      </c>
      <c r="G1509" s="14">
        <v>1.7999999999999998</v>
      </c>
    </row>
    <row r="1510" spans="1:7" x14ac:dyDescent="0.3">
      <c r="A1510" s="3">
        <v>13730</v>
      </c>
      <c r="B1510" s="4">
        <v>45888</v>
      </c>
      <c r="C1510" s="2" t="s">
        <v>210</v>
      </c>
      <c r="D1510" s="5" t="s">
        <v>225</v>
      </c>
      <c r="E1510" s="2" t="s">
        <v>215</v>
      </c>
      <c r="F1510" s="2">
        <v>7</v>
      </c>
      <c r="G1510" s="14">
        <v>6.93</v>
      </c>
    </row>
    <row r="1511" spans="1:7" x14ac:dyDescent="0.3">
      <c r="A1511" s="3">
        <v>13731</v>
      </c>
      <c r="B1511" s="4">
        <v>45888</v>
      </c>
      <c r="C1511" s="2" t="s">
        <v>212</v>
      </c>
      <c r="D1511" s="5" t="s">
        <v>226</v>
      </c>
      <c r="E1511" s="2" t="s">
        <v>217</v>
      </c>
      <c r="F1511" s="2">
        <v>8</v>
      </c>
      <c r="G1511" s="14">
        <v>15.92</v>
      </c>
    </row>
    <row r="1512" spans="1:7" x14ac:dyDescent="0.3">
      <c r="A1512" s="3">
        <v>13732</v>
      </c>
      <c r="B1512" s="4">
        <v>45888</v>
      </c>
      <c r="C1512" s="2" t="s">
        <v>214</v>
      </c>
      <c r="D1512" s="5" t="s">
        <v>227</v>
      </c>
      <c r="E1512" s="2" t="s">
        <v>218</v>
      </c>
      <c r="F1512" s="2">
        <v>9</v>
      </c>
      <c r="G1512" s="14">
        <v>10.799999999999999</v>
      </c>
    </row>
    <row r="1513" spans="1:7" x14ac:dyDescent="0.3">
      <c r="A1513" s="3">
        <v>13733</v>
      </c>
      <c r="B1513" s="4">
        <v>45888</v>
      </c>
      <c r="C1513" s="2" t="s">
        <v>216</v>
      </c>
      <c r="D1513" s="5" t="s">
        <v>228</v>
      </c>
      <c r="E1513" s="2" t="s">
        <v>219</v>
      </c>
      <c r="F1513" s="2">
        <v>4</v>
      </c>
      <c r="G1513" s="14">
        <v>2</v>
      </c>
    </row>
    <row r="1514" spans="1:7" x14ac:dyDescent="0.3">
      <c r="A1514" s="3">
        <v>13734</v>
      </c>
      <c r="B1514" s="4">
        <v>45888</v>
      </c>
      <c r="C1514" s="2" t="s">
        <v>28</v>
      </c>
      <c r="D1514" s="5" t="s">
        <v>115</v>
      </c>
      <c r="E1514" s="2" t="s">
        <v>206</v>
      </c>
      <c r="F1514" s="2">
        <v>4</v>
      </c>
      <c r="G1514" s="14">
        <v>8</v>
      </c>
    </row>
    <row r="1515" spans="1:7" x14ac:dyDescent="0.3">
      <c r="A1515" s="3">
        <v>13735</v>
      </c>
      <c r="B1515" s="4">
        <v>45888</v>
      </c>
      <c r="C1515" s="2" t="s">
        <v>29</v>
      </c>
      <c r="D1515" s="5" t="s">
        <v>126</v>
      </c>
      <c r="E1515" s="2" t="s">
        <v>207</v>
      </c>
      <c r="F1515" s="2">
        <v>5</v>
      </c>
      <c r="G1515" s="14">
        <v>22.5</v>
      </c>
    </row>
    <row r="1516" spans="1:7" x14ac:dyDescent="0.3">
      <c r="A1516" s="3">
        <v>13736</v>
      </c>
      <c r="B1516" s="4">
        <v>45888</v>
      </c>
      <c r="C1516" s="2" t="s">
        <v>208</v>
      </c>
      <c r="D1516" s="5" t="s">
        <v>136</v>
      </c>
      <c r="E1516" s="2" t="s">
        <v>209</v>
      </c>
      <c r="F1516" s="2">
        <v>4</v>
      </c>
      <c r="G1516" s="14">
        <v>7.96</v>
      </c>
    </row>
    <row r="1517" spans="1:7" x14ac:dyDescent="0.3">
      <c r="A1517" s="3">
        <v>13737</v>
      </c>
      <c r="B1517" s="4">
        <v>45888</v>
      </c>
      <c r="C1517" s="2" t="s">
        <v>210</v>
      </c>
      <c r="D1517" s="5" t="s">
        <v>138</v>
      </c>
      <c r="E1517" s="2" t="s">
        <v>211</v>
      </c>
      <c r="F1517" s="2">
        <v>3</v>
      </c>
      <c r="G1517" s="14">
        <v>1.5</v>
      </c>
    </row>
    <row r="1518" spans="1:7" x14ac:dyDescent="0.3">
      <c r="A1518" s="3">
        <v>13738</v>
      </c>
      <c r="B1518" s="4">
        <v>45888</v>
      </c>
      <c r="C1518" s="2" t="s">
        <v>212</v>
      </c>
      <c r="D1518" s="5" t="s">
        <v>147</v>
      </c>
      <c r="E1518" s="2" t="s">
        <v>213</v>
      </c>
      <c r="F1518" s="2">
        <v>4</v>
      </c>
      <c r="G1518" s="14">
        <v>1.2</v>
      </c>
    </row>
    <row r="1519" spans="1:7" x14ac:dyDescent="0.3">
      <c r="A1519" s="3">
        <v>13739</v>
      </c>
      <c r="B1519" s="4">
        <v>45888</v>
      </c>
      <c r="C1519" s="2" t="s">
        <v>214</v>
      </c>
      <c r="D1519" s="5" t="s">
        <v>149</v>
      </c>
      <c r="E1519" s="2" t="s">
        <v>215</v>
      </c>
      <c r="F1519" s="2">
        <v>6</v>
      </c>
      <c r="G1519" s="14">
        <v>5.9399999999999995</v>
      </c>
    </row>
    <row r="1520" spans="1:7" x14ac:dyDescent="0.3">
      <c r="A1520" s="3">
        <v>13740</v>
      </c>
      <c r="B1520" s="4">
        <v>45888</v>
      </c>
      <c r="C1520" s="2" t="s">
        <v>216</v>
      </c>
      <c r="D1520" s="5" t="s">
        <v>152</v>
      </c>
      <c r="E1520" s="2" t="s">
        <v>217</v>
      </c>
      <c r="F1520" s="2">
        <v>7</v>
      </c>
      <c r="G1520" s="14">
        <v>13.93</v>
      </c>
    </row>
    <row r="1521" spans="1:7" x14ac:dyDescent="0.3">
      <c r="A1521" s="3">
        <v>13741</v>
      </c>
      <c r="B1521" s="4">
        <v>45888</v>
      </c>
      <c r="C1521" s="2" t="s">
        <v>28</v>
      </c>
      <c r="D1521" s="5" t="s">
        <v>156</v>
      </c>
      <c r="E1521" s="2" t="s">
        <v>218</v>
      </c>
      <c r="F1521" s="2">
        <v>8</v>
      </c>
      <c r="G1521" s="14">
        <v>9.6</v>
      </c>
    </row>
    <row r="1522" spans="1:7" x14ac:dyDescent="0.3">
      <c r="A1522" s="3">
        <v>13953</v>
      </c>
      <c r="B1522" s="4">
        <v>45889</v>
      </c>
      <c r="C1522" s="2" t="s">
        <v>29</v>
      </c>
      <c r="D1522" s="5" t="s">
        <v>157</v>
      </c>
      <c r="E1522" s="2" t="s">
        <v>219</v>
      </c>
      <c r="F1522" s="2">
        <v>9</v>
      </c>
      <c r="G1522" s="14">
        <v>4.5</v>
      </c>
    </row>
    <row r="1523" spans="1:7" x14ac:dyDescent="0.3">
      <c r="A1523" s="3">
        <v>13955</v>
      </c>
      <c r="B1523" s="4">
        <v>45889</v>
      </c>
      <c r="C1523" s="2" t="s">
        <v>208</v>
      </c>
      <c r="D1523" s="5" t="s">
        <v>160</v>
      </c>
      <c r="E1523" s="2" t="s">
        <v>206</v>
      </c>
      <c r="F1523" s="2">
        <v>4</v>
      </c>
      <c r="G1523" s="14">
        <v>8</v>
      </c>
    </row>
    <row r="1524" spans="1:7" x14ac:dyDescent="0.3">
      <c r="A1524" s="3">
        <v>13950</v>
      </c>
      <c r="B1524" s="4">
        <v>45889</v>
      </c>
      <c r="C1524" s="2" t="s">
        <v>210</v>
      </c>
      <c r="D1524" s="5" t="s">
        <v>161</v>
      </c>
      <c r="E1524" s="2" t="s">
        <v>207</v>
      </c>
      <c r="F1524" s="2">
        <v>4</v>
      </c>
      <c r="G1524" s="14">
        <v>18</v>
      </c>
    </row>
    <row r="1525" spans="1:7" x14ac:dyDescent="0.3">
      <c r="A1525" s="3">
        <v>13979</v>
      </c>
      <c r="B1525" s="4">
        <v>45889</v>
      </c>
      <c r="C1525" s="2" t="s">
        <v>212</v>
      </c>
      <c r="D1525" s="5" t="s">
        <v>162</v>
      </c>
      <c r="E1525" s="2" t="s">
        <v>209</v>
      </c>
      <c r="F1525" s="2">
        <v>5</v>
      </c>
      <c r="G1525" s="14">
        <v>9.9499999999999993</v>
      </c>
    </row>
    <row r="1526" spans="1:7" x14ac:dyDescent="0.3">
      <c r="A1526" s="3">
        <v>13951</v>
      </c>
      <c r="B1526" s="4">
        <v>45889</v>
      </c>
      <c r="C1526" s="2" t="s">
        <v>214</v>
      </c>
      <c r="D1526" s="5" t="s">
        <v>220</v>
      </c>
      <c r="E1526" s="2" t="s">
        <v>211</v>
      </c>
      <c r="F1526" s="2">
        <v>4</v>
      </c>
      <c r="G1526" s="14">
        <v>2</v>
      </c>
    </row>
    <row r="1527" spans="1:7" x14ac:dyDescent="0.3">
      <c r="A1527" s="3">
        <v>13952</v>
      </c>
      <c r="B1527" s="4">
        <v>45889</v>
      </c>
      <c r="C1527" s="2" t="s">
        <v>216</v>
      </c>
      <c r="D1527" s="5" t="s">
        <v>221</v>
      </c>
      <c r="E1527" s="2" t="s">
        <v>213</v>
      </c>
      <c r="F1527" s="2">
        <v>3</v>
      </c>
      <c r="G1527" s="14">
        <v>0.89999999999999991</v>
      </c>
    </row>
    <row r="1528" spans="1:7" x14ac:dyDescent="0.3">
      <c r="A1528" s="3">
        <v>13957</v>
      </c>
      <c r="B1528" s="4">
        <v>45889</v>
      </c>
      <c r="C1528" s="2" t="s">
        <v>28</v>
      </c>
      <c r="D1528" s="5" t="s">
        <v>222</v>
      </c>
      <c r="E1528" s="2" t="s">
        <v>215</v>
      </c>
      <c r="F1528" s="2">
        <v>4</v>
      </c>
      <c r="G1528" s="14">
        <v>3.96</v>
      </c>
    </row>
    <row r="1529" spans="1:7" x14ac:dyDescent="0.3">
      <c r="A1529" s="3">
        <v>13955</v>
      </c>
      <c r="B1529" s="4">
        <v>45889</v>
      </c>
      <c r="C1529" s="2" t="s">
        <v>29</v>
      </c>
      <c r="D1529" s="5" t="s">
        <v>223</v>
      </c>
      <c r="E1529" s="2" t="s">
        <v>217</v>
      </c>
      <c r="F1529" s="2">
        <v>6</v>
      </c>
      <c r="G1529" s="14">
        <v>11.94</v>
      </c>
    </row>
    <row r="1530" spans="1:7" x14ac:dyDescent="0.3">
      <c r="A1530" s="3">
        <v>13956</v>
      </c>
      <c r="B1530" s="4">
        <v>45889</v>
      </c>
      <c r="C1530" s="2" t="s">
        <v>208</v>
      </c>
      <c r="D1530" s="5" t="s">
        <v>224</v>
      </c>
      <c r="E1530" s="2" t="s">
        <v>218</v>
      </c>
      <c r="F1530" s="2">
        <v>7</v>
      </c>
      <c r="G1530" s="14">
        <v>8.4</v>
      </c>
    </row>
    <row r="1531" spans="1:7" x14ac:dyDescent="0.3">
      <c r="A1531" s="3">
        <v>13956</v>
      </c>
      <c r="B1531" s="4">
        <v>45889</v>
      </c>
      <c r="C1531" s="2" t="s">
        <v>210</v>
      </c>
      <c r="D1531" s="5" t="s">
        <v>225</v>
      </c>
      <c r="E1531" s="2" t="s">
        <v>219</v>
      </c>
      <c r="F1531" s="2">
        <v>8</v>
      </c>
      <c r="G1531" s="14">
        <v>4</v>
      </c>
    </row>
    <row r="1532" spans="1:7" x14ac:dyDescent="0.3">
      <c r="A1532" s="3">
        <v>13958</v>
      </c>
      <c r="B1532" s="4">
        <v>45889</v>
      </c>
      <c r="C1532" s="2" t="s">
        <v>212</v>
      </c>
      <c r="D1532" s="5" t="s">
        <v>226</v>
      </c>
      <c r="E1532" s="2" t="s">
        <v>206</v>
      </c>
      <c r="F1532" s="2">
        <v>9</v>
      </c>
      <c r="G1532" s="14">
        <v>18</v>
      </c>
    </row>
    <row r="1533" spans="1:7" x14ac:dyDescent="0.3">
      <c r="A1533" s="3">
        <v>13980</v>
      </c>
      <c r="B1533" s="4">
        <v>45889</v>
      </c>
      <c r="C1533" s="2" t="s">
        <v>214</v>
      </c>
      <c r="D1533" s="5" t="s">
        <v>227</v>
      </c>
      <c r="E1533" s="2" t="s">
        <v>207</v>
      </c>
      <c r="F1533" s="2">
        <v>4</v>
      </c>
      <c r="G1533" s="14">
        <v>18</v>
      </c>
    </row>
    <row r="1534" spans="1:7" x14ac:dyDescent="0.3">
      <c r="A1534" s="3">
        <v>13980</v>
      </c>
      <c r="B1534" s="4">
        <v>45889</v>
      </c>
      <c r="C1534" s="2" t="s">
        <v>216</v>
      </c>
      <c r="D1534" s="5" t="s">
        <v>228</v>
      </c>
      <c r="E1534" s="2" t="s">
        <v>209</v>
      </c>
      <c r="F1534" s="2">
        <v>4</v>
      </c>
      <c r="G1534" s="14">
        <v>7.96</v>
      </c>
    </row>
    <row r="1535" spans="1:7" x14ac:dyDescent="0.3">
      <c r="A1535" s="3">
        <v>13981</v>
      </c>
      <c r="B1535" s="4">
        <v>45889</v>
      </c>
      <c r="C1535" s="2" t="s">
        <v>28</v>
      </c>
      <c r="D1535" s="5" t="s">
        <v>115</v>
      </c>
      <c r="E1535" s="2" t="s">
        <v>211</v>
      </c>
      <c r="F1535" s="2">
        <v>5</v>
      </c>
      <c r="G1535" s="14">
        <v>2.5</v>
      </c>
    </row>
    <row r="1536" spans="1:7" x14ac:dyDescent="0.3">
      <c r="A1536" s="3">
        <v>13959</v>
      </c>
      <c r="B1536" s="4">
        <v>45889</v>
      </c>
      <c r="C1536" s="2" t="s">
        <v>29</v>
      </c>
      <c r="D1536" s="5" t="s">
        <v>126</v>
      </c>
      <c r="E1536" s="2" t="s">
        <v>213</v>
      </c>
      <c r="F1536" s="2">
        <v>4</v>
      </c>
      <c r="G1536" s="14">
        <v>1.2</v>
      </c>
    </row>
    <row r="1537" spans="1:7" x14ac:dyDescent="0.3">
      <c r="A1537" s="3">
        <v>13960</v>
      </c>
      <c r="B1537" s="4">
        <v>45889</v>
      </c>
      <c r="C1537" s="2" t="s">
        <v>208</v>
      </c>
      <c r="D1537" s="5" t="s">
        <v>136</v>
      </c>
      <c r="E1537" s="2" t="s">
        <v>215</v>
      </c>
      <c r="F1537" s="2">
        <v>3</v>
      </c>
      <c r="G1537" s="14">
        <v>2.9699999999999998</v>
      </c>
    </row>
    <row r="1538" spans="1:7" x14ac:dyDescent="0.3">
      <c r="A1538" s="3">
        <v>13960</v>
      </c>
      <c r="B1538" s="4">
        <v>45889</v>
      </c>
      <c r="C1538" s="2" t="s">
        <v>210</v>
      </c>
      <c r="D1538" s="5" t="s">
        <v>138</v>
      </c>
      <c r="E1538" s="2" t="s">
        <v>217</v>
      </c>
      <c r="F1538" s="2">
        <v>4</v>
      </c>
      <c r="G1538" s="14">
        <v>7.96</v>
      </c>
    </row>
    <row r="1539" spans="1:7" x14ac:dyDescent="0.3">
      <c r="A1539" s="3">
        <v>13954</v>
      </c>
      <c r="B1539" s="4">
        <v>45889</v>
      </c>
      <c r="C1539" s="2" t="s">
        <v>212</v>
      </c>
      <c r="D1539" s="5" t="s">
        <v>147</v>
      </c>
      <c r="E1539" s="2" t="s">
        <v>218</v>
      </c>
      <c r="F1539" s="2">
        <v>6</v>
      </c>
      <c r="G1539" s="14">
        <v>7.1999999999999993</v>
      </c>
    </row>
    <row r="1540" spans="1:7" x14ac:dyDescent="0.3">
      <c r="A1540" s="3">
        <v>13954</v>
      </c>
      <c r="B1540" s="4">
        <v>45889</v>
      </c>
      <c r="C1540" s="2" t="s">
        <v>214</v>
      </c>
      <c r="D1540" s="5" t="s">
        <v>149</v>
      </c>
      <c r="E1540" s="2" t="s">
        <v>219</v>
      </c>
      <c r="F1540" s="2">
        <v>7</v>
      </c>
      <c r="G1540" s="14">
        <v>3.5</v>
      </c>
    </row>
    <row r="1541" spans="1:7" x14ac:dyDescent="0.3">
      <c r="A1541" s="3">
        <v>13949</v>
      </c>
      <c r="B1541" s="4">
        <v>45889</v>
      </c>
      <c r="C1541" s="2" t="s">
        <v>216</v>
      </c>
      <c r="D1541" s="5" t="s">
        <v>152</v>
      </c>
      <c r="E1541" s="2" t="s">
        <v>206</v>
      </c>
      <c r="F1541" s="2">
        <v>8</v>
      </c>
      <c r="G1541" s="14">
        <v>16</v>
      </c>
    </row>
    <row r="1542" spans="1:7" x14ac:dyDescent="0.3">
      <c r="A1542" s="3">
        <v>13983</v>
      </c>
      <c r="B1542" s="4">
        <v>45889</v>
      </c>
      <c r="C1542" s="2" t="s">
        <v>28</v>
      </c>
      <c r="D1542" s="5" t="s">
        <v>156</v>
      </c>
      <c r="E1542" s="2" t="s">
        <v>207</v>
      </c>
      <c r="F1542" s="2">
        <v>9</v>
      </c>
      <c r="G1542" s="14">
        <v>40.5</v>
      </c>
    </row>
    <row r="1543" spans="1:7" x14ac:dyDescent="0.3">
      <c r="A1543" s="3">
        <v>664</v>
      </c>
      <c r="B1543" s="4">
        <v>45895</v>
      </c>
      <c r="C1543" s="2" t="s">
        <v>29</v>
      </c>
      <c r="D1543" s="5" t="s">
        <v>157</v>
      </c>
      <c r="E1543" s="2" t="s">
        <v>209</v>
      </c>
      <c r="F1543" s="2">
        <v>4</v>
      </c>
      <c r="G1543" s="14">
        <v>7.96</v>
      </c>
    </row>
    <row r="1544" spans="1:7" x14ac:dyDescent="0.3">
      <c r="A1544" s="3">
        <v>14244</v>
      </c>
      <c r="B1544" s="4">
        <v>45895</v>
      </c>
      <c r="C1544" s="2" t="s">
        <v>208</v>
      </c>
      <c r="D1544" s="5" t="s">
        <v>160</v>
      </c>
      <c r="E1544" s="2" t="s">
        <v>211</v>
      </c>
      <c r="F1544" s="2">
        <v>4</v>
      </c>
      <c r="G1544" s="14">
        <v>2</v>
      </c>
    </row>
    <row r="1545" spans="1:7" x14ac:dyDescent="0.3">
      <c r="A1545" s="3">
        <v>14252</v>
      </c>
      <c r="B1545" s="4">
        <v>45895</v>
      </c>
      <c r="C1545" s="2" t="s">
        <v>210</v>
      </c>
      <c r="D1545" s="5" t="s">
        <v>161</v>
      </c>
      <c r="E1545" s="2" t="s">
        <v>213</v>
      </c>
      <c r="F1545" s="2">
        <v>5</v>
      </c>
      <c r="G1545" s="14">
        <v>1.5</v>
      </c>
    </row>
    <row r="1546" spans="1:7" x14ac:dyDescent="0.3">
      <c r="A1546" s="3">
        <v>14254</v>
      </c>
      <c r="B1546" s="4">
        <v>45895</v>
      </c>
      <c r="C1546" s="2" t="s">
        <v>212</v>
      </c>
      <c r="D1546" s="5" t="s">
        <v>162</v>
      </c>
      <c r="E1546" s="2" t="s">
        <v>215</v>
      </c>
      <c r="F1546" s="2">
        <v>4</v>
      </c>
      <c r="G1546" s="14">
        <v>3.96</v>
      </c>
    </row>
    <row r="1547" spans="1:7" x14ac:dyDescent="0.3">
      <c r="A1547" s="3">
        <v>14255</v>
      </c>
      <c r="B1547" s="4">
        <v>45895</v>
      </c>
      <c r="C1547" s="2" t="s">
        <v>214</v>
      </c>
      <c r="D1547" s="5" t="s">
        <v>220</v>
      </c>
      <c r="E1547" s="2" t="s">
        <v>217</v>
      </c>
      <c r="F1547" s="2">
        <v>3</v>
      </c>
      <c r="G1547" s="14">
        <v>5.97</v>
      </c>
    </row>
    <row r="1548" spans="1:7" x14ac:dyDescent="0.3">
      <c r="A1548" s="3">
        <v>14242</v>
      </c>
      <c r="B1548" s="4">
        <v>45895</v>
      </c>
      <c r="C1548" s="2" t="s">
        <v>216</v>
      </c>
      <c r="D1548" s="5" t="s">
        <v>221</v>
      </c>
      <c r="E1548" s="2" t="s">
        <v>218</v>
      </c>
      <c r="F1548" s="2">
        <v>4</v>
      </c>
      <c r="G1548" s="14">
        <v>4.8</v>
      </c>
    </row>
    <row r="1549" spans="1:7" x14ac:dyDescent="0.3">
      <c r="A1549" s="3">
        <v>14245</v>
      </c>
      <c r="B1549" s="4">
        <v>45895</v>
      </c>
      <c r="C1549" s="2" t="s">
        <v>28</v>
      </c>
      <c r="D1549" s="5" t="s">
        <v>222</v>
      </c>
      <c r="E1549" s="2" t="s">
        <v>219</v>
      </c>
      <c r="F1549" s="2">
        <v>6</v>
      </c>
      <c r="G1549" s="14">
        <v>3</v>
      </c>
    </row>
    <row r="1550" spans="1:7" x14ac:dyDescent="0.3">
      <c r="A1550" s="3">
        <v>14246</v>
      </c>
      <c r="B1550" s="4">
        <v>45895</v>
      </c>
      <c r="C1550" s="2" t="s">
        <v>29</v>
      </c>
      <c r="D1550" s="5" t="s">
        <v>223</v>
      </c>
      <c r="E1550" s="2" t="s">
        <v>206</v>
      </c>
      <c r="F1550" s="2">
        <v>7</v>
      </c>
      <c r="G1550" s="14">
        <v>14</v>
      </c>
    </row>
    <row r="1551" spans="1:7" x14ac:dyDescent="0.3">
      <c r="A1551" s="3">
        <v>14247</v>
      </c>
      <c r="B1551" s="4">
        <v>45895</v>
      </c>
      <c r="C1551" s="2" t="s">
        <v>208</v>
      </c>
      <c r="D1551" s="5" t="s">
        <v>224</v>
      </c>
      <c r="E1551" s="2" t="s">
        <v>207</v>
      </c>
      <c r="F1551" s="2">
        <v>8</v>
      </c>
      <c r="G1551" s="14">
        <v>36</v>
      </c>
    </row>
    <row r="1552" spans="1:7" x14ac:dyDescent="0.3">
      <c r="A1552" s="3">
        <v>14248</v>
      </c>
      <c r="B1552" s="4">
        <v>45895</v>
      </c>
      <c r="C1552" s="2" t="s">
        <v>210</v>
      </c>
      <c r="D1552" s="5" t="s">
        <v>225</v>
      </c>
      <c r="E1552" s="2" t="s">
        <v>209</v>
      </c>
      <c r="F1552" s="2">
        <v>9</v>
      </c>
      <c r="G1552" s="14">
        <v>17.91</v>
      </c>
    </row>
    <row r="1553" spans="1:7" x14ac:dyDescent="0.3">
      <c r="A1553" s="3">
        <v>14256</v>
      </c>
      <c r="B1553" s="4">
        <v>45895</v>
      </c>
      <c r="C1553" s="2" t="s">
        <v>212</v>
      </c>
      <c r="D1553" s="5" t="s">
        <v>226</v>
      </c>
      <c r="E1553" s="2" t="s">
        <v>211</v>
      </c>
      <c r="F1553" s="2">
        <v>4</v>
      </c>
      <c r="G1553" s="14">
        <v>2</v>
      </c>
    </row>
    <row r="1554" spans="1:7" x14ac:dyDescent="0.3">
      <c r="A1554" s="3">
        <v>14257</v>
      </c>
      <c r="B1554" s="4">
        <v>45895</v>
      </c>
      <c r="C1554" s="2" t="s">
        <v>214</v>
      </c>
      <c r="D1554" s="5" t="s">
        <v>227</v>
      </c>
      <c r="E1554" s="2" t="s">
        <v>213</v>
      </c>
      <c r="F1554" s="2">
        <v>4</v>
      </c>
      <c r="G1554" s="14">
        <v>1.2</v>
      </c>
    </row>
    <row r="1555" spans="1:7" x14ac:dyDescent="0.3">
      <c r="A1555" s="3">
        <v>14258</v>
      </c>
      <c r="B1555" s="4">
        <v>45895</v>
      </c>
      <c r="C1555" s="2" t="s">
        <v>216</v>
      </c>
      <c r="D1555" s="5" t="s">
        <v>228</v>
      </c>
      <c r="E1555" s="2" t="s">
        <v>215</v>
      </c>
      <c r="F1555" s="2">
        <v>5</v>
      </c>
      <c r="G1555" s="14">
        <v>4.95</v>
      </c>
    </row>
    <row r="1556" spans="1:7" x14ac:dyDescent="0.3">
      <c r="A1556" s="3">
        <v>14259</v>
      </c>
      <c r="B1556" s="4">
        <v>45895</v>
      </c>
      <c r="C1556" s="2" t="s">
        <v>28</v>
      </c>
      <c r="D1556" s="5" t="s">
        <v>115</v>
      </c>
      <c r="E1556" s="2" t="s">
        <v>217</v>
      </c>
      <c r="F1556" s="2">
        <v>4</v>
      </c>
      <c r="G1556" s="14">
        <v>7.96</v>
      </c>
    </row>
    <row r="1557" spans="1:7" x14ac:dyDescent="0.3">
      <c r="A1557" s="3">
        <v>14305</v>
      </c>
      <c r="B1557" s="4">
        <v>45897</v>
      </c>
      <c r="C1557" s="2" t="s">
        <v>29</v>
      </c>
      <c r="D1557" s="5" t="s">
        <v>126</v>
      </c>
      <c r="E1557" s="2" t="s">
        <v>218</v>
      </c>
      <c r="F1557" s="2">
        <v>3</v>
      </c>
      <c r="G1557" s="14">
        <v>3.5999999999999996</v>
      </c>
    </row>
    <row r="1558" spans="1:7" x14ac:dyDescent="0.3">
      <c r="A1558" s="3">
        <v>14307</v>
      </c>
      <c r="B1558" s="4">
        <v>45897</v>
      </c>
      <c r="C1558" s="2" t="s">
        <v>208</v>
      </c>
      <c r="D1558" s="5" t="s">
        <v>136</v>
      </c>
      <c r="E1558" s="2" t="s">
        <v>219</v>
      </c>
      <c r="F1558" s="2">
        <v>4</v>
      </c>
      <c r="G1558" s="14">
        <v>2</v>
      </c>
    </row>
    <row r="1559" spans="1:7" x14ac:dyDescent="0.3">
      <c r="A1559" s="3">
        <v>14314</v>
      </c>
      <c r="B1559" s="4">
        <v>45897</v>
      </c>
      <c r="C1559" s="2" t="s">
        <v>210</v>
      </c>
      <c r="D1559" s="5" t="s">
        <v>138</v>
      </c>
      <c r="E1559" s="2" t="s">
        <v>206</v>
      </c>
      <c r="F1559" s="2">
        <v>6</v>
      </c>
      <c r="G1559" s="14">
        <v>12</v>
      </c>
    </row>
    <row r="1560" spans="1:7" x14ac:dyDescent="0.3">
      <c r="A1560" s="3">
        <v>14310</v>
      </c>
      <c r="B1560" s="4">
        <v>45897</v>
      </c>
      <c r="C1560" s="2" t="s">
        <v>212</v>
      </c>
      <c r="D1560" s="5" t="s">
        <v>147</v>
      </c>
      <c r="E1560" s="2" t="s">
        <v>207</v>
      </c>
      <c r="F1560" s="2">
        <v>7</v>
      </c>
      <c r="G1560" s="14">
        <v>31.5</v>
      </c>
    </row>
    <row r="1561" spans="1:7" x14ac:dyDescent="0.3">
      <c r="A1561" s="3">
        <v>14311</v>
      </c>
      <c r="B1561" s="4">
        <v>45897</v>
      </c>
      <c r="C1561" s="2" t="s">
        <v>214</v>
      </c>
      <c r="D1561" s="5" t="s">
        <v>149</v>
      </c>
      <c r="E1561" s="2" t="s">
        <v>209</v>
      </c>
      <c r="F1561" s="2">
        <v>8</v>
      </c>
      <c r="G1561" s="14">
        <v>15.92</v>
      </c>
    </row>
    <row r="1562" spans="1:7" x14ac:dyDescent="0.3">
      <c r="A1562" s="3">
        <v>14315</v>
      </c>
      <c r="B1562" s="4">
        <v>45897</v>
      </c>
      <c r="C1562" s="2" t="s">
        <v>216</v>
      </c>
      <c r="D1562" s="5" t="s">
        <v>152</v>
      </c>
      <c r="E1562" s="2" t="s">
        <v>211</v>
      </c>
      <c r="F1562" s="2">
        <v>9</v>
      </c>
      <c r="G1562" s="14">
        <v>4.5</v>
      </c>
    </row>
    <row r="1563" spans="1:7" x14ac:dyDescent="0.3">
      <c r="A1563" s="3">
        <v>14317</v>
      </c>
      <c r="B1563" s="4">
        <v>45897</v>
      </c>
      <c r="C1563" s="2" t="s">
        <v>28</v>
      </c>
      <c r="D1563" s="5" t="s">
        <v>156</v>
      </c>
      <c r="E1563" s="2" t="s">
        <v>213</v>
      </c>
      <c r="F1563" s="2">
        <v>4</v>
      </c>
      <c r="G1563" s="14">
        <v>1.2</v>
      </c>
    </row>
    <row r="1564" spans="1:7" x14ac:dyDescent="0.3">
      <c r="A1564" s="3">
        <v>14318</v>
      </c>
      <c r="B1564" s="4">
        <v>45897</v>
      </c>
      <c r="C1564" s="2" t="s">
        <v>29</v>
      </c>
      <c r="D1564" s="5" t="s">
        <v>157</v>
      </c>
      <c r="E1564" s="2" t="s">
        <v>215</v>
      </c>
      <c r="F1564" s="2">
        <v>4</v>
      </c>
      <c r="G1564" s="14">
        <v>3.96</v>
      </c>
    </row>
    <row r="1565" spans="1:7" x14ac:dyDescent="0.3">
      <c r="A1565" s="3">
        <v>14299</v>
      </c>
      <c r="B1565" s="4">
        <v>45897</v>
      </c>
      <c r="C1565" s="2" t="s">
        <v>208</v>
      </c>
      <c r="D1565" s="5" t="s">
        <v>160</v>
      </c>
      <c r="E1565" s="2" t="s">
        <v>217</v>
      </c>
      <c r="F1565" s="2">
        <v>5</v>
      </c>
      <c r="G1565" s="14">
        <v>9.9499999999999993</v>
      </c>
    </row>
    <row r="1566" spans="1:7" x14ac:dyDescent="0.3">
      <c r="A1566" s="3">
        <v>14300</v>
      </c>
      <c r="B1566" s="4">
        <v>45897</v>
      </c>
      <c r="C1566" s="2" t="s">
        <v>210</v>
      </c>
      <c r="D1566" s="5" t="s">
        <v>161</v>
      </c>
      <c r="E1566" s="2" t="s">
        <v>218</v>
      </c>
      <c r="F1566" s="2">
        <v>4</v>
      </c>
      <c r="G1566" s="14">
        <v>4.8</v>
      </c>
    </row>
    <row r="1567" spans="1:7" x14ac:dyDescent="0.3">
      <c r="A1567" s="3">
        <v>14302</v>
      </c>
      <c r="B1567" s="4">
        <v>45897</v>
      </c>
      <c r="C1567" s="2" t="s">
        <v>212</v>
      </c>
      <c r="D1567" s="5" t="s">
        <v>162</v>
      </c>
      <c r="E1567" s="2" t="s">
        <v>219</v>
      </c>
      <c r="F1567" s="2">
        <v>3</v>
      </c>
      <c r="G1567" s="14">
        <v>1.5</v>
      </c>
    </row>
    <row r="1568" spans="1:7" x14ac:dyDescent="0.3">
      <c r="A1568" s="3">
        <v>14312</v>
      </c>
      <c r="B1568" s="4">
        <v>45897</v>
      </c>
      <c r="C1568" s="2" t="s">
        <v>214</v>
      </c>
      <c r="D1568" s="5" t="s">
        <v>220</v>
      </c>
      <c r="E1568" s="2" t="s">
        <v>206</v>
      </c>
      <c r="F1568" s="2">
        <v>4</v>
      </c>
      <c r="G1568" s="14">
        <v>8</v>
      </c>
    </row>
    <row r="1569" spans="1:7" x14ac:dyDescent="0.3">
      <c r="A1569" s="3">
        <v>14308</v>
      </c>
      <c r="B1569" s="4">
        <v>45897</v>
      </c>
      <c r="C1569" s="2" t="s">
        <v>216</v>
      </c>
      <c r="D1569" s="5" t="s">
        <v>221</v>
      </c>
      <c r="E1569" s="2" t="s">
        <v>207</v>
      </c>
      <c r="F1569" s="2">
        <v>6</v>
      </c>
      <c r="G1569" s="14">
        <v>27</v>
      </c>
    </row>
    <row r="1570" spans="1:7" x14ac:dyDescent="0.3">
      <c r="A1570" s="3">
        <v>14301</v>
      </c>
      <c r="B1570" s="4">
        <v>45897</v>
      </c>
      <c r="C1570" s="2" t="s">
        <v>28</v>
      </c>
      <c r="D1570" s="5" t="s">
        <v>222</v>
      </c>
      <c r="E1570" s="2" t="s">
        <v>209</v>
      </c>
      <c r="F1570" s="2">
        <v>7</v>
      </c>
      <c r="G1570" s="14">
        <v>13.93</v>
      </c>
    </row>
    <row r="1571" spans="1:7" x14ac:dyDescent="0.3">
      <c r="A1571" s="3">
        <v>14303</v>
      </c>
      <c r="B1571" s="4">
        <v>45897</v>
      </c>
      <c r="C1571" s="2" t="s">
        <v>29</v>
      </c>
      <c r="D1571" s="5" t="s">
        <v>223</v>
      </c>
      <c r="E1571" s="2" t="s">
        <v>211</v>
      </c>
      <c r="F1571" s="2">
        <v>8</v>
      </c>
      <c r="G1571" s="14">
        <v>4</v>
      </c>
    </row>
    <row r="1572" spans="1:7" x14ac:dyDescent="0.3">
      <c r="A1572" s="3">
        <v>14304</v>
      </c>
      <c r="B1572" s="4">
        <v>45897</v>
      </c>
      <c r="C1572" s="2" t="s">
        <v>208</v>
      </c>
      <c r="D1572" s="5" t="s">
        <v>224</v>
      </c>
      <c r="E1572" s="2" t="s">
        <v>213</v>
      </c>
      <c r="F1572" s="2">
        <v>9</v>
      </c>
      <c r="G1572" s="14">
        <v>2.6999999999999997</v>
      </c>
    </row>
    <row r="1573" spans="1:7" x14ac:dyDescent="0.3">
      <c r="A1573" s="3">
        <v>14309</v>
      </c>
      <c r="B1573" s="4">
        <v>45897</v>
      </c>
      <c r="C1573" s="2" t="s">
        <v>210</v>
      </c>
      <c r="D1573" s="5" t="s">
        <v>225</v>
      </c>
      <c r="E1573" s="2" t="s">
        <v>215</v>
      </c>
      <c r="F1573" s="2">
        <v>4</v>
      </c>
      <c r="G1573" s="14">
        <v>3.96</v>
      </c>
    </row>
    <row r="1574" spans="1:7" x14ac:dyDescent="0.3">
      <c r="A1574" s="3">
        <v>14313</v>
      </c>
      <c r="B1574" s="4">
        <v>45897</v>
      </c>
      <c r="C1574" s="2" t="s">
        <v>212</v>
      </c>
      <c r="D1574" s="5" t="s">
        <v>226</v>
      </c>
      <c r="E1574" s="2" t="s">
        <v>217</v>
      </c>
      <c r="F1574" s="2">
        <v>4</v>
      </c>
      <c r="G1574" s="14">
        <v>7.96</v>
      </c>
    </row>
    <row r="1575" spans="1:7" x14ac:dyDescent="0.3">
      <c r="A1575" s="3">
        <v>14316</v>
      </c>
      <c r="B1575" s="4">
        <v>45897</v>
      </c>
      <c r="C1575" s="2" t="s">
        <v>214</v>
      </c>
      <c r="D1575" s="5" t="s">
        <v>227</v>
      </c>
      <c r="E1575" s="2" t="s">
        <v>218</v>
      </c>
      <c r="F1575" s="2">
        <v>5</v>
      </c>
      <c r="G1575" s="14">
        <v>6</v>
      </c>
    </row>
    <row r="1576" spans="1:7" x14ac:dyDescent="0.3">
      <c r="A1576" s="3">
        <v>14319</v>
      </c>
      <c r="B1576" s="4">
        <v>45897</v>
      </c>
      <c r="C1576" s="2" t="s">
        <v>216</v>
      </c>
      <c r="D1576" s="5" t="s">
        <v>228</v>
      </c>
      <c r="E1576" s="2" t="s">
        <v>219</v>
      </c>
      <c r="F1576" s="2">
        <v>4</v>
      </c>
      <c r="G1576" s="14">
        <v>2</v>
      </c>
    </row>
    <row r="1577" spans="1:7" x14ac:dyDescent="0.3">
      <c r="A1577" s="3">
        <v>14460</v>
      </c>
      <c r="B1577" s="4">
        <v>45898</v>
      </c>
      <c r="C1577" s="2" t="s">
        <v>28</v>
      </c>
      <c r="D1577" s="5" t="s">
        <v>115</v>
      </c>
      <c r="E1577" s="2" t="s">
        <v>206</v>
      </c>
      <c r="F1577" s="2">
        <v>3</v>
      </c>
      <c r="G1577" s="14">
        <v>6</v>
      </c>
    </row>
    <row r="1578" spans="1:7" x14ac:dyDescent="0.3">
      <c r="A1578" s="3">
        <v>14463</v>
      </c>
      <c r="B1578" s="4">
        <v>45898</v>
      </c>
      <c r="C1578" s="2" t="s">
        <v>29</v>
      </c>
      <c r="D1578" s="5" t="s">
        <v>126</v>
      </c>
      <c r="E1578" s="2" t="s">
        <v>207</v>
      </c>
      <c r="F1578" s="2">
        <v>4</v>
      </c>
      <c r="G1578" s="14">
        <v>18</v>
      </c>
    </row>
    <row r="1579" spans="1:7" x14ac:dyDescent="0.3">
      <c r="A1579" s="3">
        <v>14464</v>
      </c>
      <c r="B1579" s="4">
        <v>45898</v>
      </c>
      <c r="C1579" s="2" t="s">
        <v>208</v>
      </c>
      <c r="D1579" s="5" t="s">
        <v>136</v>
      </c>
      <c r="E1579" s="2" t="s">
        <v>209</v>
      </c>
      <c r="F1579" s="2">
        <v>6</v>
      </c>
      <c r="G1579" s="14">
        <v>11.94</v>
      </c>
    </row>
    <row r="1580" spans="1:7" x14ac:dyDescent="0.3">
      <c r="A1580" s="3">
        <v>14465</v>
      </c>
      <c r="B1580" s="4">
        <v>45898</v>
      </c>
      <c r="C1580" s="2" t="s">
        <v>210</v>
      </c>
      <c r="D1580" s="5" t="s">
        <v>138</v>
      </c>
      <c r="E1580" s="2" t="s">
        <v>211</v>
      </c>
      <c r="F1580" s="2">
        <v>7</v>
      </c>
      <c r="G1580" s="14">
        <v>3.5</v>
      </c>
    </row>
    <row r="1581" spans="1:7" x14ac:dyDescent="0.3">
      <c r="A1581" s="3">
        <v>14466</v>
      </c>
      <c r="B1581" s="4">
        <v>45898</v>
      </c>
      <c r="C1581" s="2" t="s">
        <v>212</v>
      </c>
      <c r="D1581" s="5" t="s">
        <v>147</v>
      </c>
      <c r="E1581" s="2" t="s">
        <v>213</v>
      </c>
      <c r="F1581" s="2">
        <v>8</v>
      </c>
      <c r="G1581" s="14">
        <v>2.4</v>
      </c>
    </row>
    <row r="1582" spans="1:7" x14ac:dyDescent="0.3">
      <c r="A1582" s="3">
        <v>14467</v>
      </c>
      <c r="B1582" s="4">
        <v>45898</v>
      </c>
      <c r="C1582" s="2" t="s">
        <v>214</v>
      </c>
      <c r="D1582" s="5" t="s">
        <v>149</v>
      </c>
      <c r="E1582" s="2" t="s">
        <v>215</v>
      </c>
      <c r="F1582" s="2">
        <v>9</v>
      </c>
      <c r="G1582" s="14">
        <v>8.91</v>
      </c>
    </row>
    <row r="1583" spans="1:7" x14ac:dyDescent="0.3">
      <c r="A1583" s="3">
        <v>14469</v>
      </c>
      <c r="B1583" s="4">
        <v>45898</v>
      </c>
      <c r="C1583" s="2" t="s">
        <v>216</v>
      </c>
      <c r="D1583" s="5" t="s">
        <v>152</v>
      </c>
      <c r="E1583" s="2" t="s">
        <v>217</v>
      </c>
      <c r="F1583" s="2">
        <v>4</v>
      </c>
      <c r="G1583" s="14">
        <v>7.96</v>
      </c>
    </row>
    <row r="1584" spans="1:7" x14ac:dyDescent="0.3">
      <c r="A1584" s="3">
        <v>14470</v>
      </c>
      <c r="B1584" s="4">
        <v>45898</v>
      </c>
      <c r="C1584" s="2" t="s">
        <v>28</v>
      </c>
      <c r="D1584" s="5" t="s">
        <v>156</v>
      </c>
      <c r="E1584" s="2" t="s">
        <v>218</v>
      </c>
      <c r="F1584" s="2">
        <v>4</v>
      </c>
      <c r="G1584" s="14">
        <v>4.8</v>
      </c>
    </row>
    <row r="1585" spans="1:7" x14ac:dyDescent="0.3">
      <c r="A1585" s="3">
        <v>14472</v>
      </c>
      <c r="B1585" s="4">
        <v>45898</v>
      </c>
      <c r="C1585" s="2" t="s">
        <v>29</v>
      </c>
      <c r="D1585" s="5" t="s">
        <v>157</v>
      </c>
      <c r="E1585" s="2" t="s">
        <v>219</v>
      </c>
      <c r="F1585" s="2">
        <v>5</v>
      </c>
      <c r="G1585" s="14">
        <v>2.5</v>
      </c>
    </row>
    <row r="1586" spans="1:7" x14ac:dyDescent="0.3">
      <c r="A1586" s="3">
        <v>14473</v>
      </c>
      <c r="B1586" s="4">
        <v>45898</v>
      </c>
      <c r="C1586" s="2" t="s">
        <v>208</v>
      </c>
      <c r="D1586" s="5" t="s">
        <v>160</v>
      </c>
      <c r="E1586" s="2" t="s">
        <v>206</v>
      </c>
      <c r="F1586" s="2">
        <v>4</v>
      </c>
      <c r="G1586" s="14">
        <v>8</v>
      </c>
    </row>
    <row r="1587" spans="1:7" x14ac:dyDescent="0.3">
      <c r="A1587" s="3">
        <v>14474</v>
      </c>
      <c r="B1587" s="4">
        <v>45898</v>
      </c>
      <c r="C1587" s="2" t="s">
        <v>210</v>
      </c>
      <c r="D1587" s="5" t="s">
        <v>161</v>
      </c>
      <c r="E1587" s="2" t="s">
        <v>207</v>
      </c>
      <c r="F1587" s="2">
        <v>3</v>
      </c>
      <c r="G1587" s="14">
        <v>13.5</v>
      </c>
    </row>
    <row r="1588" spans="1:7" x14ac:dyDescent="0.3">
      <c r="A1588" s="3">
        <v>14479</v>
      </c>
      <c r="B1588" s="4">
        <v>45898</v>
      </c>
      <c r="C1588" s="2" t="s">
        <v>212</v>
      </c>
      <c r="D1588" s="5" t="s">
        <v>162</v>
      </c>
      <c r="E1588" s="2" t="s">
        <v>209</v>
      </c>
      <c r="F1588" s="2">
        <v>4</v>
      </c>
      <c r="G1588" s="14">
        <v>7.96</v>
      </c>
    </row>
    <row r="1589" spans="1:7" x14ac:dyDescent="0.3">
      <c r="A1589" s="3">
        <v>14482</v>
      </c>
      <c r="B1589" s="4">
        <v>45898</v>
      </c>
      <c r="C1589" s="2" t="s">
        <v>214</v>
      </c>
      <c r="D1589" s="5" t="s">
        <v>220</v>
      </c>
      <c r="E1589" s="2" t="s">
        <v>211</v>
      </c>
      <c r="F1589" s="2">
        <v>6</v>
      </c>
      <c r="G1589" s="14">
        <v>3</v>
      </c>
    </row>
    <row r="1590" spans="1:7" x14ac:dyDescent="0.3">
      <c r="A1590" s="3">
        <v>14484</v>
      </c>
      <c r="B1590" s="4">
        <v>45898</v>
      </c>
      <c r="C1590" s="2" t="s">
        <v>216</v>
      </c>
      <c r="D1590" s="5" t="s">
        <v>221</v>
      </c>
      <c r="E1590" s="2" t="s">
        <v>213</v>
      </c>
      <c r="F1590" s="2">
        <v>7</v>
      </c>
      <c r="G1590" s="14">
        <v>2.1</v>
      </c>
    </row>
    <row r="1591" spans="1:7" x14ac:dyDescent="0.3">
      <c r="A1591" s="3">
        <v>14489</v>
      </c>
      <c r="B1591" s="4">
        <v>45898</v>
      </c>
      <c r="C1591" s="2" t="s">
        <v>28</v>
      </c>
      <c r="D1591" s="5" t="s">
        <v>222</v>
      </c>
      <c r="E1591" s="2" t="s">
        <v>215</v>
      </c>
      <c r="F1591" s="2">
        <v>8</v>
      </c>
      <c r="G1591" s="14">
        <v>7.92</v>
      </c>
    </row>
    <row r="1592" spans="1:7" x14ac:dyDescent="0.3">
      <c r="A1592" s="3">
        <v>14494</v>
      </c>
      <c r="B1592" s="4">
        <v>45898</v>
      </c>
      <c r="C1592" s="2" t="s">
        <v>29</v>
      </c>
      <c r="D1592" s="5" t="s">
        <v>223</v>
      </c>
      <c r="E1592" s="2" t="s">
        <v>217</v>
      </c>
      <c r="F1592" s="2">
        <v>9</v>
      </c>
      <c r="G1592" s="14">
        <v>17.91</v>
      </c>
    </row>
    <row r="1593" spans="1:7" x14ac:dyDescent="0.3">
      <c r="A1593" s="3">
        <v>14498</v>
      </c>
      <c r="B1593" s="4">
        <v>45898</v>
      </c>
      <c r="C1593" s="2" t="s">
        <v>208</v>
      </c>
      <c r="D1593" s="5" t="s">
        <v>224</v>
      </c>
      <c r="E1593" s="2" t="s">
        <v>218</v>
      </c>
      <c r="F1593" s="2">
        <v>4</v>
      </c>
      <c r="G1593" s="14">
        <v>4.8</v>
      </c>
    </row>
    <row r="1594" spans="1:7" x14ac:dyDescent="0.3">
      <c r="A1594" s="3">
        <v>14504</v>
      </c>
      <c r="B1594" s="4">
        <v>45898</v>
      </c>
      <c r="C1594" s="2" t="s">
        <v>210</v>
      </c>
      <c r="D1594" s="5" t="s">
        <v>225</v>
      </c>
      <c r="E1594" s="2" t="s">
        <v>219</v>
      </c>
      <c r="F1594" s="2">
        <v>4</v>
      </c>
      <c r="G1594" s="14">
        <v>2</v>
      </c>
    </row>
    <row r="1595" spans="1:7" x14ac:dyDescent="0.3">
      <c r="A1595" s="3">
        <v>14505</v>
      </c>
      <c r="B1595" s="4">
        <v>45898</v>
      </c>
      <c r="C1595" s="2" t="s">
        <v>212</v>
      </c>
      <c r="D1595" s="5" t="s">
        <v>226</v>
      </c>
      <c r="E1595" s="2" t="s">
        <v>206</v>
      </c>
      <c r="F1595" s="2">
        <v>5</v>
      </c>
      <c r="G1595" s="14">
        <v>10</v>
      </c>
    </row>
    <row r="1596" spans="1:7" x14ac:dyDescent="0.3">
      <c r="A1596" s="3">
        <v>14506</v>
      </c>
      <c r="B1596" s="4">
        <v>45898</v>
      </c>
      <c r="C1596" s="2" t="s">
        <v>214</v>
      </c>
      <c r="D1596" s="5" t="s">
        <v>227</v>
      </c>
      <c r="E1596" s="2" t="s">
        <v>207</v>
      </c>
      <c r="F1596" s="2">
        <v>4</v>
      </c>
      <c r="G1596" s="14">
        <v>18</v>
      </c>
    </row>
    <row r="1597" spans="1:7" x14ac:dyDescent="0.3">
      <c r="A1597" s="3" t="s">
        <v>236</v>
      </c>
      <c r="B1597" s="4">
        <v>45898</v>
      </c>
      <c r="C1597" s="2" t="s">
        <v>216</v>
      </c>
      <c r="D1597" s="5" t="s">
        <v>228</v>
      </c>
      <c r="E1597" s="2" t="s">
        <v>209</v>
      </c>
      <c r="F1597" s="2">
        <v>3</v>
      </c>
      <c r="G1597" s="14">
        <v>5.97</v>
      </c>
    </row>
    <row r="1598" spans="1:7" x14ac:dyDescent="0.3">
      <c r="A1598" s="3">
        <v>14613</v>
      </c>
      <c r="B1598" s="4">
        <v>45900</v>
      </c>
      <c r="C1598" s="2" t="s">
        <v>28</v>
      </c>
      <c r="D1598" s="5" t="s">
        <v>115</v>
      </c>
      <c r="E1598" s="2" t="s">
        <v>211</v>
      </c>
      <c r="F1598" s="2">
        <v>4</v>
      </c>
      <c r="G1598" s="14">
        <v>2</v>
      </c>
    </row>
    <row r="1599" spans="1:7" x14ac:dyDescent="0.3">
      <c r="A1599" s="3">
        <v>14626</v>
      </c>
      <c r="B1599" s="4">
        <v>45900</v>
      </c>
      <c r="C1599" s="2" t="s">
        <v>29</v>
      </c>
      <c r="D1599" s="5" t="s">
        <v>126</v>
      </c>
      <c r="E1599" s="2" t="s">
        <v>213</v>
      </c>
      <c r="F1599" s="2">
        <v>6</v>
      </c>
      <c r="G1599" s="14">
        <v>1.7999999999999998</v>
      </c>
    </row>
    <row r="1600" spans="1:7" x14ac:dyDescent="0.3">
      <c r="A1600" s="3">
        <v>14628</v>
      </c>
      <c r="B1600" s="4">
        <v>45900</v>
      </c>
      <c r="C1600" s="2" t="s">
        <v>208</v>
      </c>
      <c r="D1600" s="5" t="s">
        <v>136</v>
      </c>
      <c r="E1600" s="2" t="s">
        <v>215</v>
      </c>
      <c r="F1600" s="2">
        <v>7</v>
      </c>
      <c r="G1600" s="14">
        <v>6.93</v>
      </c>
    </row>
    <row r="1601" spans="1:7" x14ac:dyDescent="0.3">
      <c r="A1601" s="3">
        <v>14631</v>
      </c>
      <c r="B1601" s="4">
        <v>45900</v>
      </c>
      <c r="C1601" s="2" t="s">
        <v>210</v>
      </c>
      <c r="D1601" s="5" t="s">
        <v>138</v>
      </c>
      <c r="E1601" s="2" t="s">
        <v>217</v>
      </c>
      <c r="F1601" s="2">
        <v>8</v>
      </c>
      <c r="G1601" s="14">
        <v>15.92</v>
      </c>
    </row>
    <row r="1602" spans="1:7" x14ac:dyDescent="0.3">
      <c r="A1602" s="3">
        <v>14638</v>
      </c>
      <c r="B1602" s="4">
        <v>45900</v>
      </c>
      <c r="C1602" s="2" t="s">
        <v>212</v>
      </c>
      <c r="D1602" s="5" t="s">
        <v>147</v>
      </c>
      <c r="E1602" s="2" t="s">
        <v>218</v>
      </c>
      <c r="F1602" s="2">
        <v>9</v>
      </c>
      <c r="G1602" s="14">
        <v>10.799999999999999</v>
      </c>
    </row>
    <row r="1603" spans="1:7" x14ac:dyDescent="0.3">
      <c r="A1603" s="3">
        <v>14650</v>
      </c>
      <c r="B1603" s="4">
        <v>45900</v>
      </c>
      <c r="C1603" s="2" t="s">
        <v>214</v>
      </c>
      <c r="D1603" s="5" t="s">
        <v>149</v>
      </c>
      <c r="E1603" s="2" t="s">
        <v>219</v>
      </c>
      <c r="F1603" s="2">
        <v>4</v>
      </c>
      <c r="G1603" s="14">
        <v>2</v>
      </c>
    </row>
    <row r="1604" spans="1:7" x14ac:dyDescent="0.3">
      <c r="A1604" s="3">
        <v>14651</v>
      </c>
      <c r="B1604" s="4">
        <v>45900</v>
      </c>
      <c r="C1604" s="2" t="s">
        <v>216</v>
      </c>
      <c r="D1604" s="5" t="s">
        <v>152</v>
      </c>
      <c r="E1604" s="2" t="s">
        <v>206</v>
      </c>
      <c r="F1604" s="2">
        <v>4</v>
      </c>
      <c r="G1604" s="14">
        <v>8</v>
      </c>
    </row>
    <row r="1605" spans="1:7" x14ac:dyDescent="0.3">
      <c r="A1605" s="3">
        <v>14652</v>
      </c>
      <c r="B1605" s="4">
        <v>45900</v>
      </c>
      <c r="C1605" s="2" t="s">
        <v>28</v>
      </c>
      <c r="D1605" s="5" t="s">
        <v>156</v>
      </c>
      <c r="E1605" s="2" t="s">
        <v>207</v>
      </c>
      <c r="F1605" s="2">
        <v>5</v>
      </c>
      <c r="G1605" s="14">
        <v>22.5</v>
      </c>
    </row>
    <row r="1606" spans="1:7" x14ac:dyDescent="0.3">
      <c r="A1606" s="3">
        <v>14635</v>
      </c>
      <c r="B1606" s="4">
        <v>45900</v>
      </c>
      <c r="C1606" s="2" t="s">
        <v>29</v>
      </c>
      <c r="D1606" s="5" t="s">
        <v>157</v>
      </c>
      <c r="E1606" s="2" t="s">
        <v>209</v>
      </c>
      <c r="F1606" s="2">
        <v>4</v>
      </c>
      <c r="G1606" s="14">
        <v>7.96</v>
      </c>
    </row>
    <row r="1607" spans="1:7" x14ac:dyDescent="0.3">
      <c r="A1607" s="3">
        <v>14790</v>
      </c>
      <c r="B1607" s="4">
        <v>45903</v>
      </c>
      <c r="C1607" s="2" t="s">
        <v>208</v>
      </c>
      <c r="D1607" s="5" t="s">
        <v>160</v>
      </c>
      <c r="E1607" s="2" t="s">
        <v>211</v>
      </c>
      <c r="F1607" s="2">
        <v>3</v>
      </c>
      <c r="G1607" s="14">
        <v>1.5</v>
      </c>
    </row>
    <row r="1608" spans="1:7" x14ac:dyDescent="0.3">
      <c r="A1608" s="3">
        <v>14801</v>
      </c>
      <c r="B1608" s="4">
        <v>45903</v>
      </c>
      <c r="C1608" s="2" t="s">
        <v>210</v>
      </c>
      <c r="D1608" s="5" t="s">
        <v>161</v>
      </c>
      <c r="E1608" s="2" t="s">
        <v>213</v>
      </c>
      <c r="F1608" s="2">
        <v>4</v>
      </c>
      <c r="G1608" s="14">
        <v>1.2</v>
      </c>
    </row>
    <row r="1609" spans="1:7" x14ac:dyDescent="0.3">
      <c r="A1609" s="3">
        <v>14802</v>
      </c>
      <c r="B1609" s="4">
        <v>45903</v>
      </c>
      <c r="C1609" s="2" t="s">
        <v>212</v>
      </c>
      <c r="D1609" s="5" t="s">
        <v>162</v>
      </c>
      <c r="E1609" s="2" t="s">
        <v>215</v>
      </c>
      <c r="F1609" s="2">
        <v>6</v>
      </c>
      <c r="G1609" s="14">
        <v>5.9399999999999995</v>
      </c>
    </row>
    <row r="1610" spans="1:7" x14ac:dyDescent="0.3">
      <c r="A1610" s="3">
        <v>14803</v>
      </c>
      <c r="B1610" s="4">
        <v>45903</v>
      </c>
      <c r="C1610" s="2" t="s">
        <v>214</v>
      </c>
      <c r="D1610" s="5" t="s">
        <v>220</v>
      </c>
      <c r="E1610" s="2" t="s">
        <v>217</v>
      </c>
      <c r="F1610" s="2">
        <v>7</v>
      </c>
      <c r="G1610" s="14">
        <v>13.93</v>
      </c>
    </row>
    <row r="1611" spans="1:7" x14ac:dyDescent="0.3">
      <c r="A1611" s="3">
        <v>14804</v>
      </c>
      <c r="B1611" s="4">
        <v>45903</v>
      </c>
      <c r="C1611" s="2" t="s">
        <v>216</v>
      </c>
      <c r="D1611" s="5" t="s">
        <v>221</v>
      </c>
      <c r="E1611" s="2" t="s">
        <v>218</v>
      </c>
      <c r="F1611" s="2">
        <v>8</v>
      </c>
      <c r="G1611" s="14">
        <v>9.6</v>
      </c>
    </row>
    <row r="1612" spans="1:7" x14ac:dyDescent="0.3">
      <c r="A1612" s="3">
        <v>14805</v>
      </c>
      <c r="B1612" s="4">
        <v>45903</v>
      </c>
      <c r="C1612" s="2" t="s">
        <v>28</v>
      </c>
      <c r="D1612" s="5" t="s">
        <v>222</v>
      </c>
      <c r="E1612" s="2" t="s">
        <v>219</v>
      </c>
      <c r="F1612" s="2">
        <v>9</v>
      </c>
      <c r="G1612" s="14">
        <v>4.5</v>
      </c>
    </row>
    <row r="1613" spans="1:7" x14ac:dyDescent="0.3">
      <c r="A1613" s="3">
        <v>14806</v>
      </c>
      <c r="B1613" s="4">
        <v>45903</v>
      </c>
      <c r="C1613" s="2" t="s">
        <v>29</v>
      </c>
      <c r="D1613" s="5" t="s">
        <v>223</v>
      </c>
      <c r="E1613" s="2" t="s">
        <v>206</v>
      </c>
      <c r="F1613" s="2">
        <v>4</v>
      </c>
      <c r="G1613" s="14">
        <v>8</v>
      </c>
    </row>
    <row r="1614" spans="1:7" x14ac:dyDescent="0.3">
      <c r="A1614" s="3">
        <v>14807</v>
      </c>
      <c r="B1614" s="4">
        <v>45903</v>
      </c>
      <c r="C1614" s="2" t="s">
        <v>208</v>
      </c>
      <c r="D1614" s="5" t="s">
        <v>224</v>
      </c>
      <c r="E1614" s="2" t="s">
        <v>207</v>
      </c>
      <c r="F1614" s="2">
        <v>4</v>
      </c>
      <c r="G1614" s="14">
        <v>18</v>
      </c>
    </row>
    <row r="1615" spans="1:7" x14ac:dyDescent="0.3">
      <c r="A1615" s="3">
        <v>14788</v>
      </c>
      <c r="B1615" s="4">
        <v>45903</v>
      </c>
      <c r="C1615" s="2" t="s">
        <v>210</v>
      </c>
      <c r="D1615" s="5" t="s">
        <v>225</v>
      </c>
      <c r="E1615" s="2" t="s">
        <v>209</v>
      </c>
      <c r="F1615" s="2">
        <v>5</v>
      </c>
      <c r="G1615" s="14">
        <v>9.9499999999999993</v>
      </c>
    </row>
    <row r="1616" spans="1:7" x14ac:dyDescent="0.3">
      <c r="A1616" s="3">
        <v>14808</v>
      </c>
      <c r="B1616" s="4">
        <v>45903</v>
      </c>
      <c r="C1616" s="2" t="s">
        <v>212</v>
      </c>
      <c r="D1616" s="5" t="s">
        <v>226</v>
      </c>
      <c r="E1616" s="2" t="s">
        <v>211</v>
      </c>
      <c r="F1616" s="2">
        <v>4</v>
      </c>
      <c r="G1616" s="14">
        <v>2</v>
      </c>
    </row>
    <row r="1617" spans="1:7" x14ac:dyDescent="0.3">
      <c r="A1617" s="3">
        <v>14809</v>
      </c>
      <c r="B1617" s="4">
        <v>45903</v>
      </c>
      <c r="C1617" s="2" t="s">
        <v>214</v>
      </c>
      <c r="D1617" s="5" t="s">
        <v>227</v>
      </c>
      <c r="E1617" s="2" t="s">
        <v>213</v>
      </c>
      <c r="F1617" s="2">
        <v>3</v>
      </c>
      <c r="G1617" s="14">
        <v>0.89999999999999991</v>
      </c>
    </row>
    <row r="1618" spans="1:7" x14ac:dyDescent="0.3">
      <c r="A1618" s="3">
        <v>14789</v>
      </c>
      <c r="B1618" s="4">
        <v>45903</v>
      </c>
      <c r="C1618" s="2" t="s">
        <v>216</v>
      </c>
      <c r="D1618" s="5" t="s">
        <v>228</v>
      </c>
      <c r="E1618" s="2" t="s">
        <v>215</v>
      </c>
      <c r="F1618" s="2">
        <v>4</v>
      </c>
      <c r="G1618" s="14">
        <v>3.96</v>
      </c>
    </row>
    <row r="1619" spans="1:7" x14ac:dyDescent="0.3">
      <c r="A1619" s="3">
        <v>14811</v>
      </c>
      <c r="B1619" s="4">
        <v>45903</v>
      </c>
      <c r="C1619" s="2" t="s">
        <v>28</v>
      </c>
      <c r="D1619" s="5" t="s">
        <v>115</v>
      </c>
      <c r="E1619" s="2" t="s">
        <v>217</v>
      </c>
      <c r="F1619" s="2">
        <v>6</v>
      </c>
      <c r="G1619" s="14">
        <v>11.94</v>
      </c>
    </row>
    <row r="1620" spans="1:7" x14ac:dyDescent="0.3">
      <c r="A1620" s="3">
        <v>14816</v>
      </c>
      <c r="B1620" s="4">
        <v>45903</v>
      </c>
      <c r="C1620" s="2" t="s">
        <v>29</v>
      </c>
      <c r="D1620" s="5" t="s">
        <v>126</v>
      </c>
      <c r="E1620" s="2" t="s">
        <v>218</v>
      </c>
      <c r="F1620" s="2">
        <v>7</v>
      </c>
      <c r="G1620" s="14">
        <v>8.4</v>
      </c>
    </row>
    <row r="1621" spans="1:7" x14ac:dyDescent="0.3">
      <c r="A1621" s="3">
        <v>14791</v>
      </c>
      <c r="B1621" s="4">
        <v>45903</v>
      </c>
      <c r="C1621" s="2" t="s">
        <v>208</v>
      </c>
      <c r="D1621" s="5" t="s">
        <v>136</v>
      </c>
      <c r="E1621" s="2" t="s">
        <v>219</v>
      </c>
      <c r="F1621" s="2">
        <v>8</v>
      </c>
      <c r="G1621" s="14">
        <v>4</v>
      </c>
    </row>
    <row r="1622" spans="1:7" x14ac:dyDescent="0.3">
      <c r="A1622" s="3">
        <v>14817</v>
      </c>
      <c r="B1622" s="4">
        <v>45903</v>
      </c>
      <c r="C1622" s="2" t="s">
        <v>210</v>
      </c>
      <c r="D1622" s="5" t="s">
        <v>138</v>
      </c>
      <c r="E1622" s="2" t="s">
        <v>206</v>
      </c>
      <c r="F1622" s="2">
        <v>9</v>
      </c>
      <c r="G1622" s="14">
        <v>18</v>
      </c>
    </row>
    <row r="1623" spans="1:7" x14ac:dyDescent="0.3">
      <c r="A1623" s="3">
        <v>14820</v>
      </c>
      <c r="B1623" s="4">
        <v>45903</v>
      </c>
      <c r="C1623" s="2" t="s">
        <v>212</v>
      </c>
      <c r="D1623" s="5" t="s">
        <v>147</v>
      </c>
      <c r="E1623" s="2" t="s">
        <v>207</v>
      </c>
      <c r="F1623" s="2">
        <v>4</v>
      </c>
      <c r="G1623" s="14">
        <v>18</v>
      </c>
    </row>
    <row r="1624" spans="1:7" x14ac:dyDescent="0.3">
      <c r="A1624" s="3">
        <v>14821</v>
      </c>
      <c r="B1624" s="4">
        <v>45903</v>
      </c>
      <c r="C1624" s="2" t="s">
        <v>214</v>
      </c>
      <c r="D1624" s="5" t="s">
        <v>149</v>
      </c>
      <c r="E1624" s="2" t="s">
        <v>209</v>
      </c>
      <c r="F1624" s="2">
        <v>4</v>
      </c>
      <c r="G1624" s="14">
        <v>7.96</v>
      </c>
    </row>
    <row r="1625" spans="1:7" x14ac:dyDescent="0.3">
      <c r="A1625" s="3">
        <v>14822</v>
      </c>
      <c r="B1625" s="4">
        <v>45903</v>
      </c>
      <c r="C1625" s="2" t="s">
        <v>216</v>
      </c>
      <c r="D1625" s="5" t="s">
        <v>152</v>
      </c>
      <c r="E1625" s="2" t="s">
        <v>211</v>
      </c>
      <c r="F1625" s="2">
        <v>5</v>
      </c>
      <c r="G1625" s="14">
        <v>2.5</v>
      </c>
    </row>
    <row r="1626" spans="1:7" x14ac:dyDescent="0.3">
      <c r="A1626" s="3">
        <v>14823</v>
      </c>
      <c r="B1626" s="4">
        <v>45903</v>
      </c>
      <c r="C1626" s="2" t="s">
        <v>28</v>
      </c>
      <c r="D1626" s="5" t="s">
        <v>156</v>
      </c>
      <c r="E1626" s="2" t="s">
        <v>213</v>
      </c>
      <c r="F1626" s="2">
        <v>4</v>
      </c>
      <c r="G1626" s="14">
        <v>1.2</v>
      </c>
    </row>
    <row r="1627" spans="1:7" x14ac:dyDescent="0.3">
      <c r="A1627" s="3">
        <v>14980</v>
      </c>
      <c r="B1627" s="4">
        <v>45905</v>
      </c>
      <c r="C1627" s="2" t="s">
        <v>29</v>
      </c>
      <c r="D1627" s="5" t="s">
        <v>157</v>
      </c>
      <c r="E1627" s="2" t="s">
        <v>215</v>
      </c>
      <c r="F1627" s="2">
        <v>3</v>
      </c>
      <c r="G1627" s="14">
        <v>2.9699999999999998</v>
      </c>
    </row>
    <row r="1628" spans="1:7" x14ac:dyDescent="0.3">
      <c r="A1628" s="3">
        <v>14981</v>
      </c>
      <c r="B1628" s="4">
        <v>45907</v>
      </c>
      <c r="C1628" s="2" t="s">
        <v>208</v>
      </c>
      <c r="D1628" s="5" t="s">
        <v>160</v>
      </c>
      <c r="E1628" s="2" t="s">
        <v>217</v>
      </c>
      <c r="F1628" s="2">
        <v>4</v>
      </c>
      <c r="G1628" s="14">
        <v>7.96</v>
      </c>
    </row>
    <row r="1629" spans="1:7" x14ac:dyDescent="0.3">
      <c r="A1629" s="3">
        <v>14982</v>
      </c>
      <c r="B1629" s="4">
        <v>45907</v>
      </c>
      <c r="C1629" s="2" t="s">
        <v>210</v>
      </c>
      <c r="D1629" s="5" t="s">
        <v>161</v>
      </c>
      <c r="E1629" s="2" t="s">
        <v>218</v>
      </c>
      <c r="F1629" s="2">
        <v>6</v>
      </c>
      <c r="G1629" s="14">
        <v>7.1999999999999993</v>
      </c>
    </row>
    <row r="1630" spans="1:7" x14ac:dyDescent="0.3">
      <c r="A1630" s="3">
        <v>14983</v>
      </c>
      <c r="B1630" s="4">
        <v>45907</v>
      </c>
      <c r="C1630" s="2" t="s">
        <v>212</v>
      </c>
      <c r="D1630" s="5" t="s">
        <v>162</v>
      </c>
      <c r="E1630" s="2" t="s">
        <v>219</v>
      </c>
      <c r="F1630" s="2">
        <v>7</v>
      </c>
      <c r="G1630" s="14">
        <v>3.5</v>
      </c>
    </row>
    <row r="1631" spans="1:7" x14ac:dyDescent="0.3">
      <c r="A1631" s="3">
        <v>14984</v>
      </c>
      <c r="B1631" s="4">
        <v>45907</v>
      </c>
      <c r="C1631" s="2" t="s">
        <v>214</v>
      </c>
      <c r="D1631" s="5" t="s">
        <v>220</v>
      </c>
      <c r="E1631" s="2" t="s">
        <v>206</v>
      </c>
      <c r="F1631" s="2">
        <v>8</v>
      </c>
      <c r="G1631" s="14">
        <v>16</v>
      </c>
    </row>
    <row r="1632" spans="1:7" x14ac:dyDescent="0.3">
      <c r="A1632" s="3">
        <v>14985</v>
      </c>
      <c r="B1632" s="4">
        <v>45907</v>
      </c>
      <c r="C1632" s="2" t="s">
        <v>216</v>
      </c>
      <c r="D1632" s="5" t="s">
        <v>221</v>
      </c>
      <c r="E1632" s="2" t="s">
        <v>207</v>
      </c>
      <c r="F1632" s="2">
        <v>9</v>
      </c>
      <c r="G1632" s="14">
        <v>40.5</v>
      </c>
    </row>
    <row r="1633" spans="1:7" x14ac:dyDescent="0.3">
      <c r="A1633" s="3">
        <v>14987</v>
      </c>
      <c r="B1633" s="4">
        <v>45907</v>
      </c>
      <c r="C1633" s="2" t="s">
        <v>28</v>
      </c>
      <c r="D1633" s="5" t="s">
        <v>222</v>
      </c>
      <c r="E1633" s="2" t="s">
        <v>209</v>
      </c>
      <c r="F1633" s="2">
        <v>4</v>
      </c>
      <c r="G1633" s="14">
        <v>7.96</v>
      </c>
    </row>
    <row r="1634" spans="1:7" x14ac:dyDescent="0.3">
      <c r="A1634" s="3">
        <v>14988</v>
      </c>
      <c r="B1634" s="4">
        <v>45907</v>
      </c>
      <c r="C1634" s="2" t="s">
        <v>29</v>
      </c>
      <c r="D1634" s="5" t="s">
        <v>223</v>
      </c>
      <c r="E1634" s="2" t="s">
        <v>211</v>
      </c>
      <c r="F1634" s="2">
        <v>4</v>
      </c>
      <c r="G1634" s="14">
        <v>2</v>
      </c>
    </row>
    <row r="1635" spans="1:7" x14ac:dyDescent="0.3">
      <c r="A1635" s="3">
        <v>14990</v>
      </c>
      <c r="B1635" s="4">
        <v>45907</v>
      </c>
      <c r="C1635" s="2" t="s">
        <v>208</v>
      </c>
      <c r="D1635" s="5" t="s">
        <v>224</v>
      </c>
      <c r="E1635" s="2" t="s">
        <v>213</v>
      </c>
      <c r="F1635" s="2">
        <v>5</v>
      </c>
      <c r="G1635" s="14">
        <v>1.5</v>
      </c>
    </row>
    <row r="1636" spans="1:7" x14ac:dyDescent="0.3">
      <c r="A1636" s="3">
        <v>14991</v>
      </c>
      <c r="B1636" s="4">
        <v>45907</v>
      </c>
      <c r="C1636" s="2" t="s">
        <v>210</v>
      </c>
      <c r="D1636" s="5" t="s">
        <v>225</v>
      </c>
      <c r="E1636" s="2" t="s">
        <v>215</v>
      </c>
      <c r="F1636" s="2">
        <v>4</v>
      </c>
      <c r="G1636" s="14">
        <v>3.96</v>
      </c>
    </row>
    <row r="1637" spans="1:7" x14ac:dyDescent="0.3">
      <c r="A1637" s="3">
        <v>14992</v>
      </c>
      <c r="B1637" s="4">
        <v>45907</v>
      </c>
      <c r="C1637" s="2" t="s">
        <v>212</v>
      </c>
      <c r="D1637" s="5" t="s">
        <v>226</v>
      </c>
      <c r="E1637" s="2" t="s">
        <v>217</v>
      </c>
      <c r="F1637" s="2">
        <v>3</v>
      </c>
      <c r="G1637" s="14">
        <v>5.97</v>
      </c>
    </row>
    <row r="1638" spans="1:7" x14ac:dyDescent="0.3">
      <c r="A1638" s="3">
        <v>14993</v>
      </c>
      <c r="B1638" s="4">
        <v>45907</v>
      </c>
      <c r="C1638" s="2" t="s">
        <v>214</v>
      </c>
      <c r="D1638" s="5" t="s">
        <v>227</v>
      </c>
      <c r="E1638" s="2" t="s">
        <v>218</v>
      </c>
      <c r="F1638" s="2">
        <v>4</v>
      </c>
      <c r="G1638" s="14">
        <v>4.8</v>
      </c>
    </row>
    <row r="1639" spans="1:7" x14ac:dyDescent="0.3">
      <c r="A1639" s="3">
        <v>14994</v>
      </c>
      <c r="B1639" s="4">
        <v>45907</v>
      </c>
      <c r="C1639" s="2" t="s">
        <v>216</v>
      </c>
      <c r="D1639" s="5" t="s">
        <v>228</v>
      </c>
      <c r="E1639" s="2" t="s">
        <v>219</v>
      </c>
      <c r="F1639" s="2">
        <v>6</v>
      </c>
      <c r="G1639" s="14">
        <v>3</v>
      </c>
    </row>
    <row r="1640" spans="1:7" x14ac:dyDescent="0.3">
      <c r="A1640" s="3">
        <v>14995</v>
      </c>
      <c r="B1640" s="4">
        <v>45907</v>
      </c>
      <c r="C1640" s="2" t="s">
        <v>28</v>
      </c>
      <c r="D1640" s="5" t="s">
        <v>115</v>
      </c>
      <c r="E1640" s="2" t="s">
        <v>206</v>
      </c>
      <c r="F1640" s="2">
        <v>7</v>
      </c>
      <c r="G1640" s="14">
        <v>14</v>
      </c>
    </row>
    <row r="1641" spans="1:7" x14ac:dyDescent="0.3">
      <c r="A1641" s="3">
        <v>14996</v>
      </c>
      <c r="B1641" s="4">
        <v>45907</v>
      </c>
      <c r="C1641" s="2" t="s">
        <v>29</v>
      </c>
      <c r="D1641" s="5" t="s">
        <v>126</v>
      </c>
      <c r="E1641" s="2" t="s">
        <v>207</v>
      </c>
      <c r="F1641" s="2">
        <v>8</v>
      </c>
      <c r="G1641" s="14">
        <v>36</v>
      </c>
    </row>
    <row r="1642" spans="1:7" x14ac:dyDescent="0.3">
      <c r="A1642" s="3">
        <v>14997</v>
      </c>
      <c r="B1642" s="4">
        <v>45907</v>
      </c>
      <c r="C1642" s="2" t="s">
        <v>208</v>
      </c>
      <c r="D1642" s="5" t="s">
        <v>136</v>
      </c>
      <c r="E1642" s="2" t="s">
        <v>209</v>
      </c>
      <c r="F1642" s="2">
        <v>9</v>
      </c>
      <c r="G1642" s="14">
        <v>17.91</v>
      </c>
    </row>
    <row r="1643" spans="1:7" x14ac:dyDescent="0.3">
      <c r="A1643" s="3">
        <v>14998</v>
      </c>
      <c r="B1643" s="4">
        <v>45907</v>
      </c>
      <c r="C1643" s="2" t="s">
        <v>210</v>
      </c>
      <c r="D1643" s="5" t="s">
        <v>138</v>
      </c>
      <c r="E1643" s="2" t="s">
        <v>211</v>
      </c>
      <c r="F1643" s="2">
        <v>4</v>
      </c>
      <c r="G1643" s="14">
        <v>2</v>
      </c>
    </row>
    <row r="1644" spans="1:7" x14ac:dyDescent="0.3">
      <c r="A1644" s="3">
        <v>14999</v>
      </c>
      <c r="B1644" s="4">
        <v>45907</v>
      </c>
      <c r="C1644" s="2" t="s">
        <v>212</v>
      </c>
      <c r="D1644" s="5" t="s">
        <v>147</v>
      </c>
      <c r="E1644" s="2" t="s">
        <v>213</v>
      </c>
      <c r="F1644" s="2">
        <v>4</v>
      </c>
      <c r="G1644" s="14">
        <v>1.2</v>
      </c>
    </row>
    <row r="1645" spans="1:7" x14ac:dyDescent="0.3">
      <c r="A1645" s="3">
        <v>15000</v>
      </c>
      <c r="B1645" s="4">
        <v>45907</v>
      </c>
      <c r="C1645" s="2" t="s">
        <v>214</v>
      </c>
      <c r="D1645" s="5" t="s">
        <v>149</v>
      </c>
      <c r="E1645" s="2" t="s">
        <v>215</v>
      </c>
      <c r="F1645" s="2">
        <v>5</v>
      </c>
      <c r="G1645" s="14">
        <v>4.95</v>
      </c>
    </row>
    <row r="1646" spans="1:7" x14ac:dyDescent="0.3">
      <c r="A1646" s="3">
        <v>15001</v>
      </c>
      <c r="B1646" s="4">
        <v>45907</v>
      </c>
      <c r="C1646" s="2" t="s">
        <v>216</v>
      </c>
      <c r="D1646" s="5" t="s">
        <v>152</v>
      </c>
      <c r="E1646" s="2" t="s">
        <v>217</v>
      </c>
      <c r="F1646" s="2">
        <v>4</v>
      </c>
      <c r="G1646" s="14">
        <v>7.96</v>
      </c>
    </row>
    <row r="1647" spans="1:7" x14ac:dyDescent="0.3">
      <c r="A1647" s="3">
        <v>15002</v>
      </c>
      <c r="B1647" s="4">
        <v>45907</v>
      </c>
      <c r="C1647" s="2" t="s">
        <v>28</v>
      </c>
      <c r="D1647" s="5" t="s">
        <v>156</v>
      </c>
      <c r="E1647" s="2" t="s">
        <v>218</v>
      </c>
      <c r="F1647" s="2">
        <v>3</v>
      </c>
      <c r="G1647" s="14">
        <v>3.5999999999999996</v>
      </c>
    </row>
    <row r="1648" spans="1:7" x14ac:dyDescent="0.3">
      <c r="A1648" s="3">
        <v>15003</v>
      </c>
      <c r="B1648" s="4">
        <v>45907</v>
      </c>
      <c r="C1648" s="2" t="s">
        <v>29</v>
      </c>
      <c r="D1648" s="5" t="s">
        <v>157</v>
      </c>
      <c r="E1648" s="2" t="s">
        <v>219</v>
      </c>
      <c r="F1648" s="2">
        <v>4</v>
      </c>
      <c r="G1648" s="14">
        <v>2</v>
      </c>
    </row>
    <row r="1649" spans="1:7" x14ac:dyDescent="0.3">
      <c r="A1649" s="3">
        <v>15004</v>
      </c>
      <c r="B1649" s="4">
        <v>45907</v>
      </c>
      <c r="C1649" s="2" t="s">
        <v>208</v>
      </c>
      <c r="D1649" s="5" t="s">
        <v>160</v>
      </c>
      <c r="E1649" s="2" t="s">
        <v>206</v>
      </c>
      <c r="F1649" s="2">
        <v>6</v>
      </c>
      <c r="G1649" s="14">
        <v>12</v>
      </c>
    </row>
    <row r="1650" spans="1:7" x14ac:dyDescent="0.3">
      <c r="A1650" s="3">
        <v>14986</v>
      </c>
      <c r="B1650" s="4">
        <v>45907</v>
      </c>
      <c r="C1650" s="2" t="s">
        <v>210</v>
      </c>
      <c r="D1650" s="5" t="s">
        <v>161</v>
      </c>
      <c r="E1650" s="2" t="s">
        <v>207</v>
      </c>
      <c r="F1650" s="2">
        <v>7</v>
      </c>
      <c r="G1650" s="14">
        <v>31.5</v>
      </c>
    </row>
    <row r="1651" spans="1:7" x14ac:dyDescent="0.3">
      <c r="A1651" s="3">
        <v>14989</v>
      </c>
      <c r="B1651" s="4">
        <v>45907</v>
      </c>
      <c r="C1651" s="2" t="s">
        <v>212</v>
      </c>
      <c r="D1651" s="5" t="s">
        <v>162</v>
      </c>
      <c r="E1651" s="2" t="s">
        <v>209</v>
      </c>
      <c r="F1651" s="2">
        <v>8</v>
      </c>
      <c r="G1651" s="14">
        <v>15.92</v>
      </c>
    </row>
    <row r="1652" spans="1:7" x14ac:dyDescent="0.3">
      <c r="A1652" s="3">
        <v>15183</v>
      </c>
      <c r="B1652" s="4">
        <v>45910</v>
      </c>
      <c r="C1652" s="2" t="s">
        <v>214</v>
      </c>
      <c r="D1652" s="5" t="s">
        <v>220</v>
      </c>
      <c r="E1652" s="2" t="s">
        <v>211</v>
      </c>
      <c r="F1652" s="2">
        <v>9</v>
      </c>
      <c r="G1652" s="14">
        <v>4.5</v>
      </c>
    </row>
    <row r="1653" spans="1:7" x14ac:dyDescent="0.3">
      <c r="A1653" s="3">
        <v>15090</v>
      </c>
      <c r="B1653" s="4">
        <v>45910</v>
      </c>
      <c r="C1653" s="2" t="s">
        <v>216</v>
      </c>
      <c r="D1653" s="5" t="s">
        <v>221</v>
      </c>
      <c r="E1653" s="2" t="s">
        <v>213</v>
      </c>
      <c r="F1653" s="2">
        <v>4</v>
      </c>
      <c r="G1653" s="14">
        <v>1.2</v>
      </c>
    </row>
    <row r="1654" spans="1:7" x14ac:dyDescent="0.3">
      <c r="A1654" s="3">
        <v>15075</v>
      </c>
      <c r="B1654" s="4">
        <v>45910</v>
      </c>
      <c r="C1654" s="2" t="s">
        <v>28</v>
      </c>
      <c r="D1654" s="5" t="s">
        <v>222</v>
      </c>
      <c r="E1654" s="2" t="s">
        <v>215</v>
      </c>
      <c r="F1654" s="2">
        <v>4</v>
      </c>
      <c r="G1654" s="14">
        <v>3.96</v>
      </c>
    </row>
    <row r="1655" spans="1:7" x14ac:dyDescent="0.3">
      <c r="A1655" s="3">
        <v>15084</v>
      </c>
      <c r="B1655" s="4">
        <v>45910</v>
      </c>
      <c r="C1655" s="2" t="s">
        <v>29</v>
      </c>
      <c r="D1655" s="5" t="s">
        <v>223</v>
      </c>
      <c r="E1655" s="2" t="s">
        <v>217</v>
      </c>
      <c r="F1655" s="2">
        <v>5</v>
      </c>
      <c r="G1655" s="14">
        <v>9.9499999999999993</v>
      </c>
    </row>
    <row r="1656" spans="1:7" x14ac:dyDescent="0.3">
      <c r="A1656" s="3">
        <v>15126</v>
      </c>
      <c r="B1656" s="4">
        <v>45910</v>
      </c>
      <c r="C1656" s="2" t="s">
        <v>208</v>
      </c>
      <c r="D1656" s="5" t="s">
        <v>224</v>
      </c>
      <c r="E1656" s="2" t="s">
        <v>218</v>
      </c>
      <c r="F1656" s="2">
        <v>4</v>
      </c>
      <c r="G1656" s="14">
        <v>4.8</v>
      </c>
    </row>
    <row r="1657" spans="1:7" x14ac:dyDescent="0.3">
      <c r="A1657" s="3">
        <v>15076</v>
      </c>
      <c r="B1657" s="4">
        <v>45910</v>
      </c>
      <c r="C1657" s="2" t="s">
        <v>210</v>
      </c>
      <c r="D1657" s="5" t="s">
        <v>225</v>
      </c>
      <c r="E1657" s="2" t="s">
        <v>219</v>
      </c>
      <c r="F1657" s="2">
        <v>3</v>
      </c>
      <c r="G1657" s="14">
        <v>1.5</v>
      </c>
    </row>
    <row r="1658" spans="1:7" x14ac:dyDescent="0.3">
      <c r="A1658" s="3">
        <v>15079</v>
      </c>
      <c r="B1658" s="4">
        <v>45910</v>
      </c>
      <c r="C1658" s="2" t="s">
        <v>212</v>
      </c>
      <c r="D1658" s="5" t="s">
        <v>226</v>
      </c>
      <c r="E1658" s="2" t="s">
        <v>206</v>
      </c>
      <c r="F1658" s="2">
        <v>4</v>
      </c>
      <c r="G1658" s="14">
        <v>8</v>
      </c>
    </row>
    <row r="1659" spans="1:7" x14ac:dyDescent="0.3">
      <c r="A1659" s="3">
        <v>15080</v>
      </c>
      <c r="B1659" s="4">
        <v>45910</v>
      </c>
      <c r="C1659" s="2" t="s">
        <v>214</v>
      </c>
      <c r="D1659" s="5" t="s">
        <v>227</v>
      </c>
      <c r="E1659" s="2" t="s">
        <v>207</v>
      </c>
      <c r="F1659" s="2">
        <v>6</v>
      </c>
      <c r="G1659" s="14">
        <v>27</v>
      </c>
    </row>
    <row r="1660" spans="1:7" x14ac:dyDescent="0.3">
      <c r="A1660" s="3">
        <v>15174</v>
      </c>
      <c r="B1660" s="4">
        <v>45910</v>
      </c>
      <c r="C1660" s="2" t="s">
        <v>216</v>
      </c>
      <c r="D1660" s="5" t="s">
        <v>228</v>
      </c>
      <c r="E1660" s="2" t="s">
        <v>209</v>
      </c>
      <c r="F1660" s="2">
        <v>7</v>
      </c>
      <c r="G1660" s="14">
        <v>13.93</v>
      </c>
    </row>
    <row r="1661" spans="1:7" x14ac:dyDescent="0.3">
      <c r="A1661" s="3">
        <v>15063</v>
      </c>
      <c r="B1661" s="4">
        <v>45910</v>
      </c>
      <c r="C1661" s="2" t="s">
        <v>28</v>
      </c>
      <c r="D1661" s="5" t="s">
        <v>115</v>
      </c>
      <c r="E1661" s="2" t="s">
        <v>211</v>
      </c>
      <c r="F1661" s="2">
        <v>8</v>
      </c>
      <c r="G1661" s="14">
        <v>4</v>
      </c>
    </row>
    <row r="1662" spans="1:7" x14ac:dyDescent="0.3">
      <c r="A1662" s="3">
        <v>15066</v>
      </c>
      <c r="B1662" s="4">
        <v>45910</v>
      </c>
      <c r="C1662" s="2" t="s">
        <v>29</v>
      </c>
      <c r="D1662" s="5" t="s">
        <v>126</v>
      </c>
      <c r="E1662" s="2" t="s">
        <v>213</v>
      </c>
      <c r="F1662" s="2">
        <v>9</v>
      </c>
      <c r="G1662" s="14">
        <v>2.6999999999999997</v>
      </c>
    </row>
    <row r="1663" spans="1:7" x14ac:dyDescent="0.3">
      <c r="A1663" s="3">
        <v>15091</v>
      </c>
      <c r="B1663" s="4">
        <v>45910</v>
      </c>
      <c r="C1663" s="2" t="s">
        <v>208</v>
      </c>
      <c r="D1663" s="5" t="s">
        <v>136</v>
      </c>
      <c r="E1663" s="2" t="s">
        <v>215</v>
      </c>
      <c r="F1663" s="2">
        <v>4</v>
      </c>
      <c r="G1663" s="14">
        <v>3.96</v>
      </c>
    </row>
    <row r="1664" spans="1:7" x14ac:dyDescent="0.3">
      <c r="A1664" s="3">
        <v>15067</v>
      </c>
      <c r="B1664" s="4">
        <v>45910</v>
      </c>
      <c r="C1664" s="2" t="s">
        <v>210</v>
      </c>
      <c r="D1664" s="5" t="s">
        <v>138</v>
      </c>
      <c r="E1664" s="2" t="s">
        <v>217</v>
      </c>
      <c r="F1664" s="2">
        <v>4</v>
      </c>
      <c r="G1664" s="14">
        <v>7.96</v>
      </c>
    </row>
    <row r="1665" spans="1:7" x14ac:dyDescent="0.3">
      <c r="A1665" s="3">
        <v>15070</v>
      </c>
      <c r="B1665" s="4">
        <v>45910</v>
      </c>
      <c r="C1665" s="2" t="s">
        <v>212</v>
      </c>
      <c r="D1665" s="5" t="s">
        <v>147</v>
      </c>
      <c r="E1665" s="2" t="s">
        <v>218</v>
      </c>
      <c r="F1665" s="2">
        <v>5</v>
      </c>
      <c r="G1665" s="14">
        <v>6</v>
      </c>
    </row>
    <row r="1666" spans="1:7" x14ac:dyDescent="0.3">
      <c r="A1666" s="3">
        <v>15163</v>
      </c>
      <c r="B1666" s="4">
        <v>45910</v>
      </c>
      <c r="C1666" s="2" t="s">
        <v>214</v>
      </c>
      <c r="D1666" s="5" t="s">
        <v>149</v>
      </c>
      <c r="E1666" s="2" t="s">
        <v>219</v>
      </c>
      <c r="F1666" s="2">
        <v>4</v>
      </c>
      <c r="G1666" s="14">
        <v>2</v>
      </c>
    </row>
    <row r="1667" spans="1:7" x14ac:dyDescent="0.3">
      <c r="A1667" s="3">
        <v>15093</v>
      </c>
      <c r="B1667" s="4">
        <v>45910</v>
      </c>
      <c r="C1667" s="2" t="s">
        <v>216</v>
      </c>
      <c r="D1667" s="5" t="s">
        <v>152</v>
      </c>
      <c r="E1667" s="2" t="s">
        <v>206</v>
      </c>
      <c r="F1667" s="2">
        <v>3</v>
      </c>
      <c r="G1667" s="14">
        <v>6</v>
      </c>
    </row>
    <row r="1668" spans="1:7" x14ac:dyDescent="0.3">
      <c r="A1668" s="3">
        <v>15161</v>
      </c>
      <c r="B1668" s="4">
        <v>45910</v>
      </c>
      <c r="C1668" s="2" t="s">
        <v>28</v>
      </c>
      <c r="D1668" s="5" t="s">
        <v>156</v>
      </c>
      <c r="E1668" s="2" t="s">
        <v>207</v>
      </c>
      <c r="F1668" s="2">
        <v>4</v>
      </c>
      <c r="G1668" s="14">
        <v>18</v>
      </c>
    </row>
    <row r="1669" spans="1:7" x14ac:dyDescent="0.3">
      <c r="A1669" s="3">
        <v>15072</v>
      </c>
      <c r="B1669" s="4">
        <v>45910</v>
      </c>
      <c r="C1669" s="2" t="s">
        <v>29</v>
      </c>
      <c r="D1669" s="5" t="s">
        <v>157</v>
      </c>
      <c r="E1669" s="2" t="s">
        <v>209</v>
      </c>
      <c r="F1669" s="2">
        <v>6</v>
      </c>
      <c r="G1669" s="14">
        <v>11.94</v>
      </c>
    </row>
    <row r="1670" spans="1:7" x14ac:dyDescent="0.3">
      <c r="A1670" s="3">
        <v>15189</v>
      </c>
      <c r="B1670" s="4">
        <v>45910</v>
      </c>
      <c r="C1670" s="2" t="s">
        <v>208</v>
      </c>
      <c r="D1670" s="5" t="s">
        <v>160</v>
      </c>
      <c r="E1670" s="2" t="s">
        <v>211</v>
      </c>
      <c r="F1670" s="2">
        <v>7</v>
      </c>
      <c r="G1670" s="14">
        <v>3.5</v>
      </c>
    </row>
    <row r="1671" spans="1:7" x14ac:dyDescent="0.3">
      <c r="A1671" s="3">
        <v>15071</v>
      </c>
      <c r="B1671" s="4">
        <v>45910</v>
      </c>
      <c r="C1671" s="2" t="s">
        <v>210</v>
      </c>
      <c r="D1671" s="5" t="s">
        <v>161</v>
      </c>
      <c r="E1671" s="2" t="s">
        <v>213</v>
      </c>
      <c r="F1671" s="2">
        <v>8</v>
      </c>
      <c r="G1671" s="14">
        <v>2.4</v>
      </c>
    </row>
    <row r="1672" spans="1:7" x14ac:dyDescent="0.3">
      <c r="A1672" s="3">
        <v>15064</v>
      </c>
      <c r="B1672" s="4">
        <v>45910</v>
      </c>
      <c r="C1672" s="2" t="s">
        <v>212</v>
      </c>
      <c r="D1672" s="5" t="s">
        <v>162</v>
      </c>
      <c r="E1672" s="2" t="s">
        <v>215</v>
      </c>
      <c r="F1672" s="2">
        <v>9</v>
      </c>
      <c r="G1672" s="14">
        <v>8.91</v>
      </c>
    </row>
    <row r="1673" spans="1:7" x14ac:dyDescent="0.3">
      <c r="A1673" s="3">
        <v>15082</v>
      </c>
      <c r="B1673" s="4">
        <v>45910</v>
      </c>
      <c r="C1673" s="2" t="s">
        <v>214</v>
      </c>
      <c r="D1673" s="5" t="s">
        <v>220</v>
      </c>
      <c r="E1673" s="2" t="s">
        <v>217</v>
      </c>
      <c r="F1673" s="2">
        <v>4</v>
      </c>
      <c r="G1673" s="14">
        <v>7.96</v>
      </c>
    </row>
    <row r="1674" spans="1:7" x14ac:dyDescent="0.3">
      <c r="A1674" s="3">
        <v>15172</v>
      </c>
      <c r="B1674" s="4">
        <v>45910</v>
      </c>
      <c r="C1674" s="2" t="s">
        <v>216</v>
      </c>
      <c r="D1674" s="5" t="s">
        <v>221</v>
      </c>
      <c r="E1674" s="2" t="s">
        <v>218</v>
      </c>
      <c r="F1674" s="2">
        <v>4</v>
      </c>
      <c r="G1674" s="14">
        <v>4.8</v>
      </c>
    </row>
    <row r="1675" spans="1:7" x14ac:dyDescent="0.3">
      <c r="A1675" s="3">
        <v>15074</v>
      </c>
      <c r="B1675" s="4">
        <v>45910</v>
      </c>
      <c r="C1675" s="2" t="s">
        <v>28</v>
      </c>
      <c r="D1675" s="5" t="s">
        <v>222</v>
      </c>
      <c r="E1675" s="2" t="s">
        <v>219</v>
      </c>
      <c r="F1675" s="2">
        <v>5</v>
      </c>
      <c r="G1675" s="14">
        <v>2.5</v>
      </c>
    </row>
    <row r="1676" spans="1:7" x14ac:dyDescent="0.3">
      <c r="A1676" s="3">
        <v>15068</v>
      </c>
      <c r="B1676" s="4">
        <v>45910</v>
      </c>
      <c r="C1676" s="2" t="s">
        <v>29</v>
      </c>
      <c r="D1676" s="5" t="s">
        <v>223</v>
      </c>
      <c r="E1676" s="2" t="s">
        <v>206</v>
      </c>
      <c r="F1676" s="2">
        <v>4</v>
      </c>
      <c r="G1676" s="14">
        <v>8</v>
      </c>
    </row>
    <row r="1677" spans="1:7" x14ac:dyDescent="0.3">
      <c r="A1677" s="3">
        <v>15092</v>
      </c>
      <c r="B1677" s="4">
        <v>45910</v>
      </c>
      <c r="C1677" s="2" t="s">
        <v>208</v>
      </c>
      <c r="D1677" s="5" t="s">
        <v>224</v>
      </c>
      <c r="E1677" s="2" t="s">
        <v>207</v>
      </c>
      <c r="F1677" s="2">
        <v>3</v>
      </c>
      <c r="G1677" s="14">
        <v>13.5</v>
      </c>
    </row>
    <row r="1678" spans="1:7" x14ac:dyDescent="0.3">
      <c r="A1678" s="3">
        <v>15077</v>
      </c>
      <c r="B1678" s="4">
        <v>45910</v>
      </c>
      <c r="C1678" s="2" t="s">
        <v>210</v>
      </c>
      <c r="D1678" s="5" t="s">
        <v>225</v>
      </c>
      <c r="E1678" s="2" t="s">
        <v>209</v>
      </c>
      <c r="F1678" s="2">
        <v>4</v>
      </c>
      <c r="G1678" s="14">
        <v>7.96</v>
      </c>
    </row>
    <row r="1679" spans="1:7" x14ac:dyDescent="0.3">
      <c r="A1679" s="3">
        <v>15073</v>
      </c>
      <c r="B1679" s="4">
        <v>45910</v>
      </c>
      <c r="C1679" s="2" t="s">
        <v>212</v>
      </c>
      <c r="D1679" s="5" t="s">
        <v>226</v>
      </c>
      <c r="E1679" s="2" t="s">
        <v>211</v>
      </c>
      <c r="F1679" s="2">
        <v>6</v>
      </c>
      <c r="G1679" s="14">
        <v>3</v>
      </c>
    </row>
    <row r="1680" spans="1:7" x14ac:dyDescent="0.3">
      <c r="A1680" s="3">
        <v>15094</v>
      </c>
      <c r="B1680" s="4">
        <v>45910</v>
      </c>
      <c r="C1680" s="2" t="s">
        <v>214</v>
      </c>
      <c r="D1680" s="5" t="s">
        <v>227</v>
      </c>
      <c r="E1680" s="2" t="s">
        <v>213</v>
      </c>
      <c r="F1680" s="2">
        <v>7</v>
      </c>
      <c r="G1680" s="14">
        <v>2.1</v>
      </c>
    </row>
    <row r="1681" spans="1:7" x14ac:dyDescent="0.3">
      <c r="A1681" s="3">
        <v>15069</v>
      </c>
      <c r="B1681" s="4">
        <v>45910</v>
      </c>
      <c r="C1681" s="2" t="s">
        <v>216</v>
      </c>
      <c r="D1681" s="5" t="s">
        <v>228</v>
      </c>
      <c r="E1681" s="2" t="s">
        <v>215</v>
      </c>
      <c r="F1681" s="2">
        <v>8</v>
      </c>
      <c r="G1681" s="14">
        <v>7.92</v>
      </c>
    </row>
    <row r="1682" spans="1:7" x14ac:dyDescent="0.3">
      <c r="A1682" s="3">
        <v>15065</v>
      </c>
      <c r="B1682" s="4">
        <v>45910</v>
      </c>
      <c r="C1682" s="2" t="s">
        <v>28</v>
      </c>
      <c r="D1682" s="5" t="s">
        <v>115</v>
      </c>
      <c r="E1682" s="2" t="s">
        <v>217</v>
      </c>
      <c r="F1682" s="2">
        <v>9</v>
      </c>
      <c r="G1682" s="14">
        <v>17.91</v>
      </c>
    </row>
    <row r="1683" spans="1:7" x14ac:dyDescent="0.3">
      <c r="A1683" s="3">
        <v>15297</v>
      </c>
      <c r="B1683" s="4">
        <v>45912</v>
      </c>
      <c r="C1683" s="2" t="s">
        <v>29</v>
      </c>
      <c r="D1683" s="5" t="s">
        <v>126</v>
      </c>
      <c r="E1683" s="2" t="s">
        <v>218</v>
      </c>
      <c r="F1683" s="2">
        <v>4</v>
      </c>
      <c r="G1683" s="14">
        <v>4.8</v>
      </c>
    </row>
    <row r="1684" spans="1:7" x14ac:dyDescent="0.3">
      <c r="A1684" s="3">
        <v>15298</v>
      </c>
      <c r="B1684" s="4">
        <v>45912</v>
      </c>
      <c r="C1684" s="2" t="s">
        <v>208</v>
      </c>
      <c r="D1684" s="5" t="s">
        <v>136</v>
      </c>
      <c r="E1684" s="2" t="s">
        <v>219</v>
      </c>
      <c r="F1684" s="2">
        <v>4</v>
      </c>
      <c r="G1684" s="14">
        <v>2</v>
      </c>
    </row>
    <row r="1685" spans="1:7" x14ac:dyDescent="0.3">
      <c r="A1685" s="3">
        <v>15299</v>
      </c>
      <c r="B1685" s="4">
        <v>45912</v>
      </c>
      <c r="C1685" s="2" t="s">
        <v>210</v>
      </c>
      <c r="D1685" s="5" t="s">
        <v>138</v>
      </c>
      <c r="E1685" s="2" t="s">
        <v>206</v>
      </c>
      <c r="F1685" s="2">
        <v>5</v>
      </c>
      <c r="G1685" s="14">
        <v>10</v>
      </c>
    </row>
    <row r="1686" spans="1:7" x14ac:dyDescent="0.3">
      <c r="A1686" s="3">
        <v>15300</v>
      </c>
      <c r="B1686" s="4">
        <v>45912</v>
      </c>
      <c r="C1686" s="2" t="s">
        <v>212</v>
      </c>
      <c r="D1686" s="5" t="s">
        <v>147</v>
      </c>
      <c r="E1686" s="2" t="s">
        <v>207</v>
      </c>
      <c r="F1686" s="2">
        <v>4</v>
      </c>
      <c r="G1686" s="14">
        <v>18</v>
      </c>
    </row>
    <row r="1687" spans="1:7" x14ac:dyDescent="0.3">
      <c r="A1687" s="3">
        <v>15304</v>
      </c>
      <c r="B1687" s="4">
        <v>45912</v>
      </c>
      <c r="C1687" s="2" t="s">
        <v>214</v>
      </c>
      <c r="D1687" s="5" t="s">
        <v>149</v>
      </c>
      <c r="E1687" s="2" t="s">
        <v>209</v>
      </c>
      <c r="F1687" s="2">
        <v>3</v>
      </c>
      <c r="G1687" s="14">
        <v>5.97</v>
      </c>
    </row>
    <row r="1688" spans="1:7" x14ac:dyDescent="0.3">
      <c r="A1688" s="3">
        <v>15285</v>
      </c>
      <c r="B1688" s="4">
        <v>45912</v>
      </c>
      <c r="C1688" s="2" t="s">
        <v>216</v>
      </c>
      <c r="D1688" s="5" t="s">
        <v>152</v>
      </c>
      <c r="E1688" s="2" t="s">
        <v>211</v>
      </c>
      <c r="F1688" s="2">
        <v>4</v>
      </c>
      <c r="G1688" s="14">
        <v>2</v>
      </c>
    </row>
    <row r="1689" spans="1:7" x14ac:dyDescent="0.3">
      <c r="A1689" s="3">
        <v>15286</v>
      </c>
      <c r="B1689" s="4">
        <v>45912</v>
      </c>
      <c r="C1689" s="2" t="s">
        <v>28</v>
      </c>
      <c r="D1689" s="5" t="s">
        <v>156</v>
      </c>
      <c r="E1689" s="2" t="s">
        <v>213</v>
      </c>
      <c r="F1689" s="2">
        <v>6</v>
      </c>
      <c r="G1689" s="14">
        <v>1.7999999999999998</v>
      </c>
    </row>
    <row r="1690" spans="1:7" x14ac:dyDescent="0.3">
      <c r="A1690" s="3">
        <v>15287</v>
      </c>
      <c r="B1690" s="4">
        <v>45912</v>
      </c>
      <c r="C1690" s="2" t="s">
        <v>29</v>
      </c>
      <c r="D1690" s="5" t="s">
        <v>157</v>
      </c>
      <c r="E1690" s="2" t="s">
        <v>215</v>
      </c>
      <c r="F1690" s="2">
        <v>7</v>
      </c>
      <c r="G1690" s="14">
        <v>6.93</v>
      </c>
    </row>
    <row r="1691" spans="1:7" x14ac:dyDescent="0.3">
      <c r="A1691" s="3">
        <v>15288</v>
      </c>
      <c r="B1691" s="4">
        <v>45912</v>
      </c>
      <c r="C1691" s="2" t="s">
        <v>208</v>
      </c>
      <c r="D1691" s="5" t="s">
        <v>160</v>
      </c>
      <c r="E1691" s="2" t="s">
        <v>217</v>
      </c>
      <c r="F1691" s="2">
        <v>8</v>
      </c>
      <c r="G1691" s="14">
        <v>15.92</v>
      </c>
    </row>
    <row r="1692" spans="1:7" x14ac:dyDescent="0.3">
      <c r="A1692" s="3">
        <v>15290</v>
      </c>
      <c r="B1692" s="4">
        <v>45912</v>
      </c>
      <c r="C1692" s="2" t="s">
        <v>210</v>
      </c>
      <c r="D1692" s="5" t="s">
        <v>161</v>
      </c>
      <c r="E1692" s="2" t="s">
        <v>218</v>
      </c>
      <c r="F1692" s="2">
        <v>9</v>
      </c>
      <c r="G1692" s="14">
        <v>10.799999999999999</v>
      </c>
    </row>
    <row r="1693" spans="1:7" x14ac:dyDescent="0.3">
      <c r="A1693" s="3">
        <v>15293</v>
      </c>
      <c r="B1693" s="4">
        <v>45912</v>
      </c>
      <c r="C1693" s="2" t="s">
        <v>212</v>
      </c>
      <c r="D1693" s="5" t="s">
        <v>162</v>
      </c>
      <c r="E1693" s="2" t="s">
        <v>219</v>
      </c>
      <c r="F1693" s="2">
        <v>4</v>
      </c>
      <c r="G1693" s="14">
        <v>2</v>
      </c>
    </row>
    <row r="1694" spans="1:7" x14ac:dyDescent="0.3">
      <c r="A1694" s="3">
        <v>15294</v>
      </c>
      <c r="B1694" s="4">
        <v>45912</v>
      </c>
      <c r="C1694" s="2" t="s">
        <v>214</v>
      </c>
      <c r="D1694" s="5" t="s">
        <v>220</v>
      </c>
      <c r="E1694" s="2" t="s">
        <v>206</v>
      </c>
      <c r="F1694" s="2">
        <v>4</v>
      </c>
      <c r="G1694" s="14">
        <v>8</v>
      </c>
    </row>
    <row r="1695" spans="1:7" x14ac:dyDescent="0.3">
      <c r="A1695" s="3">
        <v>15291</v>
      </c>
      <c r="B1695" s="4">
        <v>45912</v>
      </c>
      <c r="C1695" s="2" t="s">
        <v>216</v>
      </c>
      <c r="D1695" s="5" t="s">
        <v>221</v>
      </c>
      <c r="E1695" s="2" t="s">
        <v>207</v>
      </c>
      <c r="F1695" s="2">
        <v>5</v>
      </c>
      <c r="G1695" s="14">
        <v>22.5</v>
      </c>
    </row>
    <row r="1696" spans="1:7" x14ac:dyDescent="0.3">
      <c r="A1696" s="3">
        <v>15295</v>
      </c>
      <c r="B1696" s="4">
        <v>45912</v>
      </c>
      <c r="C1696" s="2" t="s">
        <v>28</v>
      </c>
      <c r="D1696" s="5" t="s">
        <v>222</v>
      </c>
      <c r="E1696" s="2" t="s">
        <v>209</v>
      </c>
      <c r="F1696" s="2">
        <v>4</v>
      </c>
      <c r="G1696" s="14">
        <v>7.96</v>
      </c>
    </row>
    <row r="1697" spans="1:7" x14ac:dyDescent="0.3">
      <c r="A1697" s="3">
        <v>15296</v>
      </c>
      <c r="B1697" s="4">
        <v>45912</v>
      </c>
      <c r="C1697" s="2" t="s">
        <v>29</v>
      </c>
      <c r="D1697" s="5" t="s">
        <v>223</v>
      </c>
      <c r="E1697" s="2" t="s">
        <v>211</v>
      </c>
      <c r="F1697" s="2">
        <v>3</v>
      </c>
      <c r="G1697" s="14">
        <v>1.5</v>
      </c>
    </row>
    <row r="1698" spans="1:7" x14ac:dyDescent="0.3">
      <c r="A1698" s="3">
        <v>15302</v>
      </c>
      <c r="B1698" s="4">
        <v>45912</v>
      </c>
      <c r="C1698" s="2" t="s">
        <v>208</v>
      </c>
      <c r="D1698" s="5" t="s">
        <v>224</v>
      </c>
      <c r="E1698" s="2" t="s">
        <v>213</v>
      </c>
      <c r="F1698" s="2">
        <v>4</v>
      </c>
      <c r="G1698" s="14">
        <v>1.2</v>
      </c>
    </row>
    <row r="1699" spans="1:7" x14ac:dyDescent="0.3">
      <c r="A1699" s="3">
        <v>15303</v>
      </c>
      <c r="B1699" s="4">
        <v>45912</v>
      </c>
      <c r="C1699" s="2" t="s">
        <v>210</v>
      </c>
      <c r="D1699" s="5" t="s">
        <v>225</v>
      </c>
      <c r="E1699" s="2" t="s">
        <v>215</v>
      </c>
      <c r="F1699" s="2">
        <v>6</v>
      </c>
      <c r="G1699" s="14">
        <v>5.9399999999999995</v>
      </c>
    </row>
    <row r="1700" spans="1:7" x14ac:dyDescent="0.3">
      <c r="A1700" s="3">
        <v>15292</v>
      </c>
      <c r="B1700" s="4">
        <v>45912</v>
      </c>
      <c r="C1700" s="2" t="s">
        <v>212</v>
      </c>
      <c r="D1700" s="5" t="s">
        <v>226</v>
      </c>
      <c r="E1700" s="2" t="s">
        <v>217</v>
      </c>
      <c r="F1700" s="2">
        <v>7</v>
      </c>
      <c r="G1700" s="14">
        <v>13.93</v>
      </c>
    </row>
    <row r="1701" spans="1:7" x14ac:dyDescent="0.3">
      <c r="A1701" s="3">
        <v>15305</v>
      </c>
      <c r="B1701" s="4">
        <v>45912</v>
      </c>
      <c r="C1701" s="2" t="s">
        <v>214</v>
      </c>
      <c r="D1701" s="5" t="s">
        <v>227</v>
      </c>
      <c r="E1701" s="2" t="s">
        <v>218</v>
      </c>
      <c r="F1701" s="2">
        <v>8</v>
      </c>
      <c r="G1701" s="14">
        <v>9.6</v>
      </c>
    </row>
    <row r="1702" spans="1:7" x14ac:dyDescent="0.3">
      <c r="A1702" s="3">
        <v>15307</v>
      </c>
      <c r="B1702" s="4">
        <v>45912</v>
      </c>
      <c r="C1702" s="2" t="s">
        <v>216</v>
      </c>
      <c r="D1702" s="5" t="s">
        <v>228</v>
      </c>
      <c r="E1702" s="2" t="s">
        <v>219</v>
      </c>
      <c r="F1702" s="2">
        <v>9</v>
      </c>
      <c r="G1702" s="14">
        <v>4.5</v>
      </c>
    </row>
    <row r="1703" spans="1:7" x14ac:dyDescent="0.3">
      <c r="A1703" s="3">
        <v>15289</v>
      </c>
      <c r="B1703" s="4">
        <v>45912</v>
      </c>
      <c r="C1703" s="2" t="s">
        <v>28</v>
      </c>
      <c r="D1703" s="5" t="s">
        <v>115</v>
      </c>
      <c r="E1703" s="2" t="s">
        <v>206</v>
      </c>
      <c r="F1703" s="2">
        <v>4</v>
      </c>
      <c r="G1703" s="14">
        <v>8</v>
      </c>
    </row>
    <row r="1704" spans="1:7" x14ac:dyDescent="0.3">
      <c r="A1704" s="3">
        <v>15306</v>
      </c>
      <c r="B1704" s="4">
        <v>45912</v>
      </c>
      <c r="C1704" s="2" t="s">
        <v>29</v>
      </c>
      <c r="D1704" s="5" t="s">
        <v>126</v>
      </c>
      <c r="E1704" s="2" t="s">
        <v>207</v>
      </c>
      <c r="F1704" s="2">
        <v>4</v>
      </c>
      <c r="G1704" s="14">
        <v>18</v>
      </c>
    </row>
    <row r="1705" spans="1:7" x14ac:dyDescent="0.3">
      <c r="A1705" s="3">
        <v>15284</v>
      </c>
      <c r="B1705" s="4">
        <v>45912</v>
      </c>
      <c r="C1705" s="2" t="s">
        <v>208</v>
      </c>
      <c r="D1705" s="5" t="s">
        <v>136</v>
      </c>
      <c r="E1705" s="2" t="s">
        <v>209</v>
      </c>
      <c r="F1705" s="2">
        <v>5</v>
      </c>
      <c r="G1705" s="14">
        <v>9.9499999999999993</v>
      </c>
    </row>
    <row r="1706" spans="1:7" x14ac:dyDescent="0.3">
      <c r="A1706" s="3">
        <v>15301</v>
      </c>
      <c r="B1706" s="4">
        <v>45912</v>
      </c>
      <c r="C1706" s="2" t="s">
        <v>210</v>
      </c>
      <c r="D1706" s="5" t="s">
        <v>138</v>
      </c>
      <c r="E1706" s="2" t="s">
        <v>211</v>
      </c>
      <c r="F1706" s="2">
        <v>4</v>
      </c>
      <c r="G1706" s="14">
        <v>2</v>
      </c>
    </row>
    <row r="1707" spans="1:7" x14ac:dyDescent="0.3">
      <c r="A1707" s="3">
        <v>15507</v>
      </c>
      <c r="B1707" s="4">
        <v>45916</v>
      </c>
      <c r="C1707" s="2" t="s">
        <v>212</v>
      </c>
      <c r="D1707" s="5" t="s">
        <v>147</v>
      </c>
      <c r="E1707" s="2" t="s">
        <v>213</v>
      </c>
      <c r="F1707" s="2">
        <v>3</v>
      </c>
      <c r="G1707" s="14">
        <v>0.89999999999999991</v>
      </c>
    </row>
    <row r="1708" spans="1:7" x14ac:dyDescent="0.3">
      <c r="A1708" s="3">
        <v>15418</v>
      </c>
      <c r="B1708" s="4">
        <v>45916</v>
      </c>
      <c r="C1708" s="2" t="s">
        <v>214</v>
      </c>
      <c r="D1708" s="5" t="s">
        <v>149</v>
      </c>
      <c r="E1708" s="2" t="s">
        <v>215</v>
      </c>
      <c r="F1708" s="2">
        <v>4</v>
      </c>
      <c r="G1708" s="14">
        <v>3.96</v>
      </c>
    </row>
    <row r="1709" spans="1:7" x14ac:dyDescent="0.3">
      <c r="A1709" s="3">
        <v>15417</v>
      </c>
      <c r="B1709" s="4">
        <v>45916</v>
      </c>
      <c r="C1709" s="2" t="s">
        <v>216</v>
      </c>
      <c r="D1709" s="5" t="s">
        <v>152</v>
      </c>
      <c r="E1709" s="2" t="s">
        <v>217</v>
      </c>
      <c r="F1709" s="2">
        <v>6</v>
      </c>
      <c r="G1709" s="14">
        <v>11.94</v>
      </c>
    </row>
    <row r="1710" spans="1:7" x14ac:dyDescent="0.3">
      <c r="A1710" s="3">
        <v>15416</v>
      </c>
      <c r="B1710" s="4">
        <v>45916</v>
      </c>
      <c r="C1710" s="2" t="s">
        <v>28</v>
      </c>
      <c r="D1710" s="5" t="s">
        <v>156</v>
      </c>
      <c r="E1710" s="2" t="s">
        <v>218</v>
      </c>
      <c r="F1710" s="2">
        <v>7</v>
      </c>
      <c r="G1710" s="14">
        <v>8.4</v>
      </c>
    </row>
    <row r="1711" spans="1:7" x14ac:dyDescent="0.3">
      <c r="A1711" s="3">
        <v>15414</v>
      </c>
      <c r="B1711" s="4">
        <v>45916</v>
      </c>
      <c r="C1711" s="2" t="s">
        <v>29</v>
      </c>
      <c r="D1711" s="5" t="s">
        <v>157</v>
      </c>
      <c r="E1711" s="2" t="s">
        <v>219</v>
      </c>
      <c r="F1711" s="2">
        <v>8</v>
      </c>
      <c r="G1711" s="14">
        <v>4</v>
      </c>
    </row>
    <row r="1712" spans="1:7" x14ac:dyDescent="0.3">
      <c r="A1712" s="3">
        <v>15424</v>
      </c>
      <c r="B1712" s="4">
        <v>45916</v>
      </c>
      <c r="C1712" s="2" t="s">
        <v>208</v>
      </c>
      <c r="D1712" s="5" t="s">
        <v>160</v>
      </c>
      <c r="E1712" s="2" t="s">
        <v>206</v>
      </c>
      <c r="F1712" s="2">
        <v>9</v>
      </c>
      <c r="G1712" s="14">
        <v>18</v>
      </c>
    </row>
    <row r="1713" spans="1:7" x14ac:dyDescent="0.3">
      <c r="A1713" s="3">
        <v>15419</v>
      </c>
      <c r="B1713" s="4">
        <v>45916</v>
      </c>
      <c r="C1713" s="2" t="s">
        <v>210</v>
      </c>
      <c r="D1713" s="5" t="s">
        <v>161</v>
      </c>
      <c r="E1713" s="2" t="s">
        <v>207</v>
      </c>
      <c r="F1713" s="2">
        <v>4</v>
      </c>
      <c r="G1713" s="14">
        <v>18</v>
      </c>
    </row>
    <row r="1714" spans="1:7" x14ac:dyDescent="0.3">
      <c r="A1714" s="3">
        <v>15415</v>
      </c>
      <c r="B1714" s="4">
        <v>45916</v>
      </c>
      <c r="C1714" s="2" t="s">
        <v>212</v>
      </c>
      <c r="D1714" s="5" t="s">
        <v>162</v>
      </c>
      <c r="E1714" s="2" t="s">
        <v>209</v>
      </c>
      <c r="F1714" s="2">
        <v>4</v>
      </c>
      <c r="G1714" s="14">
        <v>7.96</v>
      </c>
    </row>
    <row r="1715" spans="1:7" x14ac:dyDescent="0.3">
      <c r="A1715" s="3">
        <v>15421</v>
      </c>
      <c r="B1715" s="4">
        <v>45916</v>
      </c>
      <c r="C1715" s="2" t="s">
        <v>214</v>
      </c>
      <c r="D1715" s="5" t="s">
        <v>220</v>
      </c>
      <c r="E1715" s="2" t="s">
        <v>211</v>
      </c>
      <c r="F1715" s="2">
        <v>5</v>
      </c>
      <c r="G1715" s="14">
        <v>2.5</v>
      </c>
    </row>
    <row r="1716" spans="1:7" x14ac:dyDescent="0.3">
      <c r="A1716" s="3">
        <v>15420</v>
      </c>
      <c r="B1716" s="4">
        <v>45916</v>
      </c>
      <c r="C1716" s="2" t="s">
        <v>216</v>
      </c>
      <c r="D1716" s="5" t="s">
        <v>221</v>
      </c>
      <c r="E1716" s="2" t="s">
        <v>213</v>
      </c>
      <c r="F1716" s="2">
        <v>4</v>
      </c>
      <c r="G1716" s="14">
        <v>1.2</v>
      </c>
    </row>
    <row r="1717" spans="1:7" x14ac:dyDescent="0.3">
      <c r="A1717" s="3">
        <v>15422</v>
      </c>
      <c r="B1717" s="4">
        <v>45916</v>
      </c>
      <c r="C1717" s="2" t="s">
        <v>28</v>
      </c>
      <c r="D1717" s="5" t="s">
        <v>222</v>
      </c>
      <c r="E1717" s="2" t="s">
        <v>215</v>
      </c>
      <c r="F1717" s="2">
        <v>3</v>
      </c>
      <c r="G1717" s="14">
        <v>2.9699999999999998</v>
      </c>
    </row>
    <row r="1718" spans="1:7" x14ac:dyDescent="0.3">
      <c r="A1718" s="3">
        <v>15423</v>
      </c>
      <c r="B1718" s="4">
        <v>45916</v>
      </c>
      <c r="C1718" s="2" t="s">
        <v>29</v>
      </c>
      <c r="D1718" s="5" t="s">
        <v>223</v>
      </c>
      <c r="E1718" s="2" t="s">
        <v>217</v>
      </c>
      <c r="F1718" s="2">
        <v>4</v>
      </c>
      <c r="G1718" s="14">
        <v>7.96</v>
      </c>
    </row>
    <row r="1719" spans="1:7" x14ac:dyDescent="0.3">
      <c r="A1719" s="3">
        <v>15425</v>
      </c>
      <c r="B1719" s="4">
        <v>45916</v>
      </c>
      <c r="C1719" s="2" t="s">
        <v>208</v>
      </c>
      <c r="D1719" s="5" t="s">
        <v>224</v>
      </c>
      <c r="E1719" s="2" t="s">
        <v>218</v>
      </c>
      <c r="F1719" s="2">
        <v>6</v>
      </c>
      <c r="G1719" s="14">
        <v>7.1999999999999993</v>
      </c>
    </row>
    <row r="1720" spans="1:7" x14ac:dyDescent="0.3">
      <c r="A1720" s="3">
        <v>15645</v>
      </c>
      <c r="B1720" s="4">
        <v>45917</v>
      </c>
      <c r="C1720" s="2" t="s">
        <v>210</v>
      </c>
      <c r="D1720" s="5" t="s">
        <v>225</v>
      </c>
      <c r="E1720" s="2" t="s">
        <v>219</v>
      </c>
      <c r="F1720" s="2">
        <v>7</v>
      </c>
      <c r="G1720" s="14">
        <v>3.5</v>
      </c>
    </row>
    <row r="1721" spans="1:7" x14ac:dyDescent="0.3">
      <c r="A1721" s="3">
        <v>15613</v>
      </c>
      <c r="B1721" s="4">
        <v>45917</v>
      </c>
      <c r="C1721" s="2" t="s">
        <v>212</v>
      </c>
      <c r="D1721" s="5" t="s">
        <v>226</v>
      </c>
      <c r="E1721" s="2" t="s">
        <v>206</v>
      </c>
      <c r="F1721" s="2">
        <v>8</v>
      </c>
      <c r="G1721" s="14">
        <v>16</v>
      </c>
    </row>
    <row r="1722" spans="1:7" x14ac:dyDescent="0.3">
      <c r="A1722" s="3">
        <v>15597</v>
      </c>
      <c r="B1722" s="4">
        <v>45917</v>
      </c>
      <c r="C1722" s="2" t="s">
        <v>214</v>
      </c>
      <c r="D1722" s="5" t="s">
        <v>227</v>
      </c>
      <c r="E1722" s="2" t="s">
        <v>207</v>
      </c>
      <c r="F1722" s="2">
        <v>9</v>
      </c>
      <c r="G1722" s="14">
        <v>40.5</v>
      </c>
    </row>
    <row r="1723" spans="1:7" x14ac:dyDescent="0.3">
      <c r="A1723" s="3">
        <v>15610</v>
      </c>
      <c r="B1723" s="4">
        <v>45917</v>
      </c>
      <c r="C1723" s="2" t="s">
        <v>216</v>
      </c>
      <c r="D1723" s="5" t="s">
        <v>228</v>
      </c>
      <c r="E1723" s="2" t="s">
        <v>209</v>
      </c>
      <c r="F1723" s="2">
        <v>4</v>
      </c>
      <c r="G1723" s="14">
        <v>7.96</v>
      </c>
    </row>
    <row r="1724" spans="1:7" x14ac:dyDescent="0.3">
      <c r="A1724" s="3">
        <v>15611</v>
      </c>
      <c r="B1724" s="4">
        <v>45917</v>
      </c>
      <c r="C1724" s="2" t="s">
        <v>28</v>
      </c>
      <c r="D1724" s="5" t="s">
        <v>115</v>
      </c>
      <c r="E1724" s="2" t="s">
        <v>211</v>
      </c>
      <c r="F1724" s="2">
        <v>4</v>
      </c>
      <c r="G1724" s="14">
        <v>2</v>
      </c>
    </row>
    <row r="1725" spans="1:7" x14ac:dyDescent="0.3">
      <c r="A1725" s="3">
        <v>15609</v>
      </c>
      <c r="B1725" s="4">
        <v>45917</v>
      </c>
      <c r="C1725" s="2" t="s">
        <v>29</v>
      </c>
      <c r="D1725" s="5" t="s">
        <v>126</v>
      </c>
      <c r="E1725" s="2" t="s">
        <v>213</v>
      </c>
      <c r="F1725" s="2">
        <v>5</v>
      </c>
      <c r="G1725" s="14">
        <v>1.5</v>
      </c>
    </row>
    <row r="1726" spans="1:7" x14ac:dyDescent="0.3">
      <c r="A1726" s="3">
        <v>15614</v>
      </c>
      <c r="B1726" s="4">
        <v>45917</v>
      </c>
      <c r="C1726" s="2" t="s">
        <v>208</v>
      </c>
      <c r="D1726" s="5" t="s">
        <v>136</v>
      </c>
      <c r="E1726" s="2" t="s">
        <v>215</v>
      </c>
      <c r="F1726" s="2">
        <v>4</v>
      </c>
      <c r="G1726" s="14">
        <v>3.96</v>
      </c>
    </row>
    <row r="1727" spans="1:7" x14ac:dyDescent="0.3">
      <c r="A1727" s="3">
        <v>15599</v>
      </c>
      <c r="B1727" s="4">
        <v>45917</v>
      </c>
      <c r="C1727" s="2" t="s">
        <v>210</v>
      </c>
      <c r="D1727" s="5" t="s">
        <v>138</v>
      </c>
      <c r="E1727" s="2" t="s">
        <v>217</v>
      </c>
      <c r="F1727" s="2">
        <v>3</v>
      </c>
      <c r="G1727" s="14">
        <v>5.97</v>
      </c>
    </row>
    <row r="1728" spans="1:7" x14ac:dyDescent="0.3">
      <c r="A1728" s="3">
        <v>15605</v>
      </c>
      <c r="B1728" s="4">
        <v>45917</v>
      </c>
      <c r="C1728" s="2" t="s">
        <v>212</v>
      </c>
      <c r="D1728" s="5" t="s">
        <v>147</v>
      </c>
      <c r="E1728" s="2" t="s">
        <v>218</v>
      </c>
      <c r="F1728" s="2">
        <v>4</v>
      </c>
      <c r="G1728" s="14">
        <v>4.8</v>
      </c>
    </row>
    <row r="1729" spans="1:7" x14ac:dyDescent="0.3">
      <c r="A1729" s="3">
        <v>15601</v>
      </c>
      <c r="B1729" s="4">
        <v>45917</v>
      </c>
      <c r="C1729" s="2" t="s">
        <v>214</v>
      </c>
      <c r="D1729" s="5" t="s">
        <v>149</v>
      </c>
      <c r="E1729" s="2" t="s">
        <v>219</v>
      </c>
      <c r="F1729" s="2">
        <v>6</v>
      </c>
      <c r="G1729" s="14">
        <v>3</v>
      </c>
    </row>
    <row r="1730" spans="1:7" x14ac:dyDescent="0.3">
      <c r="A1730" s="3">
        <v>15603</v>
      </c>
      <c r="B1730" s="4">
        <v>45917</v>
      </c>
      <c r="C1730" s="2" t="s">
        <v>216</v>
      </c>
      <c r="D1730" s="5" t="s">
        <v>152</v>
      </c>
      <c r="E1730" s="2" t="s">
        <v>206</v>
      </c>
      <c r="F1730" s="2">
        <v>7</v>
      </c>
      <c r="G1730" s="14">
        <v>14</v>
      </c>
    </row>
    <row r="1731" spans="1:7" x14ac:dyDescent="0.3">
      <c r="A1731" s="3">
        <v>15612</v>
      </c>
      <c r="B1731" s="4">
        <v>45917</v>
      </c>
      <c r="C1731" s="2" t="s">
        <v>28</v>
      </c>
      <c r="D1731" s="5" t="s">
        <v>156</v>
      </c>
      <c r="E1731" s="2" t="s">
        <v>207</v>
      </c>
      <c r="F1731" s="2">
        <v>8</v>
      </c>
      <c r="G1731" s="14">
        <v>36</v>
      </c>
    </row>
    <row r="1732" spans="1:7" x14ac:dyDescent="0.3">
      <c r="A1732" s="3">
        <v>15607</v>
      </c>
      <c r="B1732" s="4">
        <v>45917</v>
      </c>
      <c r="C1732" s="2" t="s">
        <v>29</v>
      </c>
      <c r="D1732" s="5" t="s">
        <v>157</v>
      </c>
      <c r="E1732" s="2" t="s">
        <v>209</v>
      </c>
      <c r="F1732" s="2">
        <v>9</v>
      </c>
      <c r="G1732" s="14">
        <v>17.91</v>
      </c>
    </row>
    <row r="1733" spans="1:7" x14ac:dyDescent="0.3">
      <c r="A1733" s="3">
        <v>15600</v>
      </c>
      <c r="B1733" s="4">
        <v>45917</v>
      </c>
      <c r="C1733" s="2" t="s">
        <v>208</v>
      </c>
      <c r="D1733" s="5" t="s">
        <v>160</v>
      </c>
      <c r="E1733" s="2" t="s">
        <v>211</v>
      </c>
      <c r="F1733" s="2">
        <v>4</v>
      </c>
      <c r="G1733" s="14">
        <v>2</v>
      </c>
    </row>
    <row r="1734" spans="1:7" x14ac:dyDescent="0.3">
      <c r="A1734" s="3">
        <v>15602</v>
      </c>
      <c r="B1734" s="4">
        <v>45917</v>
      </c>
      <c r="C1734" s="2" t="s">
        <v>210</v>
      </c>
      <c r="D1734" s="5" t="s">
        <v>161</v>
      </c>
      <c r="E1734" s="2" t="s">
        <v>213</v>
      </c>
      <c r="F1734" s="2">
        <v>4</v>
      </c>
      <c r="G1734" s="14">
        <v>1.2</v>
      </c>
    </row>
    <row r="1735" spans="1:7" x14ac:dyDescent="0.3">
      <c r="A1735" s="3">
        <v>15608</v>
      </c>
      <c r="B1735" s="4">
        <v>45917</v>
      </c>
      <c r="C1735" s="2" t="s">
        <v>212</v>
      </c>
      <c r="D1735" s="5" t="s">
        <v>162</v>
      </c>
      <c r="E1735" s="2" t="s">
        <v>215</v>
      </c>
      <c r="F1735" s="2">
        <v>5</v>
      </c>
      <c r="G1735" s="14">
        <v>4.95</v>
      </c>
    </row>
    <row r="1736" spans="1:7" x14ac:dyDescent="0.3">
      <c r="A1736" s="3">
        <v>15598</v>
      </c>
      <c r="B1736" s="4">
        <v>45917</v>
      </c>
      <c r="C1736" s="2" t="s">
        <v>214</v>
      </c>
      <c r="D1736" s="5" t="s">
        <v>220</v>
      </c>
      <c r="E1736" s="2" t="s">
        <v>217</v>
      </c>
      <c r="F1736" s="2">
        <v>4</v>
      </c>
      <c r="G1736" s="14">
        <v>7.96</v>
      </c>
    </row>
    <row r="1737" spans="1:7" x14ac:dyDescent="0.3">
      <c r="A1737" s="3">
        <v>15606</v>
      </c>
      <c r="B1737" s="4">
        <v>45917</v>
      </c>
      <c r="C1737" s="2" t="s">
        <v>216</v>
      </c>
      <c r="D1737" s="5" t="s">
        <v>221</v>
      </c>
      <c r="E1737" s="2" t="s">
        <v>218</v>
      </c>
      <c r="F1737" s="2">
        <v>3</v>
      </c>
      <c r="G1737" s="14">
        <v>3.5999999999999996</v>
      </c>
    </row>
    <row r="1738" spans="1:7" x14ac:dyDescent="0.3">
      <c r="A1738" s="3">
        <v>15811</v>
      </c>
      <c r="B1738" s="4">
        <v>45919</v>
      </c>
      <c r="C1738" s="2" t="s">
        <v>28</v>
      </c>
      <c r="D1738" s="5" t="s">
        <v>222</v>
      </c>
      <c r="E1738" s="2" t="s">
        <v>219</v>
      </c>
      <c r="F1738" s="2">
        <v>4</v>
      </c>
      <c r="G1738" s="14">
        <v>2</v>
      </c>
    </row>
    <row r="1739" spans="1:7" x14ac:dyDescent="0.3">
      <c r="A1739" s="3">
        <v>15812</v>
      </c>
      <c r="B1739" s="4">
        <v>45919</v>
      </c>
      <c r="C1739" s="2" t="s">
        <v>29</v>
      </c>
      <c r="D1739" s="5" t="s">
        <v>223</v>
      </c>
      <c r="E1739" s="2" t="s">
        <v>206</v>
      </c>
      <c r="F1739" s="2">
        <v>6</v>
      </c>
      <c r="G1739" s="14">
        <v>12</v>
      </c>
    </row>
    <row r="1740" spans="1:7" x14ac:dyDescent="0.3">
      <c r="A1740" s="3">
        <v>15814</v>
      </c>
      <c r="B1740" s="4">
        <v>45919</v>
      </c>
      <c r="C1740" s="2" t="s">
        <v>208</v>
      </c>
      <c r="D1740" s="5" t="s">
        <v>224</v>
      </c>
      <c r="E1740" s="2" t="s">
        <v>207</v>
      </c>
      <c r="F1740" s="2">
        <v>7</v>
      </c>
      <c r="G1740" s="14">
        <v>31.5</v>
      </c>
    </row>
    <row r="1741" spans="1:7" x14ac:dyDescent="0.3">
      <c r="A1741" s="3">
        <v>15815</v>
      </c>
      <c r="B1741" s="4">
        <v>45919</v>
      </c>
      <c r="C1741" s="2" t="s">
        <v>210</v>
      </c>
      <c r="D1741" s="5" t="s">
        <v>225</v>
      </c>
      <c r="E1741" s="2" t="s">
        <v>209</v>
      </c>
      <c r="F1741" s="2">
        <v>8</v>
      </c>
      <c r="G1741" s="14">
        <v>15.92</v>
      </c>
    </row>
    <row r="1742" spans="1:7" x14ac:dyDescent="0.3">
      <c r="A1742" s="3">
        <v>15820</v>
      </c>
      <c r="B1742" s="4">
        <v>45919</v>
      </c>
      <c r="C1742" s="2" t="s">
        <v>212</v>
      </c>
      <c r="D1742" s="5" t="s">
        <v>226</v>
      </c>
      <c r="E1742" s="2" t="s">
        <v>211</v>
      </c>
      <c r="F1742" s="2">
        <v>9</v>
      </c>
      <c r="G1742" s="14">
        <v>4.5</v>
      </c>
    </row>
    <row r="1743" spans="1:7" x14ac:dyDescent="0.3">
      <c r="A1743" s="3">
        <v>15803</v>
      </c>
      <c r="B1743" s="4">
        <v>45919</v>
      </c>
      <c r="C1743" s="2" t="s">
        <v>214</v>
      </c>
      <c r="D1743" s="5" t="s">
        <v>227</v>
      </c>
      <c r="E1743" s="2" t="s">
        <v>213</v>
      </c>
      <c r="F1743" s="2">
        <v>4</v>
      </c>
      <c r="G1743" s="14">
        <v>1.2</v>
      </c>
    </row>
    <row r="1744" spans="1:7" x14ac:dyDescent="0.3">
      <c r="A1744" s="3">
        <v>15804</v>
      </c>
      <c r="B1744" s="4">
        <v>45919</v>
      </c>
      <c r="C1744" s="2" t="s">
        <v>216</v>
      </c>
      <c r="D1744" s="5" t="s">
        <v>228</v>
      </c>
      <c r="E1744" s="2" t="s">
        <v>215</v>
      </c>
      <c r="F1744" s="2">
        <v>4</v>
      </c>
      <c r="G1744" s="14">
        <v>3.96</v>
      </c>
    </row>
    <row r="1745" spans="1:7" x14ac:dyDescent="0.3">
      <c r="A1745" s="3">
        <v>15809</v>
      </c>
      <c r="B1745" s="4">
        <v>45919</v>
      </c>
      <c r="C1745" s="2" t="s">
        <v>28</v>
      </c>
      <c r="D1745" s="5" t="s">
        <v>115</v>
      </c>
      <c r="E1745" s="2" t="s">
        <v>217</v>
      </c>
      <c r="F1745" s="2">
        <v>5</v>
      </c>
      <c r="G1745" s="14">
        <v>9.9499999999999993</v>
      </c>
    </row>
    <row r="1746" spans="1:7" x14ac:dyDescent="0.3">
      <c r="A1746" s="3">
        <v>15810</v>
      </c>
      <c r="B1746" s="4">
        <v>45919</v>
      </c>
      <c r="C1746" s="2" t="s">
        <v>29</v>
      </c>
      <c r="D1746" s="5" t="s">
        <v>126</v>
      </c>
      <c r="E1746" s="2" t="s">
        <v>218</v>
      </c>
      <c r="F1746" s="2">
        <v>4</v>
      </c>
      <c r="G1746" s="14">
        <v>4.8</v>
      </c>
    </row>
    <row r="1747" spans="1:7" x14ac:dyDescent="0.3">
      <c r="A1747" s="3">
        <v>15807</v>
      </c>
      <c r="B1747" s="4">
        <v>45919</v>
      </c>
      <c r="C1747" s="2" t="s">
        <v>208</v>
      </c>
      <c r="D1747" s="5" t="s">
        <v>136</v>
      </c>
      <c r="E1747" s="2" t="s">
        <v>219</v>
      </c>
      <c r="F1747" s="2">
        <v>3</v>
      </c>
      <c r="G1747" s="14">
        <v>1.5</v>
      </c>
    </row>
    <row r="1748" spans="1:7" x14ac:dyDescent="0.3">
      <c r="A1748" s="3">
        <v>15808</v>
      </c>
      <c r="B1748" s="4">
        <v>45919</v>
      </c>
      <c r="C1748" s="2" t="s">
        <v>210</v>
      </c>
      <c r="D1748" s="5" t="s">
        <v>138</v>
      </c>
      <c r="E1748" s="2" t="s">
        <v>206</v>
      </c>
      <c r="F1748" s="2">
        <v>4</v>
      </c>
      <c r="G1748" s="14">
        <v>8</v>
      </c>
    </row>
    <row r="1749" spans="1:7" x14ac:dyDescent="0.3">
      <c r="A1749" s="3">
        <v>15813</v>
      </c>
      <c r="B1749" s="4">
        <v>45919</v>
      </c>
      <c r="C1749" s="2" t="s">
        <v>212</v>
      </c>
      <c r="D1749" s="5" t="s">
        <v>147</v>
      </c>
      <c r="E1749" s="2" t="s">
        <v>207</v>
      </c>
      <c r="F1749" s="2">
        <v>6</v>
      </c>
      <c r="G1749" s="14">
        <v>27</v>
      </c>
    </row>
    <row r="1750" spans="1:7" x14ac:dyDescent="0.3">
      <c r="A1750" s="3">
        <v>15802</v>
      </c>
      <c r="B1750" s="4">
        <v>45919</v>
      </c>
      <c r="C1750" s="2" t="s">
        <v>214</v>
      </c>
      <c r="D1750" s="5" t="s">
        <v>149</v>
      </c>
      <c r="E1750" s="2" t="s">
        <v>209</v>
      </c>
      <c r="F1750" s="2">
        <v>7</v>
      </c>
      <c r="G1750" s="14">
        <v>13.93</v>
      </c>
    </row>
    <row r="1751" spans="1:7" x14ac:dyDescent="0.3">
      <c r="A1751" s="3">
        <v>15806</v>
      </c>
      <c r="B1751" s="4">
        <v>45919</v>
      </c>
      <c r="C1751" s="2" t="s">
        <v>216</v>
      </c>
      <c r="D1751" s="5" t="s">
        <v>152</v>
      </c>
      <c r="E1751" s="2" t="s">
        <v>211</v>
      </c>
      <c r="F1751" s="2">
        <v>8</v>
      </c>
      <c r="G1751" s="14">
        <v>4</v>
      </c>
    </row>
    <row r="1752" spans="1:7" x14ac:dyDescent="0.3">
      <c r="A1752" s="3">
        <v>15805</v>
      </c>
      <c r="B1752" s="4">
        <v>45919</v>
      </c>
      <c r="C1752" s="2" t="s">
        <v>28</v>
      </c>
      <c r="D1752" s="5" t="s">
        <v>156</v>
      </c>
      <c r="E1752" s="2" t="s">
        <v>213</v>
      </c>
      <c r="F1752" s="2">
        <v>9</v>
      </c>
      <c r="G1752" s="14">
        <v>2.6999999999999997</v>
      </c>
    </row>
    <row r="1753" spans="1:7" x14ac:dyDescent="0.3">
      <c r="A1753" s="3">
        <v>15816</v>
      </c>
      <c r="B1753" s="4">
        <v>45919</v>
      </c>
      <c r="C1753" s="2" t="s">
        <v>29</v>
      </c>
      <c r="D1753" s="5" t="s">
        <v>157</v>
      </c>
      <c r="E1753" s="2" t="s">
        <v>215</v>
      </c>
      <c r="F1753" s="2">
        <v>4</v>
      </c>
      <c r="G1753" s="14">
        <v>3.96</v>
      </c>
    </row>
    <row r="1754" spans="1:7" x14ac:dyDescent="0.3">
      <c r="A1754" s="3">
        <v>15818</v>
      </c>
      <c r="B1754" s="4">
        <v>45919</v>
      </c>
      <c r="C1754" s="2" t="s">
        <v>208</v>
      </c>
      <c r="D1754" s="5" t="s">
        <v>160</v>
      </c>
      <c r="E1754" s="2" t="s">
        <v>217</v>
      </c>
      <c r="F1754" s="2">
        <v>4</v>
      </c>
      <c r="G1754" s="14">
        <v>7.96</v>
      </c>
    </row>
    <row r="1755" spans="1:7" x14ac:dyDescent="0.3">
      <c r="A1755" s="3">
        <v>15819</v>
      </c>
      <c r="B1755" s="4">
        <v>45919</v>
      </c>
      <c r="C1755" s="2" t="s">
        <v>210</v>
      </c>
      <c r="D1755" s="5" t="s">
        <v>161</v>
      </c>
      <c r="E1755" s="2" t="s">
        <v>218</v>
      </c>
      <c r="F1755" s="2">
        <v>5</v>
      </c>
      <c r="G1755" s="14">
        <v>6</v>
      </c>
    </row>
    <row r="1756" spans="1:7" x14ac:dyDescent="0.3">
      <c r="A1756" s="3">
        <v>15881</v>
      </c>
      <c r="B1756" s="4">
        <v>45919</v>
      </c>
      <c r="C1756" s="2" t="s">
        <v>212</v>
      </c>
      <c r="D1756" s="5" t="s">
        <v>162</v>
      </c>
      <c r="E1756" s="2" t="s">
        <v>219</v>
      </c>
      <c r="F1756" s="2">
        <v>4</v>
      </c>
      <c r="G1756" s="14">
        <v>2</v>
      </c>
    </row>
    <row r="1757" spans="1:7" x14ac:dyDescent="0.3">
      <c r="A1757" s="3">
        <v>15817</v>
      </c>
      <c r="B1757" s="4">
        <v>45919</v>
      </c>
      <c r="C1757" s="2" t="s">
        <v>214</v>
      </c>
      <c r="D1757" s="5" t="s">
        <v>220</v>
      </c>
      <c r="E1757" s="2" t="s">
        <v>206</v>
      </c>
      <c r="F1757" s="2">
        <v>3</v>
      </c>
      <c r="G1757" s="14">
        <v>6</v>
      </c>
    </row>
    <row r="1758" spans="1:7" x14ac:dyDescent="0.3">
      <c r="A1758" s="3">
        <v>15895</v>
      </c>
      <c r="B1758" s="4">
        <v>45922</v>
      </c>
      <c r="C1758" s="2" t="s">
        <v>216</v>
      </c>
      <c r="D1758" s="5" t="s">
        <v>221</v>
      </c>
      <c r="E1758" s="2" t="s">
        <v>207</v>
      </c>
      <c r="F1758" s="2">
        <v>4</v>
      </c>
      <c r="G1758" s="14">
        <v>18</v>
      </c>
    </row>
    <row r="1759" spans="1:7" x14ac:dyDescent="0.3">
      <c r="A1759" s="3">
        <v>15941</v>
      </c>
      <c r="B1759" s="4">
        <v>45922</v>
      </c>
      <c r="C1759" s="2" t="s">
        <v>28</v>
      </c>
      <c r="D1759" s="5" t="s">
        <v>222</v>
      </c>
      <c r="E1759" s="2" t="s">
        <v>209</v>
      </c>
      <c r="F1759" s="2">
        <v>6</v>
      </c>
      <c r="G1759" s="14">
        <v>11.94</v>
      </c>
    </row>
    <row r="1760" spans="1:7" x14ac:dyDescent="0.3">
      <c r="A1760" s="3">
        <v>15945</v>
      </c>
      <c r="B1760" s="4">
        <v>45922</v>
      </c>
      <c r="C1760" s="2" t="s">
        <v>29</v>
      </c>
      <c r="D1760" s="5" t="s">
        <v>223</v>
      </c>
      <c r="E1760" s="2" t="s">
        <v>211</v>
      </c>
      <c r="F1760" s="2">
        <v>7</v>
      </c>
      <c r="G1760" s="14">
        <v>3.5</v>
      </c>
    </row>
    <row r="1761" spans="1:7" x14ac:dyDescent="0.3">
      <c r="A1761" s="3">
        <v>15946</v>
      </c>
      <c r="B1761" s="4">
        <v>45922</v>
      </c>
      <c r="C1761" s="2" t="s">
        <v>208</v>
      </c>
      <c r="D1761" s="5" t="s">
        <v>224</v>
      </c>
      <c r="E1761" s="2" t="s">
        <v>213</v>
      </c>
      <c r="F1761" s="2">
        <v>8</v>
      </c>
      <c r="G1761" s="14">
        <v>2.4</v>
      </c>
    </row>
    <row r="1762" spans="1:7" x14ac:dyDescent="0.3">
      <c r="A1762" s="3">
        <v>15942</v>
      </c>
      <c r="B1762" s="4">
        <v>45922</v>
      </c>
      <c r="C1762" s="2" t="s">
        <v>210</v>
      </c>
      <c r="D1762" s="5" t="s">
        <v>225</v>
      </c>
      <c r="E1762" s="2" t="s">
        <v>215</v>
      </c>
      <c r="F1762" s="2">
        <v>9</v>
      </c>
      <c r="G1762" s="14">
        <v>8.91</v>
      </c>
    </row>
    <row r="1763" spans="1:7" x14ac:dyDescent="0.3">
      <c r="A1763" s="3">
        <v>15936</v>
      </c>
      <c r="B1763" s="4">
        <v>45922</v>
      </c>
      <c r="C1763" s="2" t="s">
        <v>212</v>
      </c>
      <c r="D1763" s="5" t="s">
        <v>226</v>
      </c>
      <c r="E1763" s="2" t="s">
        <v>217</v>
      </c>
      <c r="F1763" s="2">
        <v>4</v>
      </c>
      <c r="G1763" s="14">
        <v>7.96</v>
      </c>
    </row>
    <row r="1764" spans="1:7" x14ac:dyDescent="0.3">
      <c r="A1764" s="3">
        <v>15947</v>
      </c>
      <c r="B1764" s="4">
        <v>45922</v>
      </c>
      <c r="C1764" s="2" t="s">
        <v>214</v>
      </c>
      <c r="D1764" s="5" t="s">
        <v>227</v>
      </c>
      <c r="E1764" s="2" t="s">
        <v>218</v>
      </c>
      <c r="F1764" s="2">
        <v>4</v>
      </c>
      <c r="G1764" s="14">
        <v>4.8</v>
      </c>
    </row>
    <row r="1765" spans="1:7" x14ac:dyDescent="0.3">
      <c r="A1765" s="3">
        <v>15944</v>
      </c>
      <c r="B1765" s="4">
        <v>45922</v>
      </c>
      <c r="C1765" s="2" t="s">
        <v>216</v>
      </c>
      <c r="D1765" s="5" t="s">
        <v>228</v>
      </c>
      <c r="E1765" s="2" t="s">
        <v>219</v>
      </c>
      <c r="F1765" s="2">
        <v>5</v>
      </c>
      <c r="G1765" s="14">
        <v>2.5</v>
      </c>
    </row>
    <row r="1766" spans="1:7" x14ac:dyDescent="0.3">
      <c r="A1766" s="3">
        <v>15943</v>
      </c>
      <c r="B1766" s="4">
        <v>45922</v>
      </c>
      <c r="C1766" s="2" t="s">
        <v>28</v>
      </c>
      <c r="D1766" s="5" t="s">
        <v>115</v>
      </c>
      <c r="E1766" s="2" t="s">
        <v>206</v>
      </c>
      <c r="F1766" s="2">
        <v>4</v>
      </c>
      <c r="G1766" s="14">
        <v>8</v>
      </c>
    </row>
    <row r="1767" spans="1:7" x14ac:dyDescent="0.3">
      <c r="A1767" s="3">
        <v>15937</v>
      </c>
      <c r="B1767" s="4">
        <v>45922</v>
      </c>
      <c r="C1767" s="2" t="s">
        <v>29</v>
      </c>
      <c r="D1767" s="5" t="s">
        <v>126</v>
      </c>
      <c r="E1767" s="2" t="s">
        <v>207</v>
      </c>
      <c r="F1767" s="2">
        <v>3</v>
      </c>
      <c r="G1767" s="14">
        <v>13.5</v>
      </c>
    </row>
    <row r="1768" spans="1:7" x14ac:dyDescent="0.3">
      <c r="A1768" s="3">
        <v>15938</v>
      </c>
      <c r="B1768" s="4">
        <v>45922</v>
      </c>
      <c r="C1768" s="2" t="s">
        <v>208</v>
      </c>
      <c r="D1768" s="5" t="s">
        <v>136</v>
      </c>
      <c r="E1768" s="2" t="s">
        <v>209</v>
      </c>
      <c r="F1768" s="2">
        <v>4</v>
      </c>
      <c r="G1768" s="14">
        <v>7.96</v>
      </c>
    </row>
    <row r="1769" spans="1:7" x14ac:dyDescent="0.3">
      <c r="A1769" s="3">
        <v>15939</v>
      </c>
      <c r="B1769" s="4">
        <v>45922</v>
      </c>
      <c r="C1769" s="2" t="s">
        <v>210</v>
      </c>
      <c r="D1769" s="5" t="s">
        <v>138</v>
      </c>
      <c r="E1769" s="2" t="s">
        <v>211</v>
      </c>
      <c r="F1769" s="2">
        <v>6</v>
      </c>
      <c r="G1769" s="14">
        <v>3</v>
      </c>
    </row>
    <row r="1770" spans="1:7" x14ac:dyDescent="0.3">
      <c r="A1770" s="3">
        <v>15940</v>
      </c>
      <c r="B1770" s="4">
        <v>45922</v>
      </c>
      <c r="C1770" s="2" t="s">
        <v>212</v>
      </c>
      <c r="D1770" s="5" t="s">
        <v>147</v>
      </c>
      <c r="E1770" s="2" t="s">
        <v>213</v>
      </c>
      <c r="F1770" s="2">
        <v>7</v>
      </c>
      <c r="G1770" s="14">
        <v>2.1</v>
      </c>
    </row>
    <row r="1771" spans="1:7" x14ac:dyDescent="0.3">
      <c r="A1771" s="3">
        <v>16106</v>
      </c>
      <c r="B1771" s="4">
        <v>45924</v>
      </c>
      <c r="C1771" s="2" t="s">
        <v>214</v>
      </c>
      <c r="D1771" s="5" t="s">
        <v>149</v>
      </c>
      <c r="E1771" s="2" t="s">
        <v>215</v>
      </c>
      <c r="F1771" s="2">
        <v>8</v>
      </c>
      <c r="G1771" s="14">
        <v>7.92</v>
      </c>
    </row>
    <row r="1772" spans="1:7" x14ac:dyDescent="0.3">
      <c r="A1772" s="3">
        <v>16105</v>
      </c>
      <c r="B1772" s="4">
        <v>45924</v>
      </c>
      <c r="C1772" s="2" t="s">
        <v>216</v>
      </c>
      <c r="D1772" s="5" t="s">
        <v>152</v>
      </c>
      <c r="E1772" s="2" t="s">
        <v>217</v>
      </c>
      <c r="F1772" s="2">
        <v>9</v>
      </c>
      <c r="G1772" s="14">
        <v>17.91</v>
      </c>
    </row>
    <row r="1773" spans="1:7" x14ac:dyDescent="0.3">
      <c r="A1773" s="3">
        <v>16109</v>
      </c>
      <c r="B1773" s="4">
        <v>45924</v>
      </c>
      <c r="C1773" s="2" t="s">
        <v>28</v>
      </c>
      <c r="D1773" s="5" t="s">
        <v>156</v>
      </c>
      <c r="E1773" s="2" t="s">
        <v>218</v>
      </c>
      <c r="F1773" s="2">
        <v>4</v>
      </c>
      <c r="G1773" s="14">
        <v>4.8</v>
      </c>
    </row>
    <row r="1774" spans="1:7" x14ac:dyDescent="0.3">
      <c r="A1774" s="3">
        <v>16110</v>
      </c>
      <c r="B1774" s="4">
        <v>45924</v>
      </c>
      <c r="C1774" s="2" t="s">
        <v>29</v>
      </c>
      <c r="D1774" s="5" t="s">
        <v>157</v>
      </c>
      <c r="E1774" s="2" t="s">
        <v>219</v>
      </c>
      <c r="F1774" s="2">
        <v>4</v>
      </c>
      <c r="G1774" s="14">
        <v>2</v>
      </c>
    </row>
    <row r="1775" spans="1:7" x14ac:dyDescent="0.3">
      <c r="A1775" s="3">
        <v>16107</v>
      </c>
      <c r="B1775" s="4">
        <v>45924</v>
      </c>
      <c r="C1775" s="2" t="s">
        <v>208</v>
      </c>
      <c r="D1775" s="5" t="s">
        <v>160</v>
      </c>
      <c r="E1775" s="2" t="s">
        <v>206</v>
      </c>
      <c r="F1775" s="2">
        <v>5</v>
      </c>
      <c r="G1775" s="14">
        <v>10</v>
      </c>
    </row>
    <row r="1776" spans="1:7" x14ac:dyDescent="0.3">
      <c r="A1776" s="3">
        <v>16108</v>
      </c>
      <c r="B1776" s="4">
        <v>45924</v>
      </c>
      <c r="C1776" s="2" t="s">
        <v>210</v>
      </c>
      <c r="D1776" s="5" t="s">
        <v>161</v>
      </c>
      <c r="E1776" s="2" t="s">
        <v>207</v>
      </c>
      <c r="F1776" s="2">
        <v>4</v>
      </c>
      <c r="G1776" s="14">
        <v>18</v>
      </c>
    </row>
    <row r="1777" spans="1:7" x14ac:dyDescent="0.3">
      <c r="A1777" s="3">
        <v>16112</v>
      </c>
      <c r="B1777" s="4">
        <v>45924</v>
      </c>
      <c r="C1777" s="2" t="s">
        <v>212</v>
      </c>
      <c r="D1777" s="5" t="s">
        <v>162</v>
      </c>
      <c r="E1777" s="2" t="s">
        <v>209</v>
      </c>
      <c r="F1777" s="2">
        <v>3</v>
      </c>
      <c r="G1777" s="14">
        <v>5.97</v>
      </c>
    </row>
    <row r="1778" spans="1:7" x14ac:dyDescent="0.3">
      <c r="A1778" s="3">
        <v>15970</v>
      </c>
      <c r="B1778" s="4">
        <v>45924</v>
      </c>
      <c r="C1778" s="2" t="s">
        <v>214</v>
      </c>
      <c r="D1778" s="5" t="s">
        <v>220</v>
      </c>
      <c r="E1778" s="2" t="s">
        <v>211</v>
      </c>
      <c r="F1778" s="2">
        <v>4</v>
      </c>
      <c r="G1778" s="14">
        <v>2</v>
      </c>
    </row>
    <row r="1779" spans="1:7" x14ac:dyDescent="0.3">
      <c r="A1779" s="3">
        <v>16111</v>
      </c>
      <c r="B1779" s="4">
        <v>45924</v>
      </c>
      <c r="C1779" s="2" t="s">
        <v>216</v>
      </c>
      <c r="D1779" s="5" t="s">
        <v>221</v>
      </c>
      <c r="E1779" s="2" t="s">
        <v>213</v>
      </c>
      <c r="F1779" s="2">
        <v>6</v>
      </c>
      <c r="G1779" s="14">
        <v>1.7999999999999998</v>
      </c>
    </row>
    <row r="1780" spans="1:7" x14ac:dyDescent="0.3">
      <c r="A1780" s="3">
        <v>16258</v>
      </c>
      <c r="B1780" s="4">
        <v>45925</v>
      </c>
      <c r="C1780" s="2" t="s">
        <v>28</v>
      </c>
      <c r="D1780" s="5" t="s">
        <v>222</v>
      </c>
      <c r="E1780" s="2" t="s">
        <v>215</v>
      </c>
      <c r="F1780" s="2">
        <v>7</v>
      </c>
      <c r="G1780" s="14">
        <v>6.93</v>
      </c>
    </row>
    <row r="1781" spans="1:7" x14ac:dyDescent="0.3">
      <c r="A1781" s="3">
        <v>16262</v>
      </c>
      <c r="B1781" s="4">
        <v>45925</v>
      </c>
      <c r="C1781" s="2" t="s">
        <v>29</v>
      </c>
      <c r="D1781" s="5" t="s">
        <v>223</v>
      </c>
      <c r="E1781" s="2" t="s">
        <v>217</v>
      </c>
      <c r="F1781" s="2">
        <v>8</v>
      </c>
      <c r="G1781" s="14">
        <v>15.92</v>
      </c>
    </row>
    <row r="1782" spans="1:7" x14ac:dyDescent="0.3">
      <c r="A1782" s="3">
        <v>16263</v>
      </c>
      <c r="B1782" s="4">
        <v>45925</v>
      </c>
      <c r="C1782" s="2" t="s">
        <v>208</v>
      </c>
      <c r="D1782" s="5" t="s">
        <v>224</v>
      </c>
      <c r="E1782" s="2" t="s">
        <v>218</v>
      </c>
      <c r="F1782" s="2">
        <v>9</v>
      </c>
      <c r="G1782" s="14">
        <v>10.799999999999999</v>
      </c>
    </row>
    <row r="1783" spans="1:7" x14ac:dyDescent="0.3">
      <c r="A1783" s="3">
        <v>16265</v>
      </c>
      <c r="B1783" s="4">
        <v>45925</v>
      </c>
      <c r="C1783" s="2" t="s">
        <v>210</v>
      </c>
      <c r="D1783" s="5" t="s">
        <v>225</v>
      </c>
      <c r="E1783" s="2" t="s">
        <v>219</v>
      </c>
      <c r="F1783" s="2">
        <v>4</v>
      </c>
      <c r="G1783" s="14">
        <v>2</v>
      </c>
    </row>
    <row r="1784" spans="1:7" x14ac:dyDescent="0.3">
      <c r="A1784" s="3">
        <v>16266</v>
      </c>
      <c r="B1784" s="4">
        <v>45925</v>
      </c>
      <c r="C1784" s="2" t="s">
        <v>212</v>
      </c>
      <c r="D1784" s="5" t="s">
        <v>226</v>
      </c>
      <c r="E1784" s="2" t="s">
        <v>206</v>
      </c>
      <c r="F1784" s="2">
        <v>4</v>
      </c>
      <c r="G1784" s="14">
        <v>8</v>
      </c>
    </row>
    <row r="1785" spans="1:7" x14ac:dyDescent="0.3">
      <c r="A1785" s="3">
        <v>16267</v>
      </c>
      <c r="B1785" s="4">
        <v>45925</v>
      </c>
      <c r="C1785" s="2" t="s">
        <v>214</v>
      </c>
      <c r="D1785" s="5" t="s">
        <v>227</v>
      </c>
      <c r="E1785" s="2" t="s">
        <v>207</v>
      </c>
      <c r="F1785" s="2">
        <v>5</v>
      </c>
      <c r="G1785" s="14">
        <v>22.5</v>
      </c>
    </row>
    <row r="1786" spans="1:7" x14ac:dyDescent="0.3">
      <c r="A1786" s="3">
        <v>16250</v>
      </c>
      <c r="B1786" s="4">
        <v>45925</v>
      </c>
      <c r="C1786" s="2" t="s">
        <v>216</v>
      </c>
      <c r="D1786" s="5" t="s">
        <v>228</v>
      </c>
      <c r="E1786" s="2" t="s">
        <v>209</v>
      </c>
      <c r="F1786" s="2">
        <v>4</v>
      </c>
      <c r="G1786" s="14">
        <v>7.96</v>
      </c>
    </row>
    <row r="1787" spans="1:7" x14ac:dyDescent="0.3">
      <c r="A1787" s="3">
        <v>16268</v>
      </c>
      <c r="B1787" s="4">
        <v>45925</v>
      </c>
      <c r="C1787" s="2" t="s">
        <v>28</v>
      </c>
      <c r="D1787" s="5" t="s">
        <v>115</v>
      </c>
      <c r="E1787" s="2" t="s">
        <v>211</v>
      </c>
      <c r="F1787" s="2">
        <v>3</v>
      </c>
      <c r="G1787" s="14">
        <v>1.5</v>
      </c>
    </row>
    <row r="1788" spans="1:7" x14ac:dyDescent="0.3">
      <c r="A1788" s="3">
        <v>16244</v>
      </c>
      <c r="B1788" s="4">
        <v>45925</v>
      </c>
      <c r="C1788" s="2" t="s">
        <v>29</v>
      </c>
      <c r="D1788" s="5" t="s">
        <v>126</v>
      </c>
      <c r="E1788" s="2" t="s">
        <v>213</v>
      </c>
      <c r="F1788" s="2">
        <v>4</v>
      </c>
      <c r="G1788" s="14">
        <v>1.2</v>
      </c>
    </row>
    <row r="1789" spans="1:7" x14ac:dyDescent="0.3">
      <c r="A1789" s="3">
        <v>16245</v>
      </c>
      <c r="B1789" s="4">
        <v>45925</v>
      </c>
      <c r="C1789" s="2" t="s">
        <v>208</v>
      </c>
      <c r="D1789" s="5" t="s">
        <v>136</v>
      </c>
      <c r="E1789" s="2" t="s">
        <v>215</v>
      </c>
      <c r="F1789" s="2">
        <v>6</v>
      </c>
      <c r="G1789" s="14">
        <v>5.9399999999999995</v>
      </c>
    </row>
    <row r="1790" spans="1:7" x14ac:dyDescent="0.3">
      <c r="A1790" s="3">
        <v>16246</v>
      </c>
      <c r="B1790" s="4">
        <v>45925</v>
      </c>
      <c r="C1790" s="2" t="s">
        <v>210</v>
      </c>
      <c r="D1790" s="5" t="s">
        <v>138</v>
      </c>
      <c r="E1790" s="2" t="s">
        <v>217</v>
      </c>
      <c r="F1790" s="2">
        <v>7</v>
      </c>
      <c r="G1790" s="14">
        <v>13.93</v>
      </c>
    </row>
    <row r="1791" spans="1:7" x14ac:dyDescent="0.3">
      <c r="A1791" s="3">
        <v>16249</v>
      </c>
      <c r="B1791" s="4">
        <v>45925</v>
      </c>
      <c r="C1791" s="2" t="s">
        <v>212</v>
      </c>
      <c r="D1791" s="5" t="s">
        <v>147</v>
      </c>
      <c r="E1791" s="2" t="s">
        <v>218</v>
      </c>
      <c r="F1791" s="2">
        <v>8</v>
      </c>
      <c r="G1791" s="14">
        <v>9.6</v>
      </c>
    </row>
    <row r="1792" spans="1:7" x14ac:dyDescent="0.3">
      <c r="A1792" s="3">
        <v>16252</v>
      </c>
      <c r="B1792" s="4">
        <v>45925</v>
      </c>
      <c r="C1792" s="2" t="s">
        <v>214</v>
      </c>
      <c r="D1792" s="5" t="s">
        <v>149</v>
      </c>
      <c r="E1792" s="2" t="s">
        <v>219</v>
      </c>
      <c r="F1792" s="2">
        <v>9</v>
      </c>
      <c r="G1792" s="14">
        <v>4.5</v>
      </c>
    </row>
    <row r="1793" spans="1:7" x14ac:dyDescent="0.3">
      <c r="A1793" s="3">
        <v>16253</v>
      </c>
      <c r="B1793" s="4">
        <v>45925</v>
      </c>
      <c r="C1793" s="2" t="s">
        <v>216</v>
      </c>
      <c r="D1793" s="5" t="s">
        <v>152</v>
      </c>
      <c r="E1793" s="2" t="s">
        <v>206</v>
      </c>
      <c r="F1793" s="2">
        <v>4</v>
      </c>
      <c r="G1793" s="14">
        <v>8</v>
      </c>
    </row>
    <row r="1794" spans="1:7" x14ac:dyDescent="0.3">
      <c r="A1794" s="3">
        <v>16254</v>
      </c>
      <c r="B1794" s="4">
        <v>45925</v>
      </c>
      <c r="C1794" s="2" t="s">
        <v>28</v>
      </c>
      <c r="D1794" s="5" t="s">
        <v>156</v>
      </c>
      <c r="E1794" s="2" t="s">
        <v>207</v>
      </c>
      <c r="F1794" s="2">
        <v>4</v>
      </c>
      <c r="G1794" s="14">
        <v>18</v>
      </c>
    </row>
    <row r="1795" spans="1:7" x14ac:dyDescent="0.3">
      <c r="A1795" s="3">
        <v>16256</v>
      </c>
      <c r="B1795" s="4">
        <v>45925</v>
      </c>
      <c r="C1795" s="2" t="s">
        <v>29</v>
      </c>
      <c r="D1795" s="5" t="s">
        <v>157</v>
      </c>
      <c r="E1795" s="2" t="s">
        <v>209</v>
      </c>
      <c r="F1795" s="2">
        <v>5</v>
      </c>
      <c r="G1795" s="14">
        <v>9.9499999999999993</v>
      </c>
    </row>
    <row r="1796" spans="1:7" x14ac:dyDescent="0.3">
      <c r="A1796" s="3">
        <v>16257</v>
      </c>
      <c r="B1796" s="4">
        <v>45925</v>
      </c>
      <c r="C1796" s="2" t="s">
        <v>208</v>
      </c>
      <c r="D1796" s="5" t="s">
        <v>160</v>
      </c>
      <c r="E1796" s="2" t="s">
        <v>211</v>
      </c>
      <c r="F1796" s="2">
        <v>4</v>
      </c>
      <c r="G1796" s="14">
        <v>2</v>
      </c>
    </row>
    <row r="1797" spans="1:7" x14ac:dyDescent="0.3">
      <c r="A1797" s="3">
        <v>16264</v>
      </c>
      <c r="B1797" s="4">
        <v>45925</v>
      </c>
      <c r="C1797" s="2" t="s">
        <v>210</v>
      </c>
      <c r="D1797" s="5" t="s">
        <v>161</v>
      </c>
      <c r="E1797" s="2" t="s">
        <v>213</v>
      </c>
      <c r="F1797" s="2">
        <v>3</v>
      </c>
      <c r="G1797" s="14">
        <v>0.89999999999999991</v>
      </c>
    </row>
    <row r="1798" spans="1:7" x14ac:dyDescent="0.3">
      <c r="A1798" s="3">
        <v>16255</v>
      </c>
      <c r="B1798" s="4">
        <v>45925</v>
      </c>
      <c r="C1798" s="2" t="s">
        <v>212</v>
      </c>
      <c r="D1798" s="5" t="s">
        <v>162</v>
      </c>
      <c r="E1798" s="2" t="s">
        <v>215</v>
      </c>
      <c r="F1798" s="2">
        <v>4</v>
      </c>
      <c r="G1798" s="14">
        <v>3.96</v>
      </c>
    </row>
    <row r="1799" spans="1:7" x14ac:dyDescent="0.3">
      <c r="A1799" s="3">
        <v>16247</v>
      </c>
      <c r="B1799" s="4">
        <v>45925</v>
      </c>
      <c r="C1799" s="2" t="s">
        <v>214</v>
      </c>
      <c r="D1799" s="5" t="s">
        <v>220</v>
      </c>
      <c r="E1799" s="2" t="s">
        <v>217</v>
      </c>
      <c r="F1799" s="2">
        <v>6</v>
      </c>
      <c r="G1799" s="14">
        <v>11.94</v>
      </c>
    </row>
    <row r="1800" spans="1:7" x14ac:dyDescent="0.3">
      <c r="A1800" s="3">
        <v>16251</v>
      </c>
      <c r="B1800" s="4">
        <v>45925</v>
      </c>
      <c r="C1800" s="2" t="s">
        <v>216</v>
      </c>
      <c r="D1800" s="5" t="s">
        <v>221</v>
      </c>
      <c r="E1800" s="2" t="s">
        <v>218</v>
      </c>
      <c r="F1800" s="2">
        <v>7</v>
      </c>
      <c r="G1800" s="14">
        <v>8.4</v>
      </c>
    </row>
    <row r="1801" spans="1:7" x14ac:dyDescent="0.3">
      <c r="A1801" s="3">
        <v>16259</v>
      </c>
      <c r="B1801" s="4">
        <v>45925</v>
      </c>
      <c r="C1801" s="2" t="s">
        <v>28</v>
      </c>
      <c r="D1801" s="5" t="s">
        <v>222</v>
      </c>
      <c r="E1801" s="2" t="s">
        <v>219</v>
      </c>
      <c r="F1801" s="2">
        <v>8</v>
      </c>
      <c r="G1801" s="14">
        <v>4</v>
      </c>
    </row>
    <row r="1802" spans="1:7" x14ac:dyDescent="0.3">
      <c r="A1802" s="3">
        <v>16260</v>
      </c>
      <c r="B1802" s="4">
        <v>45925</v>
      </c>
      <c r="C1802" s="2" t="s">
        <v>29</v>
      </c>
      <c r="D1802" s="5" t="s">
        <v>223</v>
      </c>
      <c r="E1802" s="2" t="s">
        <v>206</v>
      </c>
      <c r="F1802" s="2">
        <v>9</v>
      </c>
      <c r="G1802" s="14">
        <v>18</v>
      </c>
    </row>
    <row r="1803" spans="1:7" x14ac:dyDescent="0.3">
      <c r="A1803" s="3">
        <v>16261</v>
      </c>
      <c r="B1803" s="4">
        <v>45925</v>
      </c>
      <c r="C1803" s="2" t="s">
        <v>208</v>
      </c>
      <c r="D1803" s="5" t="s">
        <v>224</v>
      </c>
      <c r="E1803" s="2" t="s">
        <v>207</v>
      </c>
      <c r="F1803" s="2">
        <v>4</v>
      </c>
      <c r="G1803" s="14">
        <v>18</v>
      </c>
    </row>
    <row r="1804" spans="1:7" x14ac:dyDescent="0.3">
      <c r="A1804" s="3">
        <v>16248</v>
      </c>
      <c r="B1804" s="4">
        <v>45925</v>
      </c>
      <c r="C1804" s="2" t="s">
        <v>210</v>
      </c>
      <c r="D1804" s="5" t="s">
        <v>225</v>
      </c>
      <c r="E1804" s="2" t="s">
        <v>209</v>
      </c>
      <c r="F1804" s="2">
        <v>4</v>
      </c>
      <c r="G1804" s="14">
        <v>7.96</v>
      </c>
    </row>
    <row r="1805" spans="1:7" x14ac:dyDescent="0.3">
      <c r="A1805" s="3">
        <v>16320</v>
      </c>
      <c r="B1805" s="4">
        <v>45926</v>
      </c>
      <c r="C1805" s="2" t="s">
        <v>212</v>
      </c>
      <c r="D1805" s="5" t="s">
        <v>226</v>
      </c>
      <c r="E1805" s="2" t="s">
        <v>211</v>
      </c>
      <c r="F1805" s="2">
        <v>5</v>
      </c>
      <c r="G1805" s="14">
        <v>2.5</v>
      </c>
    </row>
    <row r="1806" spans="1:7" x14ac:dyDescent="0.3">
      <c r="A1806" s="3">
        <v>16424</v>
      </c>
      <c r="B1806" s="4">
        <v>45929</v>
      </c>
      <c r="C1806" s="2" t="s">
        <v>214</v>
      </c>
      <c r="D1806" s="5" t="s">
        <v>227</v>
      </c>
      <c r="E1806" s="2" t="s">
        <v>213</v>
      </c>
      <c r="F1806" s="2">
        <v>4</v>
      </c>
      <c r="G1806" s="14">
        <v>1.2</v>
      </c>
    </row>
    <row r="1807" spans="1:7" x14ac:dyDescent="0.3">
      <c r="A1807" s="3">
        <v>16368</v>
      </c>
      <c r="B1807" s="4">
        <v>45929</v>
      </c>
      <c r="C1807" s="2" t="s">
        <v>216</v>
      </c>
      <c r="D1807" s="5" t="s">
        <v>228</v>
      </c>
      <c r="E1807" s="2" t="s">
        <v>215</v>
      </c>
      <c r="F1807" s="2">
        <v>3</v>
      </c>
      <c r="G1807" s="14">
        <v>2.9699999999999998</v>
      </c>
    </row>
    <row r="1808" spans="1:7" x14ac:dyDescent="0.3">
      <c r="A1808" s="3">
        <v>16372</v>
      </c>
      <c r="B1808" s="4">
        <v>45929</v>
      </c>
      <c r="C1808" s="2" t="s">
        <v>28</v>
      </c>
      <c r="D1808" s="5" t="s">
        <v>115</v>
      </c>
      <c r="E1808" s="2" t="s">
        <v>217</v>
      </c>
      <c r="F1808" s="2">
        <v>4</v>
      </c>
      <c r="G1808" s="14">
        <v>7.96</v>
      </c>
    </row>
    <row r="1809" spans="1:7" x14ac:dyDescent="0.3">
      <c r="A1809" s="3">
        <v>16376</v>
      </c>
      <c r="B1809" s="4">
        <v>45929</v>
      </c>
      <c r="C1809" s="2" t="s">
        <v>29</v>
      </c>
      <c r="D1809" s="5" t="s">
        <v>126</v>
      </c>
      <c r="E1809" s="2" t="s">
        <v>218</v>
      </c>
      <c r="F1809" s="2">
        <v>6</v>
      </c>
      <c r="G1809" s="14">
        <v>7.1999999999999993</v>
      </c>
    </row>
    <row r="1810" spans="1:7" x14ac:dyDescent="0.3">
      <c r="A1810" s="3">
        <v>16378</v>
      </c>
      <c r="B1810" s="4">
        <v>45929</v>
      </c>
      <c r="C1810" s="2" t="s">
        <v>208</v>
      </c>
      <c r="D1810" s="5" t="s">
        <v>136</v>
      </c>
      <c r="E1810" s="2" t="s">
        <v>219</v>
      </c>
      <c r="F1810" s="2">
        <v>7</v>
      </c>
      <c r="G1810" s="14">
        <v>3.5</v>
      </c>
    </row>
    <row r="1811" spans="1:7" x14ac:dyDescent="0.3">
      <c r="A1811" s="3">
        <v>16381</v>
      </c>
      <c r="B1811" s="4">
        <v>45929</v>
      </c>
      <c r="C1811" s="2" t="s">
        <v>210</v>
      </c>
      <c r="D1811" s="5" t="s">
        <v>138</v>
      </c>
      <c r="E1811" s="2" t="s">
        <v>206</v>
      </c>
      <c r="F1811" s="2">
        <v>8</v>
      </c>
      <c r="G1811" s="14">
        <v>16</v>
      </c>
    </row>
    <row r="1812" spans="1:7" x14ac:dyDescent="0.3">
      <c r="A1812" s="3">
        <v>16383</v>
      </c>
      <c r="B1812" s="4">
        <v>45929</v>
      </c>
      <c r="C1812" s="2" t="s">
        <v>212</v>
      </c>
      <c r="D1812" s="5" t="s">
        <v>147</v>
      </c>
      <c r="E1812" s="2" t="s">
        <v>207</v>
      </c>
      <c r="F1812" s="2">
        <v>9</v>
      </c>
      <c r="G1812" s="14">
        <v>40.5</v>
      </c>
    </row>
    <row r="1813" spans="1:7" x14ac:dyDescent="0.3">
      <c r="A1813" s="3">
        <v>16384</v>
      </c>
      <c r="B1813" s="4">
        <v>45929</v>
      </c>
      <c r="C1813" s="2" t="s">
        <v>214</v>
      </c>
      <c r="D1813" s="5" t="s">
        <v>149</v>
      </c>
      <c r="E1813" s="2" t="s">
        <v>209</v>
      </c>
      <c r="F1813" s="2">
        <v>4</v>
      </c>
      <c r="G1813" s="14">
        <v>7.96</v>
      </c>
    </row>
    <row r="1814" spans="1:7" x14ac:dyDescent="0.3">
      <c r="A1814" s="3">
        <v>16394</v>
      </c>
      <c r="B1814" s="4">
        <v>45929</v>
      </c>
      <c r="C1814" s="2" t="s">
        <v>216</v>
      </c>
      <c r="D1814" s="5" t="s">
        <v>152</v>
      </c>
      <c r="E1814" s="2" t="s">
        <v>211</v>
      </c>
      <c r="F1814" s="2">
        <v>4</v>
      </c>
      <c r="G1814" s="14">
        <v>2</v>
      </c>
    </row>
    <row r="1815" spans="1:7" x14ac:dyDescent="0.3">
      <c r="A1815" s="3">
        <v>16395</v>
      </c>
      <c r="B1815" s="4">
        <v>45929</v>
      </c>
      <c r="C1815" s="2" t="s">
        <v>28</v>
      </c>
      <c r="D1815" s="5" t="s">
        <v>156</v>
      </c>
      <c r="E1815" s="2" t="s">
        <v>213</v>
      </c>
      <c r="F1815" s="2">
        <v>5</v>
      </c>
      <c r="G1815" s="14">
        <v>1.5</v>
      </c>
    </row>
    <row r="1816" spans="1:7" x14ac:dyDescent="0.3">
      <c r="A1816" s="3">
        <v>16398</v>
      </c>
      <c r="B1816" s="4">
        <v>45929</v>
      </c>
      <c r="C1816" s="2" t="s">
        <v>29</v>
      </c>
      <c r="D1816" s="5" t="s">
        <v>157</v>
      </c>
      <c r="E1816" s="2" t="s">
        <v>215</v>
      </c>
      <c r="F1816" s="2">
        <v>4</v>
      </c>
      <c r="G1816" s="14">
        <v>3.96</v>
      </c>
    </row>
    <row r="1817" spans="1:7" x14ac:dyDescent="0.3">
      <c r="A1817" s="3">
        <v>16409</v>
      </c>
      <c r="B1817" s="4">
        <v>45929</v>
      </c>
      <c r="C1817" s="2" t="s">
        <v>208</v>
      </c>
      <c r="D1817" s="5" t="s">
        <v>160</v>
      </c>
      <c r="E1817" s="2" t="s">
        <v>217</v>
      </c>
      <c r="F1817" s="2">
        <v>3</v>
      </c>
      <c r="G1817" s="14">
        <v>5.97</v>
      </c>
    </row>
    <row r="1818" spans="1:7" x14ac:dyDescent="0.3">
      <c r="A1818" s="3">
        <v>16410</v>
      </c>
      <c r="B1818" s="4">
        <v>45929</v>
      </c>
      <c r="C1818" s="2" t="s">
        <v>210</v>
      </c>
      <c r="D1818" s="5" t="s">
        <v>161</v>
      </c>
      <c r="E1818" s="2" t="s">
        <v>218</v>
      </c>
      <c r="F1818" s="2">
        <v>4</v>
      </c>
      <c r="G1818" s="14">
        <v>4.8</v>
      </c>
    </row>
    <row r="1819" spans="1:7" x14ac:dyDescent="0.3">
      <c r="A1819" s="3">
        <v>16414</v>
      </c>
      <c r="B1819" s="4">
        <v>45929</v>
      </c>
      <c r="C1819" s="2" t="s">
        <v>212</v>
      </c>
      <c r="D1819" s="5" t="s">
        <v>162</v>
      </c>
      <c r="E1819" s="2" t="s">
        <v>219</v>
      </c>
      <c r="F1819" s="2">
        <v>6</v>
      </c>
      <c r="G1819" s="14">
        <v>3</v>
      </c>
    </row>
    <row r="1820" spans="1:7" x14ac:dyDescent="0.3">
      <c r="A1820" s="3">
        <v>16341</v>
      </c>
      <c r="B1820" s="4">
        <v>45929</v>
      </c>
      <c r="C1820" s="2" t="s">
        <v>214</v>
      </c>
      <c r="D1820" s="5" t="s">
        <v>220</v>
      </c>
      <c r="E1820" s="2" t="s">
        <v>206</v>
      </c>
      <c r="F1820" s="2">
        <v>7</v>
      </c>
      <c r="G1820" s="14">
        <v>14</v>
      </c>
    </row>
    <row r="1821" spans="1:7" x14ac:dyDescent="0.3">
      <c r="A1821" s="3" t="s">
        <v>237</v>
      </c>
      <c r="B1821" s="4">
        <v>45930</v>
      </c>
      <c r="C1821" s="2" t="s">
        <v>216</v>
      </c>
      <c r="D1821" s="5" t="s">
        <v>221</v>
      </c>
      <c r="E1821" s="2" t="s">
        <v>207</v>
      </c>
      <c r="F1821" s="2">
        <v>8</v>
      </c>
      <c r="G1821" s="14">
        <v>36</v>
      </c>
    </row>
    <row r="1822" spans="1:7" x14ac:dyDescent="0.3">
      <c r="A1822" s="3">
        <v>16783</v>
      </c>
      <c r="B1822" s="4">
        <v>45931</v>
      </c>
      <c r="C1822" s="2" t="s">
        <v>28</v>
      </c>
      <c r="D1822" s="5" t="s">
        <v>222</v>
      </c>
      <c r="E1822" s="2" t="s">
        <v>209</v>
      </c>
      <c r="F1822" s="2">
        <v>9</v>
      </c>
      <c r="G1822" s="14">
        <v>17.91</v>
      </c>
    </row>
    <row r="1823" spans="1:7" x14ac:dyDescent="0.3">
      <c r="A1823" s="3">
        <v>16468</v>
      </c>
      <c r="B1823" s="4">
        <v>45931</v>
      </c>
      <c r="C1823" s="2" t="s">
        <v>29</v>
      </c>
      <c r="D1823" s="5" t="s">
        <v>223</v>
      </c>
      <c r="E1823" s="2" t="s">
        <v>211</v>
      </c>
      <c r="F1823" s="2">
        <v>4</v>
      </c>
      <c r="G1823" s="14">
        <v>2</v>
      </c>
    </row>
    <row r="1824" spans="1:7" x14ac:dyDescent="0.3">
      <c r="A1824" s="3">
        <v>16566</v>
      </c>
      <c r="B1824" s="4">
        <v>45931</v>
      </c>
      <c r="C1824" s="2" t="s">
        <v>208</v>
      </c>
      <c r="D1824" s="5" t="s">
        <v>224</v>
      </c>
      <c r="E1824" s="2" t="s">
        <v>213</v>
      </c>
      <c r="F1824" s="2">
        <v>4</v>
      </c>
      <c r="G1824" s="14">
        <v>1.2</v>
      </c>
    </row>
    <row r="1825" spans="1:7" x14ac:dyDescent="0.3">
      <c r="A1825" s="3">
        <v>16575</v>
      </c>
      <c r="B1825" s="4">
        <v>45931</v>
      </c>
      <c r="C1825" s="2" t="s">
        <v>210</v>
      </c>
      <c r="D1825" s="5" t="s">
        <v>225</v>
      </c>
      <c r="E1825" s="2" t="s">
        <v>215</v>
      </c>
      <c r="F1825" s="2">
        <v>5</v>
      </c>
      <c r="G1825" s="14">
        <v>4.95</v>
      </c>
    </row>
    <row r="1826" spans="1:7" x14ac:dyDescent="0.3">
      <c r="A1826" s="3">
        <v>16563</v>
      </c>
      <c r="B1826" s="4">
        <v>45931</v>
      </c>
      <c r="C1826" s="2" t="s">
        <v>212</v>
      </c>
      <c r="D1826" s="5" t="s">
        <v>226</v>
      </c>
      <c r="E1826" s="2" t="s">
        <v>217</v>
      </c>
      <c r="F1826" s="2">
        <v>4</v>
      </c>
      <c r="G1826" s="14">
        <v>7.96</v>
      </c>
    </row>
    <row r="1827" spans="1:7" x14ac:dyDescent="0.3">
      <c r="A1827" s="3">
        <v>16572</v>
      </c>
      <c r="B1827" s="4">
        <v>45931</v>
      </c>
      <c r="C1827" s="2" t="s">
        <v>214</v>
      </c>
      <c r="D1827" s="5" t="s">
        <v>227</v>
      </c>
      <c r="E1827" s="2" t="s">
        <v>218</v>
      </c>
      <c r="F1827" s="2">
        <v>3</v>
      </c>
      <c r="G1827" s="14">
        <v>3.5999999999999996</v>
      </c>
    </row>
    <row r="1828" spans="1:7" x14ac:dyDescent="0.3">
      <c r="A1828" s="3">
        <v>16581</v>
      </c>
      <c r="B1828" s="4">
        <v>45931</v>
      </c>
      <c r="C1828" s="2" t="s">
        <v>216</v>
      </c>
      <c r="D1828" s="5" t="s">
        <v>228</v>
      </c>
      <c r="E1828" s="2" t="s">
        <v>219</v>
      </c>
      <c r="F1828" s="2">
        <v>4</v>
      </c>
      <c r="G1828" s="14">
        <v>2</v>
      </c>
    </row>
    <row r="1829" spans="1:7" x14ac:dyDescent="0.3">
      <c r="A1829" s="3">
        <v>16579</v>
      </c>
      <c r="B1829" s="4">
        <v>45931</v>
      </c>
      <c r="C1829" s="2" t="s">
        <v>28</v>
      </c>
      <c r="D1829" s="5" t="s">
        <v>115</v>
      </c>
      <c r="E1829" s="2" t="s">
        <v>206</v>
      </c>
      <c r="F1829" s="2">
        <v>6</v>
      </c>
      <c r="G1829" s="14">
        <v>12</v>
      </c>
    </row>
    <row r="1830" spans="1:7" x14ac:dyDescent="0.3">
      <c r="A1830" s="3">
        <v>16565</v>
      </c>
      <c r="B1830" s="4">
        <v>45931</v>
      </c>
      <c r="C1830" s="2" t="s">
        <v>29</v>
      </c>
      <c r="D1830" s="5" t="s">
        <v>126</v>
      </c>
      <c r="E1830" s="2" t="s">
        <v>207</v>
      </c>
      <c r="F1830" s="2">
        <v>7</v>
      </c>
      <c r="G1830" s="14">
        <v>31.5</v>
      </c>
    </row>
    <row r="1831" spans="1:7" x14ac:dyDescent="0.3">
      <c r="A1831" s="3">
        <v>16574</v>
      </c>
      <c r="B1831" s="4">
        <v>45931</v>
      </c>
      <c r="C1831" s="2" t="s">
        <v>208</v>
      </c>
      <c r="D1831" s="5" t="s">
        <v>136</v>
      </c>
      <c r="E1831" s="2" t="s">
        <v>209</v>
      </c>
      <c r="F1831" s="2">
        <v>8</v>
      </c>
      <c r="G1831" s="14">
        <v>15.92</v>
      </c>
    </row>
    <row r="1832" spans="1:7" x14ac:dyDescent="0.3">
      <c r="A1832" s="3">
        <v>16577</v>
      </c>
      <c r="B1832" s="4">
        <v>45931</v>
      </c>
      <c r="C1832" s="2" t="s">
        <v>210</v>
      </c>
      <c r="D1832" s="5" t="s">
        <v>138</v>
      </c>
      <c r="E1832" s="2" t="s">
        <v>211</v>
      </c>
      <c r="F1832" s="2">
        <v>9</v>
      </c>
      <c r="G1832" s="14">
        <v>4.5</v>
      </c>
    </row>
    <row r="1833" spans="1:7" x14ac:dyDescent="0.3">
      <c r="A1833" s="3">
        <v>16568</v>
      </c>
      <c r="B1833" s="4">
        <v>45931</v>
      </c>
      <c r="C1833" s="2" t="s">
        <v>212</v>
      </c>
      <c r="D1833" s="5" t="s">
        <v>147</v>
      </c>
      <c r="E1833" s="2" t="s">
        <v>213</v>
      </c>
      <c r="F1833" s="2">
        <v>4</v>
      </c>
      <c r="G1833" s="14">
        <v>1.2</v>
      </c>
    </row>
    <row r="1834" spans="1:7" x14ac:dyDescent="0.3">
      <c r="A1834" s="3">
        <v>16576</v>
      </c>
      <c r="B1834" s="4">
        <v>45931</v>
      </c>
      <c r="C1834" s="2" t="s">
        <v>214</v>
      </c>
      <c r="D1834" s="5" t="s">
        <v>149</v>
      </c>
      <c r="E1834" s="2" t="s">
        <v>215</v>
      </c>
      <c r="F1834" s="2">
        <v>4</v>
      </c>
      <c r="G1834" s="14">
        <v>3.96</v>
      </c>
    </row>
    <row r="1835" spans="1:7" x14ac:dyDescent="0.3">
      <c r="A1835" s="3">
        <v>16469</v>
      </c>
      <c r="B1835" s="4">
        <v>45931</v>
      </c>
      <c r="C1835" s="2" t="s">
        <v>216</v>
      </c>
      <c r="D1835" s="5" t="s">
        <v>152</v>
      </c>
      <c r="E1835" s="2" t="s">
        <v>217</v>
      </c>
      <c r="F1835" s="2">
        <v>5</v>
      </c>
      <c r="G1835" s="14">
        <v>9.9499999999999993</v>
      </c>
    </row>
    <row r="1836" spans="1:7" x14ac:dyDescent="0.3">
      <c r="A1836" s="3">
        <v>16564</v>
      </c>
      <c r="B1836" s="4">
        <v>45931</v>
      </c>
      <c r="C1836" s="2" t="s">
        <v>28</v>
      </c>
      <c r="D1836" s="5" t="s">
        <v>156</v>
      </c>
      <c r="E1836" s="2" t="s">
        <v>218</v>
      </c>
      <c r="F1836" s="2">
        <v>4</v>
      </c>
      <c r="G1836" s="14">
        <v>4.8</v>
      </c>
    </row>
    <row r="1837" spans="1:7" x14ac:dyDescent="0.3">
      <c r="A1837" s="3">
        <v>16562</v>
      </c>
      <c r="B1837" s="4">
        <v>45931</v>
      </c>
      <c r="C1837" s="2" t="s">
        <v>29</v>
      </c>
      <c r="D1837" s="5" t="s">
        <v>157</v>
      </c>
      <c r="E1837" s="2" t="s">
        <v>219</v>
      </c>
      <c r="F1837" s="2">
        <v>3</v>
      </c>
      <c r="G1837" s="14">
        <v>1.5</v>
      </c>
    </row>
    <row r="1838" spans="1:7" x14ac:dyDescent="0.3">
      <c r="A1838" s="3">
        <v>16567</v>
      </c>
      <c r="B1838" s="4">
        <v>45931</v>
      </c>
      <c r="C1838" s="2" t="s">
        <v>208</v>
      </c>
      <c r="D1838" s="5" t="s">
        <v>160</v>
      </c>
      <c r="E1838" s="2" t="s">
        <v>206</v>
      </c>
      <c r="F1838" s="2">
        <v>4</v>
      </c>
      <c r="G1838" s="14">
        <v>8</v>
      </c>
    </row>
    <row r="1839" spans="1:7" x14ac:dyDescent="0.3">
      <c r="A1839" s="3">
        <v>16569</v>
      </c>
      <c r="B1839" s="4">
        <v>45931</v>
      </c>
      <c r="C1839" s="2" t="s">
        <v>210</v>
      </c>
      <c r="D1839" s="5" t="s">
        <v>161</v>
      </c>
      <c r="E1839" s="2" t="s">
        <v>207</v>
      </c>
      <c r="F1839" s="2">
        <v>6</v>
      </c>
      <c r="G1839" s="14">
        <v>27</v>
      </c>
    </row>
    <row r="1840" spans="1:7" x14ac:dyDescent="0.3">
      <c r="A1840" s="3">
        <v>16570</v>
      </c>
      <c r="B1840" s="4">
        <v>45931</v>
      </c>
      <c r="C1840" s="2" t="s">
        <v>212</v>
      </c>
      <c r="D1840" s="5" t="s">
        <v>162</v>
      </c>
      <c r="E1840" s="2" t="s">
        <v>209</v>
      </c>
      <c r="F1840" s="2">
        <v>7</v>
      </c>
      <c r="G1840" s="14">
        <v>13.93</v>
      </c>
    </row>
    <row r="1841" spans="1:7" x14ac:dyDescent="0.3">
      <c r="A1841" s="3">
        <v>16573</v>
      </c>
      <c r="B1841" s="4">
        <v>45931</v>
      </c>
      <c r="C1841" s="2" t="s">
        <v>214</v>
      </c>
      <c r="D1841" s="5" t="s">
        <v>220</v>
      </c>
      <c r="E1841" s="2" t="s">
        <v>211</v>
      </c>
      <c r="F1841" s="2">
        <v>8</v>
      </c>
      <c r="G1841" s="14">
        <v>4</v>
      </c>
    </row>
    <row r="1842" spans="1:7" x14ac:dyDescent="0.3">
      <c r="A1842" s="3">
        <v>16580</v>
      </c>
      <c r="B1842" s="4">
        <v>45931</v>
      </c>
      <c r="C1842" s="2" t="s">
        <v>216</v>
      </c>
      <c r="D1842" s="5" t="s">
        <v>221</v>
      </c>
      <c r="E1842" s="2" t="s">
        <v>213</v>
      </c>
      <c r="F1842" s="2">
        <v>9</v>
      </c>
      <c r="G1842" s="14">
        <v>2.6999999999999997</v>
      </c>
    </row>
    <row r="1843" spans="1:7" x14ac:dyDescent="0.3">
      <c r="A1843" s="3">
        <v>16578</v>
      </c>
      <c r="B1843" s="4">
        <v>45931</v>
      </c>
      <c r="C1843" s="2" t="s">
        <v>28</v>
      </c>
      <c r="D1843" s="5" t="s">
        <v>222</v>
      </c>
      <c r="E1843" s="2" t="s">
        <v>215</v>
      </c>
      <c r="F1843" s="2">
        <v>4</v>
      </c>
      <c r="G1843" s="14">
        <v>3.96</v>
      </c>
    </row>
    <row r="1844" spans="1:7" x14ac:dyDescent="0.3">
      <c r="A1844" s="3">
        <v>16571</v>
      </c>
      <c r="B1844" s="4">
        <v>45931</v>
      </c>
      <c r="C1844" s="2" t="s">
        <v>29</v>
      </c>
      <c r="D1844" s="5" t="s">
        <v>223</v>
      </c>
      <c r="E1844" s="2" t="s">
        <v>217</v>
      </c>
      <c r="F1844" s="2">
        <v>4</v>
      </c>
      <c r="G1844" s="14">
        <v>7.96</v>
      </c>
    </row>
    <row r="1845" spans="1:7" x14ac:dyDescent="0.3">
      <c r="A1845" s="3">
        <v>16752</v>
      </c>
      <c r="B1845" s="4">
        <v>45932</v>
      </c>
      <c r="C1845" s="2" t="s">
        <v>208</v>
      </c>
      <c r="D1845" s="5" t="s">
        <v>224</v>
      </c>
      <c r="E1845" s="2" t="s">
        <v>218</v>
      </c>
      <c r="F1845" s="2">
        <v>5</v>
      </c>
      <c r="G1845" s="14">
        <v>6</v>
      </c>
    </row>
    <row r="1846" spans="1:7" x14ac:dyDescent="0.3">
      <c r="A1846" s="3">
        <v>16744</v>
      </c>
      <c r="B1846" s="4">
        <v>45932</v>
      </c>
      <c r="C1846" s="2" t="s">
        <v>210</v>
      </c>
      <c r="D1846" s="5" t="s">
        <v>225</v>
      </c>
      <c r="E1846" s="2" t="s">
        <v>219</v>
      </c>
      <c r="F1846" s="2">
        <v>4</v>
      </c>
      <c r="G1846" s="14">
        <v>2</v>
      </c>
    </row>
    <row r="1847" spans="1:7" x14ac:dyDescent="0.3">
      <c r="A1847" s="3">
        <v>16743</v>
      </c>
      <c r="B1847" s="4">
        <v>45932</v>
      </c>
      <c r="C1847" s="2" t="s">
        <v>212</v>
      </c>
      <c r="D1847" s="5" t="s">
        <v>226</v>
      </c>
      <c r="E1847" s="2" t="s">
        <v>206</v>
      </c>
      <c r="F1847" s="2">
        <v>3</v>
      </c>
      <c r="G1847" s="14">
        <v>6</v>
      </c>
    </row>
    <row r="1848" spans="1:7" x14ac:dyDescent="0.3">
      <c r="A1848" s="3">
        <v>16742</v>
      </c>
      <c r="B1848" s="4">
        <v>45932</v>
      </c>
      <c r="C1848" s="2" t="s">
        <v>214</v>
      </c>
      <c r="D1848" s="5" t="s">
        <v>227</v>
      </c>
      <c r="E1848" s="2" t="s">
        <v>207</v>
      </c>
      <c r="F1848" s="2">
        <v>4</v>
      </c>
      <c r="G1848" s="14">
        <v>18</v>
      </c>
    </row>
    <row r="1849" spans="1:7" x14ac:dyDescent="0.3">
      <c r="A1849" s="3">
        <v>16740</v>
      </c>
      <c r="B1849" s="4">
        <v>45932</v>
      </c>
      <c r="C1849" s="2" t="s">
        <v>216</v>
      </c>
      <c r="D1849" s="5" t="s">
        <v>228</v>
      </c>
      <c r="E1849" s="2" t="s">
        <v>209</v>
      </c>
      <c r="F1849" s="2">
        <v>6</v>
      </c>
      <c r="G1849" s="14">
        <v>11.94</v>
      </c>
    </row>
    <row r="1850" spans="1:7" x14ac:dyDescent="0.3">
      <c r="A1850" s="3">
        <v>16739</v>
      </c>
      <c r="B1850" s="4">
        <v>45932</v>
      </c>
      <c r="C1850" s="2" t="s">
        <v>28</v>
      </c>
      <c r="D1850" s="5" t="s">
        <v>115</v>
      </c>
      <c r="E1850" s="2" t="s">
        <v>211</v>
      </c>
      <c r="F1850" s="2">
        <v>7</v>
      </c>
      <c r="G1850" s="14">
        <v>3.5</v>
      </c>
    </row>
    <row r="1851" spans="1:7" x14ac:dyDescent="0.3">
      <c r="A1851" s="3">
        <v>16736</v>
      </c>
      <c r="B1851" s="4">
        <v>45932</v>
      </c>
      <c r="C1851" s="2" t="s">
        <v>29</v>
      </c>
      <c r="D1851" s="5" t="s">
        <v>126</v>
      </c>
      <c r="E1851" s="2" t="s">
        <v>213</v>
      </c>
      <c r="F1851" s="2">
        <v>8</v>
      </c>
      <c r="G1851" s="14">
        <v>2.4</v>
      </c>
    </row>
    <row r="1852" spans="1:7" x14ac:dyDescent="0.3">
      <c r="A1852" s="3">
        <v>16734</v>
      </c>
      <c r="B1852" s="4">
        <v>45932</v>
      </c>
      <c r="C1852" s="2" t="s">
        <v>208</v>
      </c>
      <c r="D1852" s="5" t="s">
        <v>136</v>
      </c>
      <c r="E1852" s="2" t="s">
        <v>215</v>
      </c>
      <c r="F1852" s="2">
        <v>9</v>
      </c>
      <c r="G1852" s="14">
        <v>8.91</v>
      </c>
    </row>
    <row r="1853" spans="1:7" x14ac:dyDescent="0.3">
      <c r="A1853" s="3">
        <v>16732</v>
      </c>
      <c r="B1853" s="4">
        <v>45932</v>
      </c>
      <c r="C1853" s="2" t="s">
        <v>210</v>
      </c>
      <c r="D1853" s="5" t="s">
        <v>138</v>
      </c>
      <c r="E1853" s="2" t="s">
        <v>217</v>
      </c>
      <c r="F1853" s="2">
        <v>4</v>
      </c>
      <c r="G1853" s="14">
        <v>7.96</v>
      </c>
    </row>
    <row r="1854" spans="1:7" x14ac:dyDescent="0.3">
      <c r="A1854" s="3">
        <v>16750</v>
      </c>
      <c r="B1854" s="4">
        <v>45932</v>
      </c>
      <c r="C1854" s="2" t="s">
        <v>212</v>
      </c>
      <c r="D1854" s="5" t="s">
        <v>147</v>
      </c>
      <c r="E1854" s="2" t="s">
        <v>218</v>
      </c>
      <c r="F1854" s="2">
        <v>4</v>
      </c>
      <c r="G1854" s="14">
        <v>4.8</v>
      </c>
    </row>
    <row r="1855" spans="1:7" x14ac:dyDescent="0.3">
      <c r="A1855" s="3">
        <v>16737</v>
      </c>
      <c r="B1855" s="4">
        <v>45932</v>
      </c>
      <c r="C1855" s="2" t="s">
        <v>214</v>
      </c>
      <c r="D1855" s="5" t="s">
        <v>149</v>
      </c>
      <c r="E1855" s="2" t="s">
        <v>219</v>
      </c>
      <c r="F1855" s="2">
        <v>5</v>
      </c>
      <c r="G1855" s="14">
        <v>2.5</v>
      </c>
    </row>
    <row r="1856" spans="1:7" x14ac:dyDescent="0.3">
      <c r="A1856" s="3">
        <v>16738</v>
      </c>
      <c r="B1856" s="4">
        <v>45932</v>
      </c>
      <c r="C1856" s="2" t="s">
        <v>216</v>
      </c>
      <c r="D1856" s="5" t="s">
        <v>152</v>
      </c>
      <c r="E1856" s="2" t="s">
        <v>206</v>
      </c>
      <c r="F1856" s="2">
        <v>4</v>
      </c>
      <c r="G1856" s="14">
        <v>8</v>
      </c>
    </row>
    <row r="1857" spans="1:7" x14ac:dyDescent="0.3">
      <c r="A1857" s="3">
        <v>16748</v>
      </c>
      <c r="B1857" s="4">
        <v>45932</v>
      </c>
      <c r="C1857" s="2" t="s">
        <v>28</v>
      </c>
      <c r="D1857" s="5" t="s">
        <v>156</v>
      </c>
      <c r="E1857" s="2" t="s">
        <v>207</v>
      </c>
      <c r="F1857" s="2">
        <v>3</v>
      </c>
      <c r="G1857" s="14">
        <v>13.5</v>
      </c>
    </row>
    <row r="1858" spans="1:7" x14ac:dyDescent="0.3">
      <c r="A1858" s="3">
        <v>16745</v>
      </c>
      <c r="B1858" s="4">
        <v>45932</v>
      </c>
      <c r="C1858" s="2" t="s">
        <v>29</v>
      </c>
      <c r="D1858" s="5" t="s">
        <v>157</v>
      </c>
      <c r="E1858" s="2" t="s">
        <v>209</v>
      </c>
      <c r="F1858" s="2">
        <v>4</v>
      </c>
      <c r="G1858" s="14">
        <v>7.96</v>
      </c>
    </row>
    <row r="1859" spans="1:7" x14ac:dyDescent="0.3">
      <c r="A1859" s="3">
        <v>16746</v>
      </c>
      <c r="B1859" s="4">
        <v>45932</v>
      </c>
      <c r="C1859" s="2" t="s">
        <v>208</v>
      </c>
      <c r="D1859" s="5" t="s">
        <v>160</v>
      </c>
      <c r="E1859" s="2" t="s">
        <v>211</v>
      </c>
      <c r="F1859" s="2">
        <v>6</v>
      </c>
      <c r="G1859" s="14">
        <v>3</v>
      </c>
    </row>
    <row r="1860" spans="1:7" x14ac:dyDescent="0.3">
      <c r="A1860" s="3">
        <v>16751</v>
      </c>
      <c r="B1860" s="4">
        <v>45932</v>
      </c>
      <c r="C1860" s="2" t="s">
        <v>210</v>
      </c>
      <c r="D1860" s="5" t="s">
        <v>161</v>
      </c>
      <c r="E1860" s="2" t="s">
        <v>213</v>
      </c>
      <c r="F1860" s="2">
        <v>7</v>
      </c>
      <c r="G1860" s="14">
        <v>2.1</v>
      </c>
    </row>
    <row r="1861" spans="1:7" x14ac:dyDescent="0.3">
      <c r="A1861" s="3">
        <v>16741</v>
      </c>
      <c r="B1861" s="4">
        <v>45932</v>
      </c>
      <c r="C1861" s="2" t="s">
        <v>212</v>
      </c>
      <c r="D1861" s="5" t="s">
        <v>162</v>
      </c>
      <c r="E1861" s="2" t="s">
        <v>215</v>
      </c>
      <c r="F1861" s="2">
        <v>8</v>
      </c>
      <c r="G1861" s="14">
        <v>7.92</v>
      </c>
    </row>
    <row r="1862" spans="1:7" x14ac:dyDescent="0.3">
      <c r="A1862" s="3">
        <v>16749</v>
      </c>
      <c r="B1862" s="4">
        <v>45932</v>
      </c>
      <c r="C1862" s="2" t="s">
        <v>214</v>
      </c>
      <c r="D1862" s="5" t="s">
        <v>220</v>
      </c>
      <c r="E1862" s="2" t="s">
        <v>217</v>
      </c>
      <c r="F1862" s="2">
        <v>9</v>
      </c>
      <c r="G1862" s="14">
        <v>17.91</v>
      </c>
    </row>
    <row r="1863" spans="1:7" x14ac:dyDescent="0.3">
      <c r="A1863" s="3">
        <v>16747</v>
      </c>
      <c r="B1863" s="4">
        <v>45932</v>
      </c>
      <c r="C1863" s="2" t="s">
        <v>216</v>
      </c>
      <c r="D1863" s="5" t="s">
        <v>221</v>
      </c>
      <c r="E1863" s="2" t="s">
        <v>218</v>
      </c>
      <c r="F1863" s="2">
        <v>4</v>
      </c>
      <c r="G1863" s="14">
        <v>4.8</v>
      </c>
    </row>
    <row r="1864" spans="1:7" x14ac:dyDescent="0.3">
      <c r="A1864" s="3">
        <v>16733</v>
      </c>
      <c r="B1864" s="4">
        <v>45932</v>
      </c>
      <c r="C1864" s="2" t="s">
        <v>28</v>
      </c>
      <c r="D1864" s="5" t="s">
        <v>222</v>
      </c>
      <c r="E1864" s="2" t="s">
        <v>219</v>
      </c>
      <c r="F1864" s="2">
        <v>4</v>
      </c>
      <c r="G1864" s="14">
        <v>2</v>
      </c>
    </row>
    <row r="1865" spans="1:7" x14ac:dyDescent="0.3">
      <c r="A1865" s="3">
        <v>16735</v>
      </c>
      <c r="B1865" s="4">
        <v>45932</v>
      </c>
      <c r="C1865" s="2" t="s">
        <v>29</v>
      </c>
      <c r="D1865" s="5" t="s">
        <v>223</v>
      </c>
      <c r="E1865" s="2" t="s">
        <v>206</v>
      </c>
      <c r="F1865" s="2">
        <v>5</v>
      </c>
      <c r="G1865" s="14">
        <v>10</v>
      </c>
    </row>
    <row r="1866" spans="1:7" x14ac:dyDescent="0.3">
      <c r="A1866" s="3">
        <v>16868</v>
      </c>
      <c r="B1866" s="4">
        <v>45935</v>
      </c>
      <c r="C1866" s="2" t="s">
        <v>208</v>
      </c>
      <c r="D1866" s="5" t="s">
        <v>224</v>
      </c>
      <c r="E1866" s="2" t="s">
        <v>207</v>
      </c>
      <c r="F1866" s="2">
        <v>4</v>
      </c>
      <c r="G1866" s="14">
        <v>18</v>
      </c>
    </row>
    <row r="1867" spans="1:7" x14ac:dyDescent="0.3">
      <c r="A1867" s="3">
        <v>16867</v>
      </c>
      <c r="B1867" s="4">
        <v>45935</v>
      </c>
      <c r="C1867" s="2" t="s">
        <v>210</v>
      </c>
      <c r="D1867" s="5" t="s">
        <v>225</v>
      </c>
      <c r="E1867" s="2" t="s">
        <v>209</v>
      </c>
      <c r="F1867" s="2">
        <v>3</v>
      </c>
      <c r="G1867" s="14">
        <v>5.97</v>
      </c>
    </row>
    <row r="1868" spans="1:7" x14ac:dyDescent="0.3">
      <c r="A1868" s="3">
        <v>16849</v>
      </c>
      <c r="B1868" s="4">
        <v>45935</v>
      </c>
      <c r="C1868" s="2" t="s">
        <v>212</v>
      </c>
      <c r="D1868" s="5" t="s">
        <v>226</v>
      </c>
      <c r="E1868" s="2" t="s">
        <v>211</v>
      </c>
      <c r="F1868" s="2">
        <v>4</v>
      </c>
      <c r="G1868" s="14">
        <v>2</v>
      </c>
    </row>
    <row r="1869" spans="1:7" x14ac:dyDescent="0.3">
      <c r="A1869" s="3">
        <v>16848</v>
      </c>
      <c r="B1869" s="4">
        <v>45935</v>
      </c>
      <c r="C1869" s="2" t="s">
        <v>214</v>
      </c>
      <c r="D1869" s="5" t="s">
        <v>227</v>
      </c>
      <c r="E1869" s="2" t="s">
        <v>213</v>
      </c>
      <c r="F1869" s="2">
        <v>6</v>
      </c>
      <c r="G1869" s="14">
        <v>1.7999999999999998</v>
      </c>
    </row>
    <row r="1870" spans="1:7" x14ac:dyDescent="0.3">
      <c r="A1870" s="3">
        <v>16877</v>
      </c>
      <c r="B1870" s="4">
        <v>45935</v>
      </c>
      <c r="C1870" s="2" t="s">
        <v>216</v>
      </c>
      <c r="D1870" s="5" t="s">
        <v>228</v>
      </c>
      <c r="E1870" s="2" t="s">
        <v>215</v>
      </c>
      <c r="F1870" s="2">
        <v>7</v>
      </c>
      <c r="G1870" s="14">
        <v>6.93</v>
      </c>
    </row>
    <row r="1871" spans="1:7" x14ac:dyDescent="0.3">
      <c r="A1871" s="3">
        <v>16853</v>
      </c>
      <c r="B1871" s="4">
        <v>45935</v>
      </c>
      <c r="C1871" s="2" t="s">
        <v>28</v>
      </c>
      <c r="D1871" s="5" t="s">
        <v>115</v>
      </c>
      <c r="E1871" s="2" t="s">
        <v>217</v>
      </c>
      <c r="F1871" s="2">
        <v>8</v>
      </c>
      <c r="G1871" s="14">
        <v>15.92</v>
      </c>
    </row>
    <row r="1872" spans="1:7" x14ac:dyDescent="0.3">
      <c r="A1872" s="3">
        <v>16847</v>
      </c>
      <c r="B1872" s="4">
        <v>45935</v>
      </c>
      <c r="C1872" s="2" t="s">
        <v>29</v>
      </c>
      <c r="D1872" s="5" t="s">
        <v>126</v>
      </c>
      <c r="E1872" s="2" t="s">
        <v>218</v>
      </c>
      <c r="F1872" s="2">
        <v>9</v>
      </c>
      <c r="G1872" s="14">
        <v>10.799999999999999</v>
      </c>
    </row>
    <row r="1873" spans="1:7" x14ac:dyDescent="0.3">
      <c r="A1873" s="3">
        <v>16995</v>
      </c>
      <c r="B1873" s="4">
        <v>45937</v>
      </c>
      <c r="C1873" s="2" t="s">
        <v>208</v>
      </c>
      <c r="D1873" s="5" t="s">
        <v>136</v>
      </c>
      <c r="E1873" s="2" t="s">
        <v>219</v>
      </c>
      <c r="F1873" s="2">
        <v>4</v>
      </c>
      <c r="G1873" s="14">
        <v>2</v>
      </c>
    </row>
    <row r="1874" spans="1:7" x14ac:dyDescent="0.3">
      <c r="A1874" s="3">
        <v>16996</v>
      </c>
      <c r="B1874" s="4">
        <v>45937</v>
      </c>
      <c r="C1874" s="2" t="s">
        <v>210</v>
      </c>
      <c r="D1874" s="5" t="s">
        <v>138</v>
      </c>
      <c r="E1874" s="2" t="s">
        <v>206</v>
      </c>
      <c r="F1874" s="2">
        <v>4</v>
      </c>
      <c r="G1874" s="14">
        <v>8</v>
      </c>
    </row>
    <row r="1875" spans="1:7" x14ac:dyDescent="0.3">
      <c r="A1875" s="3">
        <v>16998</v>
      </c>
      <c r="B1875" s="4">
        <v>45937</v>
      </c>
      <c r="C1875" s="2" t="s">
        <v>212</v>
      </c>
      <c r="D1875" s="5" t="s">
        <v>147</v>
      </c>
      <c r="E1875" s="2" t="s">
        <v>207</v>
      </c>
      <c r="F1875" s="2">
        <v>5</v>
      </c>
      <c r="G1875" s="14">
        <v>22.5</v>
      </c>
    </row>
    <row r="1876" spans="1:7" x14ac:dyDescent="0.3">
      <c r="A1876" s="3">
        <v>16999</v>
      </c>
      <c r="B1876" s="4">
        <v>45937</v>
      </c>
      <c r="C1876" s="2" t="s">
        <v>214</v>
      </c>
      <c r="D1876" s="5" t="s">
        <v>149</v>
      </c>
      <c r="E1876" s="2" t="s">
        <v>209</v>
      </c>
      <c r="F1876" s="2">
        <v>4</v>
      </c>
      <c r="G1876" s="14">
        <v>7.96</v>
      </c>
    </row>
    <row r="1877" spans="1:7" x14ac:dyDescent="0.3">
      <c r="A1877" s="3">
        <v>17001</v>
      </c>
      <c r="B1877" s="4">
        <v>45937</v>
      </c>
      <c r="C1877" s="2" t="s">
        <v>216</v>
      </c>
      <c r="D1877" s="5" t="s">
        <v>152</v>
      </c>
      <c r="E1877" s="2" t="s">
        <v>211</v>
      </c>
      <c r="F1877" s="2">
        <v>3</v>
      </c>
      <c r="G1877" s="14">
        <v>1.5</v>
      </c>
    </row>
    <row r="1878" spans="1:7" x14ac:dyDescent="0.3">
      <c r="A1878" s="3">
        <v>17002</v>
      </c>
      <c r="B1878" s="4">
        <v>45937</v>
      </c>
      <c r="C1878" s="2" t="s">
        <v>28</v>
      </c>
      <c r="D1878" s="5" t="s">
        <v>156</v>
      </c>
      <c r="E1878" s="2" t="s">
        <v>213</v>
      </c>
      <c r="F1878" s="2">
        <v>4</v>
      </c>
      <c r="G1878" s="14">
        <v>1.2</v>
      </c>
    </row>
    <row r="1879" spans="1:7" x14ac:dyDescent="0.3">
      <c r="A1879" s="3">
        <v>17003</v>
      </c>
      <c r="B1879" s="4">
        <v>45937</v>
      </c>
      <c r="C1879" s="2" t="s">
        <v>29</v>
      </c>
      <c r="D1879" s="5" t="s">
        <v>157</v>
      </c>
      <c r="E1879" s="2" t="s">
        <v>215</v>
      </c>
      <c r="F1879" s="2">
        <v>6</v>
      </c>
      <c r="G1879" s="14">
        <v>5.9399999999999995</v>
      </c>
    </row>
    <row r="1880" spans="1:7" x14ac:dyDescent="0.3">
      <c r="A1880" s="3">
        <v>17004</v>
      </c>
      <c r="B1880" s="4">
        <v>45937</v>
      </c>
      <c r="C1880" s="2" t="s">
        <v>208</v>
      </c>
      <c r="D1880" s="5" t="s">
        <v>160</v>
      </c>
      <c r="E1880" s="2" t="s">
        <v>217</v>
      </c>
      <c r="F1880" s="2">
        <v>7</v>
      </c>
      <c r="G1880" s="14">
        <v>13.93</v>
      </c>
    </row>
    <row r="1881" spans="1:7" x14ac:dyDescent="0.3">
      <c r="A1881" s="3">
        <v>16987</v>
      </c>
      <c r="B1881" s="4">
        <v>45937</v>
      </c>
      <c r="C1881" s="2" t="s">
        <v>210</v>
      </c>
      <c r="D1881" s="5" t="s">
        <v>161</v>
      </c>
      <c r="E1881" s="2" t="s">
        <v>218</v>
      </c>
      <c r="F1881" s="2">
        <v>8</v>
      </c>
      <c r="G1881" s="14">
        <v>9.6</v>
      </c>
    </row>
    <row r="1882" spans="1:7" x14ac:dyDescent="0.3">
      <c r="A1882" s="3">
        <v>16983</v>
      </c>
      <c r="B1882" s="4">
        <v>45937</v>
      </c>
      <c r="C1882" s="2" t="s">
        <v>212</v>
      </c>
      <c r="D1882" s="5" t="s">
        <v>162</v>
      </c>
      <c r="E1882" s="2" t="s">
        <v>219</v>
      </c>
      <c r="F1882" s="2">
        <v>9</v>
      </c>
      <c r="G1882" s="14">
        <v>4.5</v>
      </c>
    </row>
    <row r="1883" spans="1:7" x14ac:dyDescent="0.3">
      <c r="A1883" s="3">
        <v>16984</v>
      </c>
      <c r="B1883" s="4">
        <v>45937</v>
      </c>
      <c r="C1883" s="2" t="s">
        <v>214</v>
      </c>
      <c r="D1883" s="5" t="s">
        <v>220</v>
      </c>
      <c r="E1883" s="2" t="s">
        <v>206</v>
      </c>
      <c r="F1883" s="2">
        <v>4</v>
      </c>
      <c r="G1883" s="14">
        <v>8</v>
      </c>
    </row>
    <row r="1884" spans="1:7" x14ac:dyDescent="0.3">
      <c r="A1884" s="3">
        <v>16985</v>
      </c>
      <c r="B1884" s="4">
        <v>45937</v>
      </c>
      <c r="C1884" s="2" t="s">
        <v>216</v>
      </c>
      <c r="D1884" s="5" t="s">
        <v>221</v>
      </c>
      <c r="E1884" s="2" t="s">
        <v>207</v>
      </c>
      <c r="F1884" s="2">
        <v>4</v>
      </c>
      <c r="G1884" s="14">
        <v>18</v>
      </c>
    </row>
    <row r="1885" spans="1:7" x14ac:dyDescent="0.3">
      <c r="A1885" s="3">
        <v>16986</v>
      </c>
      <c r="B1885" s="4">
        <v>45937</v>
      </c>
      <c r="C1885" s="2" t="s">
        <v>28</v>
      </c>
      <c r="D1885" s="5" t="s">
        <v>222</v>
      </c>
      <c r="E1885" s="2" t="s">
        <v>209</v>
      </c>
      <c r="F1885" s="2">
        <v>5</v>
      </c>
      <c r="G1885" s="14">
        <v>9.9499999999999993</v>
      </c>
    </row>
    <row r="1886" spans="1:7" x14ac:dyDescent="0.3">
      <c r="A1886" s="3">
        <v>16988</v>
      </c>
      <c r="B1886" s="4">
        <v>45937</v>
      </c>
      <c r="C1886" s="2" t="s">
        <v>29</v>
      </c>
      <c r="D1886" s="5" t="s">
        <v>223</v>
      </c>
      <c r="E1886" s="2" t="s">
        <v>211</v>
      </c>
      <c r="F1886" s="2">
        <v>4</v>
      </c>
      <c r="G1886" s="14">
        <v>2</v>
      </c>
    </row>
    <row r="1887" spans="1:7" x14ac:dyDescent="0.3">
      <c r="A1887" s="3">
        <v>16989</v>
      </c>
      <c r="B1887" s="4">
        <v>45937</v>
      </c>
      <c r="C1887" s="2" t="s">
        <v>208</v>
      </c>
      <c r="D1887" s="5" t="s">
        <v>224</v>
      </c>
      <c r="E1887" s="2" t="s">
        <v>213</v>
      </c>
      <c r="F1887" s="2">
        <v>3</v>
      </c>
      <c r="G1887" s="14">
        <v>0.89999999999999991</v>
      </c>
    </row>
    <row r="1888" spans="1:7" x14ac:dyDescent="0.3">
      <c r="A1888" s="3">
        <v>16990</v>
      </c>
      <c r="B1888" s="4">
        <v>45937</v>
      </c>
      <c r="C1888" s="2" t="s">
        <v>210</v>
      </c>
      <c r="D1888" s="5" t="s">
        <v>225</v>
      </c>
      <c r="E1888" s="2" t="s">
        <v>215</v>
      </c>
      <c r="F1888" s="2">
        <v>4</v>
      </c>
      <c r="G1888" s="14">
        <v>3.96</v>
      </c>
    </row>
    <row r="1889" spans="1:7" x14ac:dyDescent="0.3">
      <c r="A1889" s="3">
        <v>16991</v>
      </c>
      <c r="B1889" s="4">
        <v>45937</v>
      </c>
      <c r="C1889" s="2" t="s">
        <v>212</v>
      </c>
      <c r="D1889" s="5" t="s">
        <v>226</v>
      </c>
      <c r="E1889" s="2" t="s">
        <v>217</v>
      </c>
      <c r="F1889" s="2">
        <v>6</v>
      </c>
      <c r="G1889" s="14">
        <v>11.94</v>
      </c>
    </row>
    <row r="1890" spans="1:7" x14ac:dyDescent="0.3">
      <c r="A1890" s="3">
        <v>16992</v>
      </c>
      <c r="B1890" s="4">
        <v>45937</v>
      </c>
      <c r="C1890" s="2" t="s">
        <v>214</v>
      </c>
      <c r="D1890" s="5" t="s">
        <v>227</v>
      </c>
      <c r="E1890" s="2" t="s">
        <v>218</v>
      </c>
      <c r="F1890" s="2">
        <v>7</v>
      </c>
      <c r="G1890" s="14">
        <v>8.4</v>
      </c>
    </row>
    <row r="1891" spans="1:7" x14ac:dyDescent="0.3">
      <c r="A1891" s="3">
        <v>16993</v>
      </c>
      <c r="B1891" s="4">
        <v>45937</v>
      </c>
      <c r="C1891" s="2" t="s">
        <v>216</v>
      </c>
      <c r="D1891" s="5" t="s">
        <v>228</v>
      </c>
      <c r="E1891" s="2" t="s">
        <v>219</v>
      </c>
      <c r="F1891" s="2">
        <v>8</v>
      </c>
      <c r="G1891" s="14">
        <v>4</v>
      </c>
    </row>
    <row r="1892" spans="1:7" x14ac:dyDescent="0.3">
      <c r="A1892" s="3">
        <v>16997</v>
      </c>
      <c r="B1892" s="4">
        <v>45937</v>
      </c>
      <c r="C1892" s="2" t="s">
        <v>28</v>
      </c>
      <c r="D1892" s="5" t="s">
        <v>115</v>
      </c>
      <c r="E1892" s="2" t="s">
        <v>206</v>
      </c>
      <c r="F1892" s="2">
        <v>9</v>
      </c>
      <c r="G1892" s="14">
        <v>18</v>
      </c>
    </row>
    <row r="1893" spans="1:7" x14ac:dyDescent="0.3">
      <c r="A1893" s="3">
        <v>17000</v>
      </c>
      <c r="B1893" s="4">
        <v>45937</v>
      </c>
      <c r="C1893" s="2" t="s">
        <v>29</v>
      </c>
      <c r="D1893" s="5" t="s">
        <v>126</v>
      </c>
      <c r="E1893" s="2" t="s">
        <v>207</v>
      </c>
      <c r="F1893" s="2">
        <v>4</v>
      </c>
      <c r="G1893" s="14">
        <v>18</v>
      </c>
    </row>
    <row r="1894" spans="1:7" x14ac:dyDescent="0.3">
      <c r="A1894" s="3">
        <v>17005</v>
      </c>
      <c r="B1894" s="4">
        <v>45937</v>
      </c>
      <c r="C1894" s="2" t="s">
        <v>208</v>
      </c>
      <c r="D1894" s="5" t="s">
        <v>136</v>
      </c>
      <c r="E1894" s="2" t="s">
        <v>209</v>
      </c>
      <c r="F1894" s="2">
        <v>4</v>
      </c>
      <c r="G1894" s="14">
        <v>7.96</v>
      </c>
    </row>
    <row r="1895" spans="1:7" x14ac:dyDescent="0.3">
      <c r="A1895" s="3">
        <v>17007</v>
      </c>
      <c r="B1895" s="4">
        <v>45937</v>
      </c>
      <c r="C1895" s="2" t="s">
        <v>210</v>
      </c>
      <c r="D1895" s="5" t="s">
        <v>138</v>
      </c>
      <c r="E1895" s="2" t="s">
        <v>211</v>
      </c>
      <c r="F1895" s="2">
        <v>5</v>
      </c>
      <c r="G1895" s="14">
        <v>2.5</v>
      </c>
    </row>
    <row r="1896" spans="1:7" x14ac:dyDescent="0.3">
      <c r="A1896" s="3">
        <v>17008</v>
      </c>
      <c r="B1896" s="4">
        <v>45937</v>
      </c>
      <c r="C1896" s="2" t="s">
        <v>212</v>
      </c>
      <c r="D1896" s="5" t="s">
        <v>147</v>
      </c>
      <c r="E1896" s="2" t="s">
        <v>213</v>
      </c>
      <c r="F1896" s="2">
        <v>4</v>
      </c>
      <c r="G1896" s="14">
        <v>1.2</v>
      </c>
    </row>
    <row r="1897" spans="1:7" x14ac:dyDescent="0.3">
      <c r="A1897" s="3">
        <v>17006</v>
      </c>
      <c r="B1897" s="4">
        <v>45937</v>
      </c>
      <c r="C1897" s="2" t="s">
        <v>214</v>
      </c>
      <c r="D1897" s="5" t="s">
        <v>149</v>
      </c>
      <c r="E1897" s="2" t="s">
        <v>215</v>
      </c>
      <c r="F1897" s="2">
        <v>3</v>
      </c>
      <c r="G1897" s="14">
        <v>2.9699999999999998</v>
      </c>
    </row>
    <row r="1898" spans="1:7" x14ac:dyDescent="0.3">
      <c r="A1898" s="3">
        <v>16994</v>
      </c>
      <c r="B1898" s="4">
        <v>45937</v>
      </c>
      <c r="C1898" s="2" t="s">
        <v>216</v>
      </c>
      <c r="D1898" s="5" t="s">
        <v>152</v>
      </c>
      <c r="E1898" s="2" t="s">
        <v>217</v>
      </c>
      <c r="F1898" s="2">
        <v>4</v>
      </c>
      <c r="G1898" s="14">
        <v>7.96</v>
      </c>
    </row>
    <row r="1899" spans="1:7" x14ac:dyDescent="0.3">
      <c r="A1899" s="3">
        <v>17236</v>
      </c>
      <c r="B1899" s="4">
        <v>45939</v>
      </c>
      <c r="C1899" s="2" t="s">
        <v>28</v>
      </c>
      <c r="D1899" s="5" t="s">
        <v>156</v>
      </c>
      <c r="E1899" s="2" t="s">
        <v>218</v>
      </c>
      <c r="F1899" s="2">
        <v>6</v>
      </c>
      <c r="G1899" s="14">
        <v>7.1999999999999993</v>
      </c>
    </row>
    <row r="1900" spans="1:7" x14ac:dyDescent="0.3">
      <c r="A1900" s="3">
        <v>17235</v>
      </c>
      <c r="B1900" s="4">
        <v>45939</v>
      </c>
      <c r="C1900" s="2" t="s">
        <v>29</v>
      </c>
      <c r="D1900" s="5" t="s">
        <v>157</v>
      </c>
      <c r="E1900" s="2" t="s">
        <v>219</v>
      </c>
      <c r="F1900" s="2">
        <v>7</v>
      </c>
      <c r="G1900" s="14">
        <v>3.5</v>
      </c>
    </row>
    <row r="1901" spans="1:7" x14ac:dyDescent="0.3">
      <c r="A1901" s="3">
        <v>17232</v>
      </c>
      <c r="B1901" s="4">
        <v>45939</v>
      </c>
      <c r="C1901" s="2" t="s">
        <v>208</v>
      </c>
      <c r="D1901" s="5" t="s">
        <v>160</v>
      </c>
      <c r="E1901" s="2" t="s">
        <v>206</v>
      </c>
      <c r="F1901" s="2">
        <v>8</v>
      </c>
      <c r="G1901" s="14">
        <v>16</v>
      </c>
    </row>
    <row r="1902" spans="1:7" x14ac:dyDescent="0.3">
      <c r="A1902" s="3">
        <v>17230</v>
      </c>
      <c r="B1902" s="4">
        <v>45939</v>
      </c>
      <c r="C1902" s="2" t="s">
        <v>210</v>
      </c>
      <c r="D1902" s="5" t="s">
        <v>161</v>
      </c>
      <c r="E1902" s="2" t="s">
        <v>207</v>
      </c>
      <c r="F1902" s="2">
        <v>9</v>
      </c>
      <c r="G1902" s="14">
        <v>40.5</v>
      </c>
    </row>
    <row r="1903" spans="1:7" x14ac:dyDescent="0.3">
      <c r="A1903" s="3">
        <v>17221</v>
      </c>
      <c r="B1903" s="4">
        <v>45939</v>
      </c>
      <c r="C1903" s="2" t="s">
        <v>212</v>
      </c>
      <c r="D1903" s="5" t="s">
        <v>162</v>
      </c>
      <c r="E1903" s="2" t="s">
        <v>209</v>
      </c>
      <c r="F1903" s="2">
        <v>4</v>
      </c>
      <c r="G1903" s="14">
        <v>7.96</v>
      </c>
    </row>
    <row r="1904" spans="1:7" x14ac:dyDescent="0.3">
      <c r="A1904" s="3">
        <v>17220</v>
      </c>
      <c r="B1904" s="4">
        <v>45939</v>
      </c>
      <c r="C1904" s="2" t="s">
        <v>214</v>
      </c>
      <c r="D1904" s="5" t="s">
        <v>220</v>
      </c>
      <c r="E1904" s="2" t="s">
        <v>211</v>
      </c>
      <c r="F1904" s="2">
        <v>4</v>
      </c>
      <c r="G1904" s="14">
        <v>2</v>
      </c>
    </row>
    <row r="1905" spans="1:7" x14ac:dyDescent="0.3">
      <c r="A1905" s="3">
        <v>17226</v>
      </c>
      <c r="B1905" s="4">
        <v>45939</v>
      </c>
      <c r="C1905" s="2" t="s">
        <v>216</v>
      </c>
      <c r="D1905" s="5" t="s">
        <v>221</v>
      </c>
      <c r="E1905" s="2" t="s">
        <v>213</v>
      </c>
      <c r="F1905" s="2">
        <v>5</v>
      </c>
      <c r="G1905" s="14">
        <v>1.5</v>
      </c>
    </row>
    <row r="1906" spans="1:7" x14ac:dyDescent="0.3">
      <c r="A1906" s="3">
        <v>17222</v>
      </c>
      <c r="B1906" s="4">
        <v>45939</v>
      </c>
      <c r="C1906" s="2" t="s">
        <v>28</v>
      </c>
      <c r="D1906" s="5" t="s">
        <v>222</v>
      </c>
      <c r="E1906" s="2" t="s">
        <v>215</v>
      </c>
      <c r="F1906" s="2">
        <v>4</v>
      </c>
      <c r="G1906" s="14">
        <v>3.96</v>
      </c>
    </row>
    <row r="1907" spans="1:7" x14ac:dyDescent="0.3">
      <c r="A1907" s="3">
        <v>17229</v>
      </c>
      <c r="B1907" s="4">
        <v>45939</v>
      </c>
      <c r="C1907" s="2" t="s">
        <v>29</v>
      </c>
      <c r="D1907" s="5" t="s">
        <v>223</v>
      </c>
      <c r="E1907" s="2" t="s">
        <v>217</v>
      </c>
      <c r="F1907" s="2">
        <v>3</v>
      </c>
      <c r="G1907" s="14">
        <v>5.97</v>
      </c>
    </row>
    <row r="1908" spans="1:7" x14ac:dyDescent="0.3">
      <c r="A1908" s="3">
        <v>17224</v>
      </c>
      <c r="B1908" s="4">
        <v>45939</v>
      </c>
      <c r="C1908" s="2" t="s">
        <v>208</v>
      </c>
      <c r="D1908" s="5" t="s">
        <v>224</v>
      </c>
      <c r="E1908" s="2" t="s">
        <v>218</v>
      </c>
      <c r="F1908" s="2">
        <v>4</v>
      </c>
      <c r="G1908" s="14">
        <v>4.8</v>
      </c>
    </row>
    <row r="1909" spans="1:7" x14ac:dyDescent="0.3">
      <c r="A1909" s="3">
        <v>17219</v>
      </c>
      <c r="B1909" s="4">
        <v>45939</v>
      </c>
      <c r="C1909" s="2" t="s">
        <v>210</v>
      </c>
      <c r="D1909" s="5" t="s">
        <v>225</v>
      </c>
      <c r="E1909" s="2" t="s">
        <v>219</v>
      </c>
      <c r="F1909" s="2">
        <v>6</v>
      </c>
      <c r="G1909" s="14">
        <v>3</v>
      </c>
    </row>
    <row r="1910" spans="1:7" x14ac:dyDescent="0.3">
      <c r="A1910" s="3">
        <v>17231</v>
      </c>
      <c r="B1910" s="4">
        <v>45939</v>
      </c>
      <c r="C1910" s="2" t="s">
        <v>212</v>
      </c>
      <c r="D1910" s="5" t="s">
        <v>226</v>
      </c>
      <c r="E1910" s="2" t="s">
        <v>206</v>
      </c>
      <c r="F1910" s="2">
        <v>7</v>
      </c>
      <c r="G1910" s="14">
        <v>14</v>
      </c>
    </row>
    <row r="1911" spans="1:7" x14ac:dyDescent="0.3">
      <c r="A1911" s="3">
        <v>17233</v>
      </c>
      <c r="B1911" s="4">
        <v>45939</v>
      </c>
      <c r="C1911" s="2" t="s">
        <v>214</v>
      </c>
      <c r="D1911" s="5" t="s">
        <v>227</v>
      </c>
      <c r="E1911" s="2" t="s">
        <v>207</v>
      </c>
      <c r="F1911" s="2">
        <v>8</v>
      </c>
      <c r="G1911" s="14">
        <v>36</v>
      </c>
    </row>
    <row r="1912" spans="1:7" x14ac:dyDescent="0.3">
      <c r="A1912" s="3">
        <v>17239</v>
      </c>
      <c r="B1912" s="4">
        <v>45939</v>
      </c>
      <c r="C1912" s="2" t="s">
        <v>216</v>
      </c>
      <c r="D1912" s="5" t="s">
        <v>228</v>
      </c>
      <c r="E1912" s="2" t="s">
        <v>209</v>
      </c>
      <c r="F1912" s="2">
        <v>9</v>
      </c>
      <c r="G1912" s="14">
        <v>17.91</v>
      </c>
    </row>
    <row r="1913" spans="1:7" x14ac:dyDescent="0.3">
      <c r="A1913" s="3">
        <v>17234</v>
      </c>
      <c r="B1913" s="4">
        <v>45939</v>
      </c>
      <c r="C1913" s="2" t="s">
        <v>28</v>
      </c>
      <c r="D1913" s="5" t="s">
        <v>115</v>
      </c>
      <c r="E1913" s="2" t="s">
        <v>211</v>
      </c>
      <c r="F1913" s="2">
        <v>4</v>
      </c>
      <c r="G1913" s="14">
        <v>2</v>
      </c>
    </row>
    <row r="1914" spans="1:7" x14ac:dyDescent="0.3">
      <c r="A1914" s="3">
        <v>17237</v>
      </c>
      <c r="B1914" s="4">
        <v>45939</v>
      </c>
      <c r="C1914" s="2" t="s">
        <v>29</v>
      </c>
      <c r="D1914" s="5" t="s">
        <v>126</v>
      </c>
      <c r="E1914" s="2" t="s">
        <v>213</v>
      </c>
      <c r="F1914" s="2">
        <v>4</v>
      </c>
      <c r="G1914" s="14">
        <v>1.2</v>
      </c>
    </row>
    <row r="1915" spans="1:7" x14ac:dyDescent="0.3">
      <c r="A1915" s="3">
        <v>17238</v>
      </c>
      <c r="B1915" s="4">
        <v>45939</v>
      </c>
      <c r="C1915" s="2" t="s">
        <v>208</v>
      </c>
      <c r="D1915" s="5" t="s">
        <v>136</v>
      </c>
      <c r="E1915" s="2" t="s">
        <v>215</v>
      </c>
      <c r="F1915" s="2">
        <v>5</v>
      </c>
      <c r="G1915" s="14">
        <v>4.95</v>
      </c>
    </row>
    <row r="1916" spans="1:7" x14ac:dyDescent="0.3">
      <c r="A1916" s="3">
        <v>17242</v>
      </c>
      <c r="B1916" s="4">
        <v>45939</v>
      </c>
      <c r="C1916" s="2" t="s">
        <v>210</v>
      </c>
      <c r="D1916" s="5" t="s">
        <v>138</v>
      </c>
      <c r="E1916" s="2" t="s">
        <v>217</v>
      </c>
      <c r="F1916" s="2">
        <v>4</v>
      </c>
      <c r="G1916" s="14">
        <v>7.96</v>
      </c>
    </row>
    <row r="1917" spans="1:7" x14ac:dyDescent="0.3">
      <c r="A1917" s="3">
        <v>17240</v>
      </c>
      <c r="B1917" s="4">
        <v>45939</v>
      </c>
      <c r="C1917" s="2" t="s">
        <v>212</v>
      </c>
      <c r="D1917" s="5" t="s">
        <v>147</v>
      </c>
      <c r="E1917" s="2" t="s">
        <v>218</v>
      </c>
      <c r="F1917" s="2">
        <v>3</v>
      </c>
      <c r="G1917" s="14">
        <v>3.5999999999999996</v>
      </c>
    </row>
    <row r="1918" spans="1:7" x14ac:dyDescent="0.3">
      <c r="A1918" s="3">
        <v>17241</v>
      </c>
      <c r="B1918" s="4">
        <v>45939</v>
      </c>
      <c r="C1918" s="2" t="s">
        <v>214</v>
      </c>
      <c r="D1918" s="5" t="s">
        <v>149</v>
      </c>
      <c r="E1918" s="2" t="s">
        <v>219</v>
      </c>
      <c r="F1918" s="2">
        <v>4</v>
      </c>
      <c r="G1918" s="14">
        <v>2</v>
      </c>
    </row>
    <row r="1919" spans="1:7" x14ac:dyDescent="0.3">
      <c r="A1919" s="3">
        <v>17244</v>
      </c>
      <c r="B1919" s="4">
        <v>45939</v>
      </c>
      <c r="C1919" s="2" t="s">
        <v>216</v>
      </c>
      <c r="D1919" s="5" t="s">
        <v>152</v>
      </c>
      <c r="E1919" s="2" t="s">
        <v>206</v>
      </c>
      <c r="F1919" s="2">
        <v>6</v>
      </c>
      <c r="G1919" s="14">
        <v>12</v>
      </c>
    </row>
    <row r="1920" spans="1:7" x14ac:dyDescent="0.3">
      <c r="A1920" s="3">
        <v>17223</v>
      </c>
      <c r="B1920" s="4">
        <v>45939</v>
      </c>
      <c r="C1920" s="2" t="s">
        <v>28</v>
      </c>
      <c r="D1920" s="5" t="s">
        <v>156</v>
      </c>
      <c r="E1920" s="2" t="s">
        <v>207</v>
      </c>
      <c r="F1920" s="2">
        <v>7</v>
      </c>
      <c r="G1920" s="14">
        <v>31.5</v>
      </c>
    </row>
    <row r="1921" spans="1:7" x14ac:dyDescent="0.3">
      <c r="A1921" s="3">
        <v>17225</v>
      </c>
      <c r="B1921" s="4">
        <v>45939</v>
      </c>
      <c r="C1921" s="2" t="s">
        <v>29</v>
      </c>
      <c r="D1921" s="5" t="s">
        <v>157</v>
      </c>
      <c r="E1921" s="2" t="s">
        <v>209</v>
      </c>
      <c r="F1921" s="2">
        <v>8</v>
      </c>
      <c r="G1921" s="14">
        <v>15.92</v>
      </c>
    </row>
    <row r="1922" spans="1:7" x14ac:dyDescent="0.3">
      <c r="A1922" s="3">
        <v>17114</v>
      </c>
      <c r="B1922" s="4">
        <v>45939</v>
      </c>
      <c r="C1922" s="2" t="s">
        <v>208</v>
      </c>
      <c r="D1922" s="5" t="s">
        <v>160</v>
      </c>
      <c r="E1922" s="2" t="s">
        <v>211</v>
      </c>
      <c r="F1922" s="2">
        <v>9</v>
      </c>
      <c r="G1922" s="14">
        <v>4.5</v>
      </c>
    </row>
    <row r="1923" spans="1:7" x14ac:dyDescent="0.3">
      <c r="A1923" s="3">
        <v>17227</v>
      </c>
      <c r="B1923" s="4">
        <v>45939</v>
      </c>
      <c r="C1923" s="2" t="s">
        <v>210</v>
      </c>
      <c r="D1923" s="5" t="s">
        <v>161</v>
      </c>
      <c r="E1923" s="2" t="s">
        <v>213</v>
      </c>
      <c r="F1923" s="2">
        <v>4</v>
      </c>
      <c r="G1923" s="14">
        <v>1.2</v>
      </c>
    </row>
    <row r="1924" spans="1:7" x14ac:dyDescent="0.3">
      <c r="A1924" s="3">
        <v>17228</v>
      </c>
      <c r="B1924" s="4">
        <v>45939</v>
      </c>
      <c r="C1924" s="2" t="s">
        <v>212</v>
      </c>
      <c r="D1924" s="5" t="s">
        <v>162</v>
      </c>
      <c r="E1924" s="2" t="s">
        <v>215</v>
      </c>
      <c r="F1924" s="2">
        <v>4</v>
      </c>
      <c r="G1924" s="14">
        <v>3.96</v>
      </c>
    </row>
    <row r="1925" spans="1:7" x14ac:dyDescent="0.3">
      <c r="A1925" s="3">
        <v>17218</v>
      </c>
      <c r="B1925" s="4">
        <v>45939</v>
      </c>
      <c r="C1925" s="2" t="s">
        <v>214</v>
      </c>
      <c r="D1925" s="5" t="s">
        <v>220</v>
      </c>
      <c r="E1925" s="2" t="s">
        <v>217</v>
      </c>
      <c r="F1925" s="2">
        <v>5</v>
      </c>
      <c r="G1925" s="14">
        <v>9.9499999999999993</v>
      </c>
    </row>
    <row r="1926" spans="1:7" x14ac:dyDescent="0.3">
      <c r="A1926" s="3">
        <v>17243</v>
      </c>
      <c r="B1926" s="4">
        <v>45939</v>
      </c>
      <c r="C1926" s="2" t="s">
        <v>216</v>
      </c>
      <c r="D1926" s="5" t="s">
        <v>221</v>
      </c>
      <c r="E1926" s="2" t="s">
        <v>218</v>
      </c>
      <c r="F1926" s="2">
        <v>4</v>
      </c>
      <c r="G1926" s="14">
        <v>4.8</v>
      </c>
    </row>
    <row r="1927" spans="1:7" x14ac:dyDescent="0.3">
      <c r="A1927" s="3">
        <v>17374</v>
      </c>
      <c r="B1927" s="4">
        <v>45940</v>
      </c>
      <c r="C1927" s="2" t="s">
        <v>28</v>
      </c>
      <c r="D1927" s="5" t="s">
        <v>222</v>
      </c>
      <c r="E1927" s="2" t="s">
        <v>219</v>
      </c>
      <c r="F1927" s="2">
        <v>3</v>
      </c>
      <c r="G1927" s="14">
        <v>1.5</v>
      </c>
    </row>
    <row r="1928" spans="1:7" x14ac:dyDescent="0.3">
      <c r="A1928" s="3">
        <v>17368</v>
      </c>
      <c r="B1928" s="4">
        <v>45942</v>
      </c>
      <c r="C1928" s="2" t="s">
        <v>29</v>
      </c>
      <c r="D1928" s="5" t="s">
        <v>223</v>
      </c>
      <c r="E1928" s="2" t="s">
        <v>206</v>
      </c>
      <c r="F1928" s="2">
        <v>4</v>
      </c>
      <c r="G1928" s="14">
        <v>8</v>
      </c>
    </row>
    <row r="1929" spans="1:7" x14ac:dyDescent="0.3">
      <c r="A1929" s="3">
        <v>17367</v>
      </c>
      <c r="B1929" s="4">
        <v>45942</v>
      </c>
      <c r="C1929" s="2" t="s">
        <v>208</v>
      </c>
      <c r="D1929" s="5" t="s">
        <v>224</v>
      </c>
      <c r="E1929" s="2" t="s">
        <v>207</v>
      </c>
      <c r="F1929" s="2">
        <v>6</v>
      </c>
      <c r="G1929" s="14">
        <v>27</v>
      </c>
    </row>
    <row r="1930" spans="1:7" x14ac:dyDescent="0.3">
      <c r="A1930" s="3">
        <v>17371</v>
      </c>
      <c r="B1930" s="4">
        <v>45942</v>
      </c>
      <c r="C1930" s="2" t="s">
        <v>210</v>
      </c>
      <c r="D1930" s="5" t="s">
        <v>225</v>
      </c>
      <c r="E1930" s="2" t="s">
        <v>209</v>
      </c>
      <c r="F1930" s="2">
        <v>7</v>
      </c>
      <c r="G1930" s="14">
        <v>13.93</v>
      </c>
    </row>
    <row r="1931" spans="1:7" x14ac:dyDescent="0.3">
      <c r="A1931" s="3">
        <v>17372</v>
      </c>
      <c r="B1931" s="4">
        <v>45942</v>
      </c>
      <c r="C1931" s="2" t="s">
        <v>212</v>
      </c>
      <c r="D1931" s="5" t="s">
        <v>226</v>
      </c>
      <c r="E1931" s="2" t="s">
        <v>211</v>
      </c>
      <c r="F1931" s="2">
        <v>8</v>
      </c>
      <c r="G1931" s="14">
        <v>4</v>
      </c>
    </row>
    <row r="1932" spans="1:7" x14ac:dyDescent="0.3">
      <c r="A1932" s="3">
        <v>17376</v>
      </c>
      <c r="B1932" s="4">
        <v>45942</v>
      </c>
      <c r="C1932" s="2" t="s">
        <v>214</v>
      </c>
      <c r="D1932" s="5" t="s">
        <v>227</v>
      </c>
      <c r="E1932" s="2" t="s">
        <v>213</v>
      </c>
      <c r="F1932" s="2">
        <v>9</v>
      </c>
      <c r="G1932" s="14">
        <v>2.6999999999999997</v>
      </c>
    </row>
    <row r="1933" spans="1:7" x14ac:dyDescent="0.3">
      <c r="A1933" s="3">
        <v>17370</v>
      </c>
      <c r="B1933" s="4">
        <v>45942</v>
      </c>
      <c r="C1933" s="2" t="s">
        <v>216</v>
      </c>
      <c r="D1933" s="5" t="s">
        <v>228</v>
      </c>
      <c r="E1933" s="2" t="s">
        <v>215</v>
      </c>
      <c r="F1933" s="2">
        <v>4</v>
      </c>
      <c r="G1933" s="14">
        <v>3.96</v>
      </c>
    </row>
    <row r="1934" spans="1:7" x14ac:dyDescent="0.3">
      <c r="A1934" s="3">
        <v>17373</v>
      </c>
      <c r="B1934" s="4">
        <v>45942</v>
      </c>
      <c r="C1934" s="2" t="s">
        <v>28</v>
      </c>
      <c r="D1934" s="5" t="s">
        <v>115</v>
      </c>
      <c r="E1934" s="2" t="s">
        <v>217</v>
      </c>
      <c r="F1934" s="2">
        <v>4</v>
      </c>
      <c r="G1934" s="14">
        <v>7.96</v>
      </c>
    </row>
    <row r="1935" spans="1:7" x14ac:dyDescent="0.3">
      <c r="A1935" s="3">
        <v>17369</v>
      </c>
      <c r="B1935" s="4">
        <v>45942</v>
      </c>
      <c r="C1935" s="2" t="s">
        <v>29</v>
      </c>
      <c r="D1935" s="5" t="s">
        <v>126</v>
      </c>
      <c r="E1935" s="2" t="s">
        <v>218</v>
      </c>
      <c r="F1935" s="2">
        <v>5</v>
      </c>
      <c r="G1935" s="14">
        <v>6</v>
      </c>
    </row>
    <row r="1936" spans="1:7" x14ac:dyDescent="0.3">
      <c r="A1936" s="3">
        <v>17377</v>
      </c>
      <c r="B1936" s="4">
        <v>45942</v>
      </c>
      <c r="C1936" s="2" t="s">
        <v>208</v>
      </c>
      <c r="D1936" s="5" t="s">
        <v>136</v>
      </c>
      <c r="E1936" s="2" t="s">
        <v>219</v>
      </c>
      <c r="F1936" s="2">
        <v>4</v>
      </c>
      <c r="G1936" s="14">
        <v>2</v>
      </c>
    </row>
    <row r="1937" spans="1:7" x14ac:dyDescent="0.3">
      <c r="A1937" s="3">
        <v>17375</v>
      </c>
      <c r="B1937" s="4">
        <v>45942</v>
      </c>
      <c r="C1937" s="2" t="s">
        <v>210</v>
      </c>
      <c r="D1937" s="5" t="s">
        <v>138</v>
      </c>
      <c r="E1937" s="2" t="s">
        <v>206</v>
      </c>
      <c r="F1937" s="2">
        <v>3</v>
      </c>
      <c r="G1937" s="14">
        <v>6</v>
      </c>
    </row>
    <row r="1938" spans="1:7" x14ac:dyDescent="0.3">
      <c r="A1938" s="3">
        <v>17489</v>
      </c>
      <c r="B1938" s="4">
        <v>45944</v>
      </c>
      <c r="C1938" s="2" t="s">
        <v>212</v>
      </c>
      <c r="D1938" s="5" t="s">
        <v>147</v>
      </c>
      <c r="E1938" s="2" t="s">
        <v>207</v>
      </c>
      <c r="F1938" s="2">
        <v>4</v>
      </c>
      <c r="G1938" s="14">
        <v>18</v>
      </c>
    </row>
    <row r="1939" spans="1:7" x14ac:dyDescent="0.3">
      <c r="A1939" s="3">
        <v>17494</v>
      </c>
      <c r="B1939" s="4">
        <v>45944</v>
      </c>
      <c r="C1939" s="2" t="s">
        <v>214</v>
      </c>
      <c r="D1939" s="5" t="s">
        <v>149</v>
      </c>
      <c r="E1939" s="2" t="s">
        <v>209</v>
      </c>
      <c r="F1939" s="2">
        <v>6</v>
      </c>
      <c r="G1939" s="14">
        <v>11.94</v>
      </c>
    </row>
    <row r="1940" spans="1:7" x14ac:dyDescent="0.3">
      <c r="A1940" s="3">
        <v>17554</v>
      </c>
      <c r="B1940" s="4">
        <v>45944</v>
      </c>
      <c r="C1940" s="2" t="s">
        <v>216</v>
      </c>
      <c r="D1940" s="5" t="s">
        <v>152</v>
      </c>
      <c r="E1940" s="2" t="s">
        <v>211</v>
      </c>
      <c r="F1940" s="2">
        <v>7</v>
      </c>
      <c r="G1940" s="14">
        <v>3.5</v>
      </c>
    </row>
    <row r="1941" spans="1:7" x14ac:dyDescent="0.3">
      <c r="A1941" s="3">
        <v>17558</v>
      </c>
      <c r="B1941" s="4">
        <v>45944</v>
      </c>
      <c r="C1941" s="2" t="s">
        <v>28</v>
      </c>
      <c r="D1941" s="5" t="s">
        <v>156</v>
      </c>
      <c r="E1941" s="2" t="s">
        <v>213</v>
      </c>
      <c r="F1941" s="2">
        <v>8</v>
      </c>
      <c r="G1941" s="14">
        <v>2.4</v>
      </c>
    </row>
    <row r="1942" spans="1:7" x14ac:dyDescent="0.3">
      <c r="A1942" s="3">
        <v>17497</v>
      </c>
      <c r="B1942" s="4">
        <v>45944</v>
      </c>
      <c r="C1942" s="2" t="s">
        <v>29</v>
      </c>
      <c r="D1942" s="5" t="s">
        <v>157</v>
      </c>
      <c r="E1942" s="2" t="s">
        <v>215</v>
      </c>
      <c r="F1942" s="2">
        <v>9</v>
      </c>
      <c r="G1942" s="14">
        <v>8.91</v>
      </c>
    </row>
    <row r="1943" spans="1:7" x14ac:dyDescent="0.3">
      <c r="A1943" s="3">
        <v>17498</v>
      </c>
      <c r="B1943" s="4">
        <v>45944</v>
      </c>
      <c r="C1943" s="2" t="s">
        <v>208</v>
      </c>
      <c r="D1943" s="5" t="s">
        <v>160</v>
      </c>
      <c r="E1943" s="2" t="s">
        <v>217</v>
      </c>
      <c r="F1943" s="2">
        <v>4</v>
      </c>
      <c r="G1943" s="14">
        <v>7.96</v>
      </c>
    </row>
    <row r="1944" spans="1:7" x14ac:dyDescent="0.3">
      <c r="A1944" s="3">
        <v>17499</v>
      </c>
      <c r="B1944" s="4">
        <v>45944</v>
      </c>
      <c r="C1944" s="2" t="s">
        <v>210</v>
      </c>
      <c r="D1944" s="5" t="s">
        <v>161</v>
      </c>
      <c r="E1944" s="2" t="s">
        <v>218</v>
      </c>
      <c r="F1944" s="2">
        <v>4</v>
      </c>
      <c r="G1944" s="14">
        <v>4.8</v>
      </c>
    </row>
    <row r="1945" spans="1:7" x14ac:dyDescent="0.3">
      <c r="A1945" s="3">
        <v>17500</v>
      </c>
      <c r="B1945" s="4">
        <v>45944</v>
      </c>
      <c r="C1945" s="2" t="s">
        <v>212</v>
      </c>
      <c r="D1945" s="5" t="s">
        <v>162</v>
      </c>
      <c r="E1945" s="2" t="s">
        <v>219</v>
      </c>
      <c r="F1945" s="2">
        <v>5</v>
      </c>
      <c r="G1945" s="14">
        <v>2.5</v>
      </c>
    </row>
    <row r="1946" spans="1:7" x14ac:dyDescent="0.3">
      <c r="A1946" s="3">
        <v>17487</v>
      </c>
      <c r="B1946" s="4">
        <v>45944</v>
      </c>
      <c r="C1946" s="2" t="s">
        <v>214</v>
      </c>
      <c r="D1946" s="5" t="s">
        <v>220</v>
      </c>
      <c r="E1946" s="2" t="s">
        <v>206</v>
      </c>
      <c r="F1946" s="2">
        <v>4</v>
      </c>
      <c r="G1946" s="14">
        <v>8</v>
      </c>
    </row>
    <row r="1947" spans="1:7" x14ac:dyDescent="0.3">
      <c r="A1947" s="3">
        <v>17561</v>
      </c>
      <c r="B1947" s="4">
        <v>45944</v>
      </c>
      <c r="C1947" s="2" t="s">
        <v>216</v>
      </c>
      <c r="D1947" s="5" t="s">
        <v>221</v>
      </c>
      <c r="E1947" s="2" t="s">
        <v>207</v>
      </c>
      <c r="F1947" s="2">
        <v>3</v>
      </c>
      <c r="G1947" s="14">
        <v>13.5</v>
      </c>
    </row>
    <row r="1948" spans="1:7" x14ac:dyDescent="0.3">
      <c r="A1948" s="3">
        <v>17488</v>
      </c>
      <c r="B1948" s="4">
        <v>45944</v>
      </c>
      <c r="C1948" s="2" t="s">
        <v>28</v>
      </c>
      <c r="D1948" s="5" t="s">
        <v>222</v>
      </c>
      <c r="E1948" s="2" t="s">
        <v>209</v>
      </c>
      <c r="F1948" s="2">
        <v>4</v>
      </c>
      <c r="G1948" s="14">
        <v>7.96</v>
      </c>
    </row>
    <row r="1949" spans="1:7" x14ac:dyDescent="0.3">
      <c r="A1949" s="3">
        <v>17890</v>
      </c>
      <c r="B1949" s="4">
        <v>45944</v>
      </c>
      <c r="C1949" s="2" t="s">
        <v>29</v>
      </c>
      <c r="D1949" s="5" t="s">
        <v>223</v>
      </c>
      <c r="E1949" s="2" t="s">
        <v>211</v>
      </c>
      <c r="F1949" s="2">
        <v>6</v>
      </c>
      <c r="G1949" s="14">
        <v>3</v>
      </c>
    </row>
    <row r="1950" spans="1:7" x14ac:dyDescent="0.3">
      <c r="A1950" s="3">
        <v>17579</v>
      </c>
      <c r="B1950" s="4">
        <v>45944</v>
      </c>
      <c r="C1950" s="2" t="s">
        <v>208</v>
      </c>
      <c r="D1950" s="5" t="s">
        <v>224</v>
      </c>
      <c r="E1950" s="2" t="s">
        <v>213</v>
      </c>
      <c r="F1950" s="2">
        <v>7</v>
      </c>
      <c r="G1950" s="14">
        <v>2.1</v>
      </c>
    </row>
    <row r="1951" spans="1:7" x14ac:dyDescent="0.3">
      <c r="A1951" s="3">
        <v>17490</v>
      </c>
      <c r="B1951" s="4">
        <v>45944</v>
      </c>
      <c r="C1951" s="2" t="s">
        <v>210</v>
      </c>
      <c r="D1951" s="5" t="s">
        <v>225</v>
      </c>
      <c r="E1951" s="2" t="s">
        <v>215</v>
      </c>
      <c r="F1951" s="2">
        <v>8</v>
      </c>
      <c r="G1951" s="14">
        <v>7.92</v>
      </c>
    </row>
    <row r="1952" spans="1:7" x14ac:dyDescent="0.3">
      <c r="A1952" s="3">
        <v>17542</v>
      </c>
      <c r="B1952" s="4">
        <v>45944</v>
      </c>
      <c r="C1952" s="2" t="s">
        <v>212</v>
      </c>
      <c r="D1952" s="5" t="s">
        <v>226</v>
      </c>
      <c r="E1952" s="2" t="s">
        <v>217</v>
      </c>
      <c r="F1952" s="2">
        <v>9</v>
      </c>
      <c r="G1952" s="14">
        <v>17.91</v>
      </c>
    </row>
    <row r="1953" spans="1:7" x14ac:dyDescent="0.3">
      <c r="A1953" s="3">
        <v>17492</v>
      </c>
      <c r="B1953" s="4">
        <v>45944</v>
      </c>
      <c r="C1953" s="2" t="s">
        <v>214</v>
      </c>
      <c r="D1953" s="5" t="s">
        <v>227</v>
      </c>
      <c r="E1953" s="2" t="s">
        <v>218</v>
      </c>
      <c r="F1953" s="2">
        <v>4</v>
      </c>
      <c r="G1953" s="14">
        <v>4.8</v>
      </c>
    </row>
    <row r="1954" spans="1:7" x14ac:dyDescent="0.3">
      <c r="A1954" s="3">
        <v>17493</v>
      </c>
      <c r="B1954" s="4">
        <v>45944</v>
      </c>
      <c r="C1954" s="2" t="s">
        <v>216</v>
      </c>
      <c r="D1954" s="5" t="s">
        <v>228</v>
      </c>
      <c r="E1954" s="2" t="s">
        <v>219</v>
      </c>
      <c r="F1954" s="2">
        <v>4</v>
      </c>
      <c r="G1954" s="14">
        <v>2</v>
      </c>
    </row>
    <row r="1955" spans="1:7" x14ac:dyDescent="0.3">
      <c r="A1955" s="3">
        <v>17541</v>
      </c>
      <c r="B1955" s="4">
        <v>45944</v>
      </c>
      <c r="C1955" s="2" t="s">
        <v>28</v>
      </c>
      <c r="D1955" s="5" t="s">
        <v>115</v>
      </c>
      <c r="E1955" s="2" t="s">
        <v>206</v>
      </c>
      <c r="F1955" s="2">
        <v>5</v>
      </c>
      <c r="G1955" s="14">
        <v>10</v>
      </c>
    </row>
    <row r="1956" spans="1:7" x14ac:dyDescent="0.3">
      <c r="A1956" s="3">
        <v>17491</v>
      </c>
      <c r="B1956" s="4">
        <v>45944</v>
      </c>
      <c r="C1956" s="2" t="s">
        <v>29</v>
      </c>
      <c r="D1956" s="5" t="s">
        <v>126</v>
      </c>
      <c r="E1956" s="2" t="s">
        <v>207</v>
      </c>
      <c r="F1956" s="2">
        <v>4</v>
      </c>
      <c r="G1956" s="14">
        <v>18</v>
      </c>
    </row>
    <row r="1957" spans="1:7" x14ac:dyDescent="0.3">
      <c r="A1957" s="3">
        <v>17937</v>
      </c>
      <c r="B1957" s="4">
        <v>45951</v>
      </c>
      <c r="C1957" s="2" t="s">
        <v>208</v>
      </c>
      <c r="D1957" s="5" t="s">
        <v>136</v>
      </c>
      <c r="E1957" s="2" t="s">
        <v>209</v>
      </c>
      <c r="F1957" s="2">
        <v>3</v>
      </c>
      <c r="G1957" s="14">
        <v>5.97</v>
      </c>
    </row>
    <row r="1958" spans="1:7" x14ac:dyDescent="0.3">
      <c r="A1958" s="3">
        <v>17939</v>
      </c>
      <c r="B1958" s="4">
        <v>45951</v>
      </c>
      <c r="C1958" s="2" t="s">
        <v>210</v>
      </c>
      <c r="D1958" s="5" t="s">
        <v>138</v>
      </c>
      <c r="E1958" s="2" t="s">
        <v>211</v>
      </c>
      <c r="F1958" s="2">
        <v>4</v>
      </c>
      <c r="G1958" s="14">
        <v>2</v>
      </c>
    </row>
    <row r="1959" spans="1:7" x14ac:dyDescent="0.3">
      <c r="A1959" s="3">
        <v>17948</v>
      </c>
      <c r="B1959" s="4">
        <v>45951</v>
      </c>
      <c r="C1959" s="2" t="s">
        <v>212</v>
      </c>
      <c r="D1959" s="5" t="s">
        <v>147</v>
      </c>
      <c r="E1959" s="2" t="s">
        <v>213</v>
      </c>
      <c r="F1959" s="2">
        <v>6</v>
      </c>
      <c r="G1959" s="14">
        <v>1.7999999999999998</v>
      </c>
    </row>
    <row r="1960" spans="1:7" x14ac:dyDescent="0.3">
      <c r="A1960" s="3">
        <v>17950</v>
      </c>
      <c r="B1960" s="4">
        <v>45951</v>
      </c>
      <c r="C1960" s="2" t="s">
        <v>214</v>
      </c>
      <c r="D1960" s="5" t="s">
        <v>149</v>
      </c>
      <c r="E1960" s="2" t="s">
        <v>215</v>
      </c>
      <c r="F1960" s="2">
        <v>7</v>
      </c>
      <c r="G1960" s="14">
        <v>6.93</v>
      </c>
    </row>
    <row r="1961" spans="1:7" x14ac:dyDescent="0.3">
      <c r="A1961" s="3">
        <v>17953</v>
      </c>
      <c r="B1961" s="4">
        <v>45951</v>
      </c>
      <c r="C1961" s="2" t="s">
        <v>216</v>
      </c>
      <c r="D1961" s="5" t="s">
        <v>152</v>
      </c>
      <c r="E1961" s="2" t="s">
        <v>217</v>
      </c>
      <c r="F1961" s="2">
        <v>8</v>
      </c>
      <c r="G1961" s="14">
        <v>15.92</v>
      </c>
    </row>
    <row r="1962" spans="1:7" x14ac:dyDescent="0.3">
      <c r="A1962" s="3">
        <v>17968</v>
      </c>
      <c r="B1962" s="4">
        <v>45951</v>
      </c>
      <c r="C1962" s="2" t="s">
        <v>28</v>
      </c>
      <c r="D1962" s="5" t="s">
        <v>156</v>
      </c>
      <c r="E1962" s="2" t="s">
        <v>218</v>
      </c>
      <c r="F1962" s="2">
        <v>9</v>
      </c>
      <c r="G1962" s="14">
        <v>10.799999999999999</v>
      </c>
    </row>
    <row r="1963" spans="1:7" x14ac:dyDescent="0.3">
      <c r="A1963" s="3">
        <v>17971</v>
      </c>
      <c r="B1963" s="4">
        <v>45951</v>
      </c>
      <c r="C1963" s="2" t="s">
        <v>29</v>
      </c>
      <c r="D1963" s="5" t="s">
        <v>157</v>
      </c>
      <c r="E1963" s="2" t="s">
        <v>219</v>
      </c>
      <c r="F1963" s="2">
        <v>4</v>
      </c>
      <c r="G1963" s="14">
        <v>2</v>
      </c>
    </row>
    <row r="1964" spans="1:7" x14ac:dyDescent="0.3">
      <c r="A1964" s="3">
        <v>17972</v>
      </c>
      <c r="B1964" s="4">
        <v>45951</v>
      </c>
      <c r="C1964" s="2" t="s">
        <v>208</v>
      </c>
      <c r="D1964" s="5" t="s">
        <v>160</v>
      </c>
      <c r="E1964" s="2" t="s">
        <v>206</v>
      </c>
      <c r="F1964" s="2">
        <v>4</v>
      </c>
      <c r="G1964" s="14">
        <v>8</v>
      </c>
    </row>
    <row r="1965" spans="1:7" x14ac:dyDescent="0.3">
      <c r="A1965" s="3">
        <v>17975</v>
      </c>
      <c r="B1965" s="4">
        <v>45951</v>
      </c>
      <c r="C1965" s="2" t="s">
        <v>210</v>
      </c>
      <c r="D1965" s="5" t="s">
        <v>161</v>
      </c>
      <c r="E1965" s="2" t="s">
        <v>207</v>
      </c>
      <c r="F1965" s="2">
        <v>5</v>
      </c>
      <c r="G1965" s="14">
        <v>22.5</v>
      </c>
    </row>
    <row r="1966" spans="1:7" x14ac:dyDescent="0.3">
      <c r="A1966" s="3">
        <v>17976</v>
      </c>
      <c r="B1966" s="4">
        <v>45951</v>
      </c>
      <c r="C1966" s="2" t="s">
        <v>212</v>
      </c>
      <c r="D1966" s="5" t="s">
        <v>162</v>
      </c>
      <c r="E1966" s="2" t="s">
        <v>209</v>
      </c>
      <c r="F1966" s="2">
        <v>4</v>
      </c>
      <c r="G1966" s="14">
        <v>7.96</v>
      </c>
    </row>
    <row r="1967" spans="1:7" x14ac:dyDescent="0.3">
      <c r="A1967" s="3">
        <v>17982</v>
      </c>
      <c r="B1967" s="4">
        <v>45951</v>
      </c>
      <c r="C1967" s="2" t="s">
        <v>214</v>
      </c>
      <c r="D1967" s="5" t="s">
        <v>220</v>
      </c>
      <c r="E1967" s="2" t="s">
        <v>211</v>
      </c>
      <c r="F1967" s="2">
        <v>3</v>
      </c>
      <c r="G1967" s="14">
        <v>1.5</v>
      </c>
    </row>
    <row r="1968" spans="1:7" x14ac:dyDescent="0.3">
      <c r="A1968" s="3">
        <v>17985</v>
      </c>
      <c r="B1968" s="4">
        <v>45951</v>
      </c>
      <c r="C1968" s="2" t="s">
        <v>216</v>
      </c>
      <c r="D1968" s="5" t="s">
        <v>221</v>
      </c>
      <c r="E1968" s="2" t="s">
        <v>213</v>
      </c>
      <c r="F1968" s="2">
        <v>4</v>
      </c>
      <c r="G1968" s="14">
        <v>1.2</v>
      </c>
    </row>
    <row r="1969" spans="1:7" x14ac:dyDescent="0.3">
      <c r="A1969" s="3">
        <v>17989</v>
      </c>
      <c r="B1969" s="4">
        <v>45951</v>
      </c>
      <c r="C1969" s="2" t="s">
        <v>28</v>
      </c>
      <c r="D1969" s="5" t="s">
        <v>222</v>
      </c>
      <c r="E1969" s="2" t="s">
        <v>215</v>
      </c>
      <c r="F1969" s="2">
        <v>6</v>
      </c>
      <c r="G1969" s="14">
        <v>5.9399999999999995</v>
      </c>
    </row>
    <row r="1970" spans="1:7" x14ac:dyDescent="0.3">
      <c r="A1970" s="3">
        <v>17991</v>
      </c>
      <c r="B1970" s="4">
        <v>45951</v>
      </c>
      <c r="C1970" s="2" t="s">
        <v>29</v>
      </c>
      <c r="D1970" s="5" t="s">
        <v>223</v>
      </c>
      <c r="E1970" s="2" t="s">
        <v>217</v>
      </c>
      <c r="F1970" s="2">
        <v>7</v>
      </c>
      <c r="G1970" s="14">
        <v>13.93</v>
      </c>
    </row>
    <row r="1971" spans="1:7" x14ac:dyDescent="0.3">
      <c r="A1971" s="3">
        <v>17998</v>
      </c>
      <c r="B1971" s="4">
        <v>45951</v>
      </c>
      <c r="C1971" s="2" t="s">
        <v>208</v>
      </c>
      <c r="D1971" s="5" t="s">
        <v>224</v>
      </c>
      <c r="E1971" s="2" t="s">
        <v>218</v>
      </c>
      <c r="F1971" s="2">
        <v>8</v>
      </c>
      <c r="G1971" s="14">
        <v>9.6</v>
      </c>
    </row>
    <row r="1972" spans="1:7" x14ac:dyDescent="0.3">
      <c r="A1972" s="3">
        <v>18000</v>
      </c>
      <c r="B1972" s="4">
        <v>45951</v>
      </c>
      <c r="C1972" s="2" t="s">
        <v>210</v>
      </c>
      <c r="D1972" s="5" t="s">
        <v>225</v>
      </c>
      <c r="E1972" s="2" t="s">
        <v>219</v>
      </c>
      <c r="F1972" s="2">
        <v>9</v>
      </c>
      <c r="G1972" s="14">
        <v>4.5</v>
      </c>
    </row>
    <row r="1973" spans="1:7" x14ac:dyDescent="0.3">
      <c r="A1973" s="3">
        <v>18003</v>
      </c>
      <c r="B1973" s="4">
        <v>45951</v>
      </c>
      <c r="C1973" s="2" t="s">
        <v>212</v>
      </c>
      <c r="D1973" s="5" t="s">
        <v>226</v>
      </c>
      <c r="E1973" s="2" t="s">
        <v>206</v>
      </c>
      <c r="F1973" s="2">
        <v>4</v>
      </c>
      <c r="G1973" s="14">
        <v>8</v>
      </c>
    </row>
    <row r="1974" spans="1:7" x14ac:dyDescent="0.3">
      <c r="A1974" s="3">
        <v>18006</v>
      </c>
      <c r="B1974" s="4">
        <v>45951</v>
      </c>
      <c r="C1974" s="2" t="s">
        <v>214</v>
      </c>
      <c r="D1974" s="5" t="s">
        <v>227</v>
      </c>
      <c r="E1974" s="2" t="s">
        <v>207</v>
      </c>
      <c r="F1974" s="2">
        <v>4</v>
      </c>
      <c r="G1974" s="14">
        <v>18</v>
      </c>
    </row>
    <row r="1975" spans="1:7" x14ac:dyDescent="0.3">
      <c r="A1975" s="3">
        <v>18008</v>
      </c>
      <c r="B1975" s="4">
        <v>45951</v>
      </c>
      <c r="C1975" s="2" t="s">
        <v>216</v>
      </c>
      <c r="D1975" s="5" t="s">
        <v>228</v>
      </c>
      <c r="E1975" s="2" t="s">
        <v>209</v>
      </c>
      <c r="F1975" s="2">
        <v>5</v>
      </c>
      <c r="G1975" s="14">
        <v>9.9499999999999993</v>
      </c>
    </row>
    <row r="1976" spans="1:7" x14ac:dyDescent="0.3">
      <c r="A1976" s="3">
        <v>18010</v>
      </c>
      <c r="B1976" s="4">
        <v>45951</v>
      </c>
      <c r="C1976" s="2" t="s">
        <v>28</v>
      </c>
      <c r="D1976" s="5" t="s">
        <v>115</v>
      </c>
      <c r="E1976" s="2" t="s">
        <v>211</v>
      </c>
      <c r="F1976" s="2">
        <v>4</v>
      </c>
      <c r="G1976" s="14">
        <v>2</v>
      </c>
    </row>
    <row r="1977" spans="1:7" x14ac:dyDescent="0.3">
      <c r="A1977" s="3">
        <v>18021</v>
      </c>
      <c r="B1977" s="4">
        <v>45951</v>
      </c>
      <c r="C1977" s="2" t="s">
        <v>29</v>
      </c>
      <c r="D1977" s="5" t="s">
        <v>126</v>
      </c>
      <c r="E1977" s="2" t="s">
        <v>213</v>
      </c>
      <c r="F1977" s="2">
        <v>3</v>
      </c>
      <c r="G1977" s="14">
        <v>0.89999999999999991</v>
      </c>
    </row>
    <row r="1978" spans="1:7" x14ac:dyDescent="0.3">
      <c r="A1978" s="3">
        <v>18025</v>
      </c>
      <c r="B1978" s="4">
        <v>45951</v>
      </c>
      <c r="C1978" s="2" t="s">
        <v>208</v>
      </c>
      <c r="D1978" s="5" t="s">
        <v>136</v>
      </c>
      <c r="E1978" s="2" t="s">
        <v>215</v>
      </c>
      <c r="F1978" s="2">
        <v>4</v>
      </c>
      <c r="G1978" s="14">
        <v>3.96</v>
      </c>
    </row>
    <row r="1979" spans="1:7" x14ac:dyDescent="0.3">
      <c r="A1979" s="3">
        <v>18026</v>
      </c>
      <c r="B1979" s="4">
        <v>45951</v>
      </c>
      <c r="C1979" s="2" t="s">
        <v>210</v>
      </c>
      <c r="D1979" s="5" t="s">
        <v>138</v>
      </c>
      <c r="E1979" s="2" t="s">
        <v>217</v>
      </c>
      <c r="F1979" s="2">
        <v>6</v>
      </c>
      <c r="G1979" s="14">
        <v>11.94</v>
      </c>
    </row>
    <row r="1980" spans="1:7" x14ac:dyDescent="0.3">
      <c r="A1980" s="3">
        <v>18027</v>
      </c>
      <c r="B1980" s="4">
        <v>45951</v>
      </c>
      <c r="C1980" s="2" t="s">
        <v>212</v>
      </c>
      <c r="D1980" s="5" t="s">
        <v>147</v>
      </c>
      <c r="E1980" s="2" t="s">
        <v>218</v>
      </c>
      <c r="F1980" s="2">
        <v>7</v>
      </c>
      <c r="G1980" s="14">
        <v>8.4</v>
      </c>
    </row>
    <row r="1981" spans="1:7" x14ac:dyDescent="0.3">
      <c r="A1981" s="3">
        <v>18029</v>
      </c>
      <c r="B1981" s="4">
        <v>45951</v>
      </c>
      <c r="C1981" s="2" t="s">
        <v>214</v>
      </c>
      <c r="D1981" s="5" t="s">
        <v>149</v>
      </c>
      <c r="E1981" s="2" t="s">
        <v>219</v>
      </c>
      <c r="F1981" s="2">
        <v>8</v>
      </c>
      <c r="G1981" s="14">
        <v>4</v>
      </c>
    </row>
    <row r="1982" spans="1:7" x14ac:dyDescent="0.3">
      <c r="A1982" s="3">
        <v>18030</v>
      </c>
      <c r="B1982" s="4">
        <v>45951</v>
      </c>
      <c r="C1982" s="2" t="s">
        <v>216</v>
      </c>
      <c r="D1982" s="5" t="s">
        <v>152</v>
      </c>
      <c r="E1982" s="2" t="s">
        <v>206</v>
      </c>
      <c r="F1982" s="2">
        <v>9</v>
      </c>
      <c r="G1982" s="14">
        <v>18</v>
      </c>
    </row>
    <row r="1983" spans="1:7" x14ac:dyDescent="0.3">
      <c r="A1983" s="3">
        <v>18234</v>
      </c>
      <c r="B1983" s="4">
        <v>45951</v>
      </c>
      <c r="C1983" s="2" t="s">
        <v>28</v>
      </c>
      <c r="D1983" s="5" t="s">
        <v>156</v>
      </c>
      <c r="E1983" s="2" t="s">
        <v>207</v>
      </c>
      <c r="F1983" s="2">
        <v>4</v>
      </c>
      <c r="G1983" s="14">
        <v>18</v>
      </c>
    </row>
    <row r="1984" spans="1:7" x14ac:dyDescent="0.3">
      <c r="A1984" s="3">
        <v>17993</v>
      </c>
      <c r="B1984" s="4">
        <v>45951</v>
      </c>
      <c r="C1984" s="2" t="s">
        <v>29</v>
      </c>
      <c r="D1984" s="5" t="s">
        <v>157</v>
      </c>
      <c r="E1984" s="2" t="s">
        <v>209</v>
      </c>
      <c r="F1984" s="2">
        <v>4</v>
      </c>
      <c r="G1984" s="14">
        <v>7.96</v>
      </c>
    </row>
    <row r="1985" spans="1:7" x14ac:dyDescent="0.3">
      <c r="A1985" s="3">
        <v>17936</v>
      </c>
      <c r="B1985" s="4">
        <v>45951</v>
      </c>
      <c r="C1985" s="2" t="s">
        <v>208</v>
      </c>
      <c r="D1985" s="5" t="s">
        <v>160</v>
      </c>
      <c r="E1985" s="2" t="s">
        <v>211</v>
      </c>
      <c r="F1985" s="2">
        <v>5</v>
      </c>
      <c r="G1985" s="14">
        <v>2.5</v>
      </c>
    </row>
    <row r="1986" spans="1:7" x14ac:dyDescent="0.3">
      <c r="A1986" s="3">
        <v>17949</v>
      </c>
      <c r="B1986" s="4">
        <v>45951</v>
      </c>
      <c r="C1986" s="2" t="s">
        <v>210</v>
      </c>
      <c r="D1986" s="5" t="s">
        <v>161</v>
      </c>
      <c r="E1986" s="2" t="s">
        <v>213</v>
      </c>
      <c r="F1986" s="2">
        <v>4</v>
      </c>
      <c r="G1986" s="14">
        <v>1.2</v>
      </c>
    </row>
    <row r="1987" spans="1:7" x14ac:dyDescent="0.3">
      <c r="A1987" s="3">
        <v>18022</v>
      </c>
      <c r="B1987" s="4">
        <v>45951</v>
      </c>
      <c r="C1987" s="2" t="s">
        <v>212</v>
      </c>
      <c r="D1987" s="5" t="s">
        <v>162</v>
      </c>
      <c r="E1987" s="2" t="s">
        <v>215</v>
      </c>
      <c r="F1987" s="2">
        <v>3</v>
      </c>
      <c r="G1987" s="14">
        <v>2.9699999999999998</v>
      </c>
    </row>
    <row r="1988" spans="1:7" x14ac:dyDescent="0.3">
      <c r="A1988" s="3">
        <v>18028</v>
      </c>
      <c r="B1988" s="4">
        <v>45951</v>
      </c>
      <c r="C1988" s="2" t="s">
        <v>214</v>
      </c>
      <c r="D1988" s="5" t="s">
        <v>220</v>
      </c>
      <c r="E1988" s="2" t="s">
        <v>217</v>
      </c>
      <c r="F1988" s="2">
        <v>4</v>
      </c>
      <c r="G1988" s="14">
        <v>7.96</v>
      </c>
    </row>
    <row r="1989" spans="1:7" x14ac:dyDescent="0.3">
      <c r="A1989" s="3">
        <v>18263</v>
      </c>
      <c r="B1989" s="4">
        <v>45952</v>
      </c>
      <c r="C1989" s="2" t="s">
        <v>216</v>
      </c>
      <c r="D1989" s="5" t="s">
        <v>221</v>
      </c>
      <c r="E1989" s="2" t="s">
        <v>218</v>
      </c>
      <c r="F1989" s="2">
        <v>6</v>
      </c>
      <c r="G1989" s="14">
        <v>7.1999999999999993</v>
      </c>
    </row>
    <row r="1990" spans="1:7" x14ac:dyDescent="0.3">
      <c r="A1990" s="3">
        <v>18227</v>
      </c>
      <c r="B1990" s="4">
        <v>45953</v>
      </c>
      <c r="C1990" s="2" t="s">
        <v>28</v>
      </c>
      <c r="D1990" s="5" t="s">
        <v>222</v>
      </c>
      <c r="E1990" s="2" t="s">
        <v>219</v>
      </c>
      <c r="F1990" s="2">
        <v>7</v>
      </c>
      <c r="G1990" s="14">
        <v>3.5</v>
      </c>
    </row>
    <row r="1991" spans="1:7" x14ac:dyDescent="0.3">
      <c r="A1991" s="3">
        <v>18224</v>
      </c>
      <c r="B1991" s="4">
        <v>45953</v>
      </c>
      <c r="C1991" s="2" t="s">
        <v>29</v>
      </c>
      <c r="D1991" s="5" t="s">
        <v>223</v>
      </c>
      <c r="E1991" s="2" t="s">
        <v>206</v>
      </c>
      <c r="F1991" s="2">
        <v>8</v>
      </c>
      <c r="G1991" s="14">
        <v>16</v>
      </c>
    </row>
    <row r="1992" spans="1:7" x14ac:dyDescent="0.3">
      <c r="A1992" s="3">
        <v>18222</v>
      </c>
      <c r="B1992" s="4">
        <v>45953</v>
      </c>
      <c r="C1992" s="2" t="s">
        <v>208</v>
      </c>
      <c r="D1992" s="5" t="s">
        <v>224</v>
      </c>
      <c r="E1992" s="2" t="s">
        <v>207</v>
      </c>
      <c r="F1992" s="2">
        <v>9</v>
      </c>
      <c r="G1992" s="14">
        <v>40.5</v>
      </c>
    </row>
    <row r="1993" spans="1:7" x14ac:dyDescent="0.3">
      <c r="A1993" s="3">
        <v>18228</v>
      </c>
      <c r="B1993" s="4">
        <v>45953</v>
      </c>
      <c r="C1993" s="2" t="s">
        <v>210</v>
      </c>
      <c r="D1993" s="5" t="s">
        <v>225</v>
      </c>
      <c r="E1993" s="2" t="s">
        <v>209</v>
      </c>
      <c r="F1993" s="2">
        <v>4</v>
      </c>
      <c r="G1993" s="14">
        <v>7.96</v>
      </c>
    </row>
    <row r="1994" spans="1:7" x14ac:dyDescent="0.3">
      <c r="A1994" s="3">
        <v>18232</v>
      </c>
      <c r="B1994" s="4">
        <v>45953</v>
      </c>
      <c r="C1994" s="2" t="s">
        <v>212</v>
      </c>
      <c r="D1994" s="5" t="s">
        <v>226</v>
      </c>
      <c r="E1994" s="2" t="s">
        <v>211</v>
      </c>
      <c r="F1994" s="2">
        <v>4</v>
      </c>
      <c r="G1994" s="14">
        <v>2</v>
      </c>
    </row>
    <row r="1995" spans="1:7" x14ac:dyDescent="0.3">
      <c r="A1995" s="3">
        <v>18225</v>
      </c>
      <c r="B1995" s="4">
        <v>45953</v>
      </c>
      <c r="C1995" s="2" t="s">
        <v>214</v>
      </c>
      <c r="D1995" s="5" t="s">
        <v>227</v>
      </c>
      <c r="E1995" s="2" t="s">
        <v>213</v>
      </c>
      <c r="F1995" s="2">
        <v>5</v>
      </c>
      <c r="G1995" s="14">
        <v>1.5</v>
      </c>
    </row>
    <row r="1996" spans="1:7" x14ac:dyDescent="0.3">
      <c r="A1996" s="3">
        <v>18237</v>
      </c>
      <c r="B1996" s="4">
        <v>45953</v>
      </c>
      <c r="C1996" s="2" t="s">
        <v>216</v>
      </c>
      <c r="D1996" s="5" t="s">
        <v>228</v>
      </c>
      <c r="E1996" s="2" t="s">
        <v>215</v>
      </c>
      <c r="F1996" s="2">
        <v>4</v>
      </c>
      <c r="G1996" s="14">
        <v>3.96</v>
      </c>
    </row>
    <row r="1997" spans="1:7" x14ac:dyDescent="0.3">
      <c r="A1997" s="3">
        <v>18223</v>
      </c>
      <c r="B1997" s="4">
        <v>45953</v>
      </c>
      <c r="C1997" s="2" t="s">
        <v>28</v>
      </c>
      <c r="D1997" s="5" t="s">
        <v>115</v>
      </c>
      <c r="E1997" s="2" t="s">
        <v>217</v>
      </c>
      <c r="F1997" s="2">
        <v>3</v>
      </c>
      <c r="G1997" s="14">
        <v>5.97</v>
      </c>
    </row>
    <row r="1998" spans="1:7" x14ac:dyDescent="0.3">
      <c r="A1998" s="3">
        <v>18229</v>
      </c>
      <c r="B1998" s="4">
        <v>45953</v>
      </c>
      <c r="C1998" s="2" t="s">
        <v>29</v>
      </c>
      <c r="D1998" s="5" t="s">
        <v>126</v>
      </c>
      <c r="E1998" s="2" t="s">
        <v>218</v>
      </c>
      <c r="F1998" s="2">
        <v>4</v>
      </c>
      <c r="G1998" s="14">
        <v>4.8</v>
      </c>
    </row>
    <row r="1999" spans="1:7" x14ac:dyDescent="0.3">
      <c r="A1999" s="3">
        <v>18231</v>
      </c>
      <c r="B1999" s="4">
        <v>45953</v>
      </c>
      <c r="C1999" s="2" t="s">
        <v>208</v>
      </c>
      <c r="D1999" s="5" t="s">
        <v>136</v>
      </c>
      <c r="E1999" s="2" t="s">
        <v>219</v>
      </c>
      <c r="F1999" s="2">
        <v>6</v>
      </c>
      <c r="G1999" s="14">
        <v>3</v>
      </c>
    </row>
    <row r="2000" spans="1:7" x14ac:dyDescent="0.3">
      <c r="A2000" s="3">
        <v>18233</v>
      </c>
      <c r="B2000" s="4">
        <v>45953</v>
      </c>
      <c r="C2000" s="2" t="s">
        <v>210</v>
      </c>
      <c r="D2000" s="5" t="s">
        <v>138</v>
      </c>
      <c r="E2000" s="2" t="s">
        <v>206</v>
      </c>
      <c r="F2000" s="2">
        <v>7</v>
      </c>
      <c r="G2000" s="14">
        <v>14</v>
      </c>
    </row>
    <row r="2001" spans="1:7" x14ac:dyDescent="0.3">
      <c r="A2001" s="3">
        <v>18220</v>
      </c>
      <c r="B2001" s="4">
        <v>45953</v>
      </c>
      <c r="C2001" s="2" t="s">
        <v>212</v>
      </c>
      <c r="D2001" s="5" t="s">
        <v>147</v>
      </c>
      <c r="E2001" s="2" t="s">
        <v>207</v>
      </c>
      <c r="F2001" s="2">
        <v>8</v>
      </c>
      <c r="G2001" s="14">
        <v>36</v>
      </c>
    </row>
    <row r="2002" spans="1:7" x14ac:dyDescent="0.3">
      <c r="A2002" s="3">
        <v>18235</v>
      </c>
      <c r="B2002" s="4">
        <v>45953</v>
      </c>
      <c r="C2002" s="2" t="s">
        <v>214</v>
      </c>
      <c r="D2002" s="5" t="s">
        <v>149</v>
      </c>
      <c r="E2002" s="2" t="s">
        <v>209</v>
      </c>
      <c r="F2002" s="2">
        <v>9</v>
      </c>
      <c r="G2002" s="14">
        <v>17.91</v>
      </c>
    </row>
    <row r="2003" spans="1:7" x14ac:dyDescent="0.3">
      <c r="A2003" s="3">
        <v>18236</v>
      </c>
      <c r="B2003" s="4">
        <v>45953</v>
      </c>
      <c r="C2003" s="2" t="s">
        <v>216</v>
      </c>
      <c r="D2003" s="5" t="s">
        <v>152</v>
      </c>
      <c r="E2003" s="2" t="s">
        <v>211</v>
      </c>
      <c r="F2003" s="2">
        <v>4</v>
      </c>
      <c r="G2003" s="14">
        <v>2</v>
      </c>
    </row>
    <row r="2004" spans="1:7" x14ac:dyDescent="0.3">
      <c r="A2004" s="3">
        <v>18238</v>
      </c>
      <c r="B2004" s="4">
        <v>45953</v>
      </c>
      <c r="C2004" s="2" t="s">
        <v>28</v>
      </c>
      <c r="D2004" s="5" t="s">
        <v>156</v>
      </c>
      <c r="E2004" s="2" t="s">
        <v>213</v>
      </c>
      <c r="F2004" s="2">
        <v>4</v>
      </c>
      <c r="G2004" s="14">
        <v>1.2</v>
      </c>
    </row>
    <row r="2005" spans="1:7" x14ac:dyDescent="0.3">
      <c r="A2005" s="3">
        <v>18221</v>
      </c>
      <c r="B2005" s="4">
        <v>45953</v>
      </c>
      <c r="C2005" s="2" t="s">
        <v>29</v>
      </c>
      <c r="D2005" s="5" t="s">
        <v>157</v>
      </c>
      <c r="E2005" s="2" t="s">
        <v>215</v>
      </c>
      <c r="F2005" s="2">
        <v>5</v>
      </c>
      <c r="G2005" s="14">
        <v>4.95</v>
      </c>
    </row>
    <row r="2006" spans="1:7" x14ac:dyDescent="0.3">
      <c r="A2006" s="3">
        <v>18226</v>
      </c>
      <c r="B2006" s="4">
        <v>45953</v>
      </c>
      <c r="C2006" s="2" t="s">
        <v>208</v>
      </c>
      <c r="D2006" s="5" t="s">
        <v>160</v>
      </c>
      <c r="E2006" s="2" t="s">
        <v>217</v>
      </c>
      <c r="F2006" s="2">
        <v>4</v>
      </c>
      <c r="G2006" s="14">
        <v>7.96</v>
      </c>
    </row>
    <row r="2007" spans="1:7" x14ac:dyDescent="0.3">
      <c r="A2007" s="3">
        <v>18230</v>
      </c>
      <c r="B2007" s="4">
        <v>45953</v>
      </c>
      <c r="C2007" s="2" t="s">
        <v>210</v>
      </c>
      <c r="D2007" s="5" t="s">
        <v>161</v>
      </c>
      <c r="E2007" s="2" t="s">
        <v>218</v>
      </c>
      <c r="F2007" s="2">
        <v>3</v>
      </c>
      <c r="G2007" s="14">
        <v>3.5999999999999996</v>
      </c>
    </row>
    <row r="2008" spans="1:7" x14ac:dyDescent="0.3">
      <c r="A2008" s="3">
        <v>18331</v>
      </c>
      <c r="B2008" s="4">
        <v>45956</v>
      </c>
      <c r="C2008" s="2" t="s">
        <v>212</v>
      </c>
      <c r="D2008" s="5" t="s">
        <v>162</v>
      </c>
      <c r="E2008" s="2" t="s">
        <v>219</v>
      </c>
      <c r="F2008" s="2">
        <v>4</v>
      </c>
      <c r="G2008" s="14">
        <v>2</v>
      </c>
    </row>
    <row r="2009" spans="1:7" x14ac:dyDescent="0.3">
      <c r="A2009" s="3">
        <v>18330</v>
      </c>
      <c r="B2009" s="4">
        <v>45956</v>
      </c>
      <c r="C2009" s="2" t="s">
        <v>214</v>
      </c>
      <c r="D2009" s="5" t="s">
        <v>220</v>
      </c>
      <c r="E2009" s="2" t="s">
        <v>206</v>
      </c>
      <c r="F2009" s="2">
        <v>6</v>
      </c>
      <c r="G2009" s="14">
        <v>12</v>
      </c>
    </row>
    <row r="2010" spans="1:7" x14ac:dyDescent="0.3">
      <c r="A2010" s="3">
        <v>18329</v>
      </c>
      <c r="B2010" s="4">
        <v>45956</v>
      </c>
      <c r="C2010" s="2" t="s">
        <v>216</v>
      </c>
      <c r="D2010" s="5" t="s">
        <v>221</v>
      </c>
      <c r="E2010" s="2" t="s">
        <v>207</v>
      </c>
      <c r="F2010" s="2">
        <v>7</v>
      </c>
      <c r="G2010" s="14">
        <v>31.5</v>
      </c>
    </row>
    <row r="2011" spans="1:7" x14ac:dyDescent="0.3">
      <c r="A2011" s="3">
        <v>18325</v>
      </c>
      <c r="B2011" s="4">
        <v>45956</v>
      </c>
      <c r="C2011" s="2" t="s">
        <v>28</v>
      </c>
      <c r="D2011" s="5" t="s">
        <v>222</v>
      </c>
      <c r="E2011" s="2" t="s">
        <v>209</v>
      </c>
      <c r="F2011" s="2">
        <v>8</v>
      </c>
      <c r="G2011" s="14">
        <v>15.92</v>
      </c>
    </row>
    <row r="2012" spans="1:7" x14ac:dyDescent="0.3">
      <c r="A2012" s="3">
        <v>18322</v>
      </c>
      <c r="B2012" s="4">
        <v>45956</v>
      </c>
      <c r="C2012" s="2" t="s">
        <v>29</v>
      </c>
      <c r="D2012" s="5" t="s">
        <v>223</v>
      </c>
      <c r="E2012" s="2" t="s">
        <v>211</v>
      </c>
      <c r="F2012" s="2">
        <v>9</v>
      </c>
      <c r="G2012" s="14">
        <v>4.5</v>
      </c>
    </row>
    <row r="2013" spans="1:7" x14ac:dyDescent="0.3">
      <c r="A2013" s="3">
        <v>18321</v>
      </c>
      <c r="B2013" s="4">
        <v>45956</v>
      </c>
      <c r="C2013" s="2" t="s">
        <v>208</v>
      </c>
      <c r="D2013" s="5" t="s">
        <v>224</v>
      </c>
      <c r="E2013" s="2" t="s">
        <v>213</v>
      </c>
      <c r="F2013" s="2">
        <v>4</v>
      </c>
      <c r="G2013" s="14">
        <v>1.2</v>
      </c>
    </row>
    <row r="2014" spans="1:7" x14ac:dyDescent="0.3">
      <c r="A2014" s="3">
        <v>18327</v>
      </c>
      <c r="B2014" s="4">
        <v>45956</v>
      </c>
      <c r="C2014" s="2" t="s">
        <v>210</v>
      </c>
      <c r="D2014" s="5" t="s">
        <v>225</v>
      </c>
      <c r="E2014" s="2" t="s">
        <v>215</v>
      </c>
      <c r="F2014" s="2">
        <v>4</v>
      </c>
      <c r="G2014" s="14">
        <v>3.96</v>
      </c>
    </row>
    <row r="2015" spans="1:7" x14ac:dyDescent="0.3">
      <c r="A2015" s="3">
        <v>18323</v>
      </c>
      <c r="B2015" s="4">
        <v>45956</v>
      </c>
      <c r="C2015" s="2" t="s">
        <v>212</v>
      </c>
      <c r="D2015" s="5" t="s">
        <v>226</v>
      </c>
      <c r="E2015" s="2" t="s">
        <v>217</v>
      </c>
      <c r="F2015" s="2">
        <v>5</v>
      </c>
      <c r="G2015" s="14">
        <v>9.9499999999999993</v>
      </c>
    </row>
    <row r="2016" spans="1:7" x14ac:dyDescent="0.3">
      <c r="A2016" s="3">
        <v>18319</v>
      </c>
      <c r="B2016" s="4">
        <v>45956</v>
      </c>
      <c r="C2016" s="2" t="s">
        <v>214</v>
      </c>
      <c r="D2016" s="5" t="s">
        <v>227</v>
      </c>
      <c r="E2016" s="2" t="s">
        <v>218</v>
      </c>
      <c r="F2016" s="2">
        <v>4</v>
      </c>
      <c r="G2016" s="14">
        <v>4.8</v>
      </c>
    </row>
    <row r="2017" spans="1:7" x14ac:dyDescent="0.3">
      <c r="A2017" s="3">
        <v>18318</v>
      </c>
      <c r="B2017" s="4">
        <v>45956</v>
      </c>
      <c r="C2017" s="2" t="s">
        <v>216</v>
      </c>
      <c r="D2017" s="5" t="s">
        <v>228</v>
      </c>
      <c r="E2017" s="2" t="s">
        <v>219</v>
      </c>
      <c r="F2017" s="2">
        <v>3</v>
      </c>
      <c r="G2017" s="14">
        <v>1.5</v>
      </c>
    </row>
    <row r="2018" spans="1:7" x14ac:dyDescent="0.3">
      <c r="A2018" s="3">
        <v>18320</v>
      </c>
      <c r="B2018" s="4">
        <v>45956</v>
      </c>
      <c r="C2018" s="2" t="s">
        <v>28</v>
      </c>
      <c r="D2018" s="5" t="s">
        <v>115</v>
      </c>
      <c r="E2018" s="2" t="s">
        <v>206</v>
      </c>
      <c r="F2018" s="2">
        <v>4</v>
      </c>
      <c r="G2018" s="14">
        <v>8</v>
      </c>
    </row>
    <row r="2019" spans="1:7" x14ac:dyDescent="0.3">
      <c r="A2019" s="3">
        <v>18333</v>
      </c>
      <c r="B2019" s="4">
        <v>45956</v>
      </c>
      <c r="C2019" s="2" t="s">
        <v>29</v>
      </c>
      <c r="D2019" s="5" t="s">
        <v>126</v>
      </c>
      <c r="E2019" s="2" t="s">
        <v>207</v>
      </c>
      <c r="F2019" s="2">
        <v>6</v>
      </c>
      <c r="G2019" s="14">
        <v>27</v>
      </c>
    </row>
    <row r="2020" spans="1:7" x14ac:dyDescent="0.3">
      <c r="A2020" s="3">
        <v>18326</v>
      </c>
      <c r="B2020" s="4">
        <v>45956</v>
      </c>
      <c r="C2020" s="2" t="s">
        <v>208</v>
      </c>
      <c r="D2020" s="5" t="s">
        <v>136</v>
      </c>
      <c r="E2020" s="2" t="s">
        <v>209</v>
      </c>
      <c r="F2020" s="2">
        <v>7</v>
      </c>
      <c r="G2020" s="14">
        <v>13.93</v>
      </c>
    </row>
    <row r="2021" spans="1:7" x14ac:dyDescent="0.3">
      <c r="A2021" s="3">
        <v>18328</v>
      </c>
      <c r="B2021" s="4">
        <v>45956</v>
      </c>
      <c r="C2021" s="2" t="s">
        <v>210</v>
      </c>
      <c r="D2021" s="5" t="s">
        <v>138</v>
      </c>
      <c r="E2021" s="2" t="s">
        <v>211</v>
      </c>
      <c r="F2021" s="2">
        <v>8</v>
      </c>
      <c r="G2021" s="14">
        <v>4</v>
      </c>
    </row>
    <row r="2022" spans="1:7" x14ac:dyDescent="0.3">
      <c r="A2022" s="3">
        <v>19317</v>
      </c>
      <c r="B2022" s="4">
        <v>45956</v>
      </c>
      <c r="C2022" s="2" t="s">
        <v>212</v>
      </c>
      <c r="D2022" s="5" t="s">
        <v>147</v>
      </c>
      <c r="E2022" s="2" t="s">
        <v>213</v>
      </c>
      <c r="F2022" s="2">
        <v>9</v>
      </c>
      <c r="G2022" s="14">
        <v>2.6999999999999997</v>
      </c>
    </row>
    <row r="2023" spans="1:7" x14ac:dyDescent="0.3">
      <c r="A2023" s="3">
        <v>18324</v>
      </c>
      <c r="B2023" s="4">
        <v>45956</v>
      </c>
      <c r="C2023" s="2" t="s">
        <v>214</v>
      </c>
      <c r="D2023" s="5" t="s">
        <v>149</v>
      </c>
      <c r="E2023" s="2" t="s">
        <v>215</v>
      </c>
      <c r="F2023" s="2">
        <v>4</v>
      </c>
      <c r="G2023" s="14">
        <v>3.96</v>
      </c>
    </row>
    <row r="2024" spans="1:7" x14ac:dyDescent="0.3">
      <c r="A2024" s="3">
        <v>18508</v>
      </c>
      <c r="B2024" s="4">
        <v>45958</v>
      </c>
      <c r="C2024" s="2" t="s">
        <v>216</v>
      </c>
      <c r="D2024" s="5" t="s">
        <v>152</v>
      </c>
      <c r="E2024" s="2" t="s">
        <v>217</v>
      </c>
      <c r="F2024" s="2">
        <v>4</v>
      </c>
      <c r="G2024" s="14">
        <v>7.96</v>
      </c>
    </row>
    <row r="2025" spans="1:7" x14ac:dyDescent="0.3">
      <c r="A2025" s="3">
        <v>18487</v>
      </c>
      <c r="B2025" s="4">
        <v>45958</v>
      </c>
      <c r="C2025" s="2" t="s">
        <v>28</v>
      </c>
      <c r="D2025" s="5" t="s">
        <v>156</v>
      </c>
      <c r="E2025" s="2" t="s">
        <v>218</v>
      </c>
      <c r="F2025" s="2">
        <v>5</v>
      </c>
      <c r="G2025" s="14">
        <v>6</v>
      </c>
    </row>
    <row r="2026" spans="1:7" x14ac:dyDescent="0.3">
      <c r="A2026" s="3">
        <v>18489</v>
      </c>
      <c r="B2026" s="4">
        <v>45958</v>
      </c>
      <c r="C2026" s="2" t="s">
        <v>29</v>
      </c>
      <c r="D2026" s="5" t="s">
        <v>157</v>
      </c>
      <c r="E2026" s="2" t="s">
        <v>219</v>
      </c>
      <c r="F2026" s="2">
        <v>4</v>
      </c>
      <c r="G2026" s="14">
        <v>2</v>
      </c>
    </row>
    <row r="2027" spans="1:7" x14ac:dyDescent="0.3">
      <c r="A2027" s="3">
        <v>18490</v>
      </c>
      <c r="B2027" s="4">
        <v>45958</v>
      </c>
      <c r="C2027" s="2" t="s">
        <v>208</v>
      </c>
      <c r="D2027" s="5" t="s">
        <v>160</v>
      </c>
      <c r="E2027" s="2" t="s">
        <v>206</v>
      </c>
      <c r="F2027" s="2">
        <v>3</v>
      </c>
      <c r="G2027" s="14">
        <v>6</v>
      </c>
    </row>
    <row r="2028" spans="1:7" x14ac:dyDescent="0.3">
      <c r="A2028" s="3">
        <v>18492</v>
      </c>
      <c r="B2028" s="4">
        <v>45958</v>
      </c>
      <c r="C2028" s="2" t="s">
        <v>210</v>
      </c>
      <c r="D2028" s="5" t="s">
        <v>161</v>
      </c>
      <c r="E2028" s="2" t="s">
        <v>207</v>
      </c>
      <c r="F2028" s="2">
        <v>4</v>
      </c>
      <c r="G2028" s="14">
        <v>18</v>
      </c>
    </row>
    <row r="2029" spans="1:7" x14ac:dyDescent="0.3">
      <c r="A2029" s="3">
        <v>18499</v>
      </c>
      <c r="B2029" s="4">
        <v>45958</v>
      </c>
      <c r="C2029" s="2" t="s">
        <v>212</v>
      </c>
      <c r="D2029" s="5" t="s">
        <v>162</v>
      </c>
      <c r="E2029" s="2" t="s">
        <v>209</v>
      </c>
      <c r="F2029" s="2">
        <v>6</v>
      </c>
      <c r="G2029" s="14">
        <v>11.94</v>
      </c>
    </row>
    <row r="2030" spans="1:7" x14ac:dyDescent="0.3">
      <c r="A2030" s="3">
        <v>18495</v>
      </c>
      <c r="B2030" s="4">
        <v>45958</v>
      </c>
      <c r="C2030" s="2" t="s">
        <v>214</v>
      </c>
      <c r="D2030" s="5" t="s">
        <v>220</v>
      </c>
      <c r="E2030" s="2" t="s">
        <v>211</v>
      </c>
      <c r="F2030" s="2">
        <v>7</v>
      </c>
      <c r="G2030" s="14">
        <v>3.5</v>
      </c>
    </row>
    <row r="2031" spans="1:7" x14ac:dyDescent="0.3">
      <c r="A2031" s="3">
        <v>18496</v>
      </c>
      <c r="B2031" s="4">
        <v>45958</v>
      </c>
      <c r="C2031" s="2" t="s">
        <v>216</v>
      </c>
      <c r="D2031" s="5" t="s">
        <v>221</v>
      </c>
      <c r="E2031" s="2" t="s">
        <v>213</v>
      </c>
      <c r="F2031" s="2">
        <v>8</v>
      </c>
      <c r="G2031" s="14">
        <v>2.4</v>
      </c>
    </row>
    <row r="2032" spans="1:7" x14ac:dyDescent="0.3">
      <c r="A2032" s="3">
        <v>18497</v>
      </c>
      <c r="B2032" s="4">
        <v>45958</v>
      </c>
      <c r="C2032" s="2" t="s">
        <v>28</v>
      </c>
      <c r="D2032" s="5" t="s">
        <v>222</v>
      </c>
      <c r="E2032" s="2" t="s">
        <v>215</v>
      </c>
      <c r="F2032" s="2">
        <v>9</v>
      </c>
      <c r="G2032" s="14">
        <v>8.91</v>
      </c>
    </row>
    <row r="2033" spans="1:7" x14ac:dyDescent="0.3">
      <c r="A2033" s="3">
        <v>18500</v>
      </c>
      <c r="B2033" s="4">
        <v>45958</v>
      </c>
      <c r="C2033" s="2" t="s">
        <v>29</v>
      </c>
      <c r="D2033" s="5" t="s">
        <v>223</v>
      </c>
      <c r="E2033" s="2" t="s">
        <v>217</v>
      </c>
      <c r="F2033" s="2">
        <v>4</v>
      </c>
      <c r="G2033" s="14">
        <v>7.96</v>
      </c>
    </row>
    <row r="2034" spans="1:7" x14ac:dyDescent="0.3">
      <c r="A2034" s="3">
        <v>18501</v>
      </c>
      <c r="B2034" s="4">
        <v>45958</v>
      </c>
      <c r="C2034" s="2" t="s">
        <v>208</v>
      </c>
      <c r="D2034" s="5" t="s">
        <v>224</v>
      </c>
      <c r="E2034" s="2" t="s">
        <v>218</v>
      </c>
      <c r="F2034" s="2">
        <v>4</v>
      </c>
      <c r="G2034" s="14">
        <v>4.8</v>
      </c>
    </row>
    <row r="2035" spans="1:7" x14ac:dyDescent="0.3">
      <c r="A2035" s="3">
        <v>18502</v>
      </c>
      <c r="B2035" s="4">
        <v>45958</v>
      </c>
      <c r="C2035" s="2" t="s">
        <v>210</v>
      </c>
      <c r="D2035" s="5" t="s">
        <v>225</v>
      </c>
      <c r="E2035" s="2" t="s">
        <v>219</v>
      </c>
      <c r="F2035" s="2">
        <v>5</v>
      </c>
      <c r="G2035" s="14">
        <v>2.5</v>
      </c>
    </row>
    <row r="2036" spans="1:7" x14ac:dyDescent="0.3">
      <c r="A2036" s="3">
        <v>18504</v>
      </c>
      <c r="B2036" s="4">
        <v>45958</v>
      </c>
      <c r="C2036" s="2" t="s">
        <v>212</v>
      </c>
      <c r="D2036" s="5" t="s">
        <v>226</v>
      </c>
      <c r="E2036" s="2" t="s">
        <v>206</v>
      </c>
      <c r="F2036" s="2">
        <v>4</v>
      </c>
      <c r="G2036" s="14">
        <v>8</v>
      </c>
    </row>
    <row r="2037" spans="1:7" x14ac:dyDescent="0.3">
      <c r="A2037" s="3">
        <v>18505</v>
      </c>
      <c r="B2037" s="4">
        <v>45958</v>
      </c>
      <c r="C2037" s="2" t="s">
        <v>214</v>
      </c>
      <c r="D2037" s="5" t="s">
        <v>227</v>
      </c>
      <c r="E2037" s="2" t="s">
        <v>207</v>
      </c>
      <c r="F2037" s="2">
        <v>3</v>
      </c>
      <c r="G2037" s="14">
        <v>13.5</v>
      </c>
    </row>
    <row r="2038" spans="1:7" x14ac:dyDescent="0.3">
      <c r="A2038" s="3">
        <v>18507</v>
      </c>
      <c r="B2038" s="4">
        <v>45958</v>
      </c>
      <c r="C2038" s="2" t="s">
        <v>216</v>
      </c>
      <c r="D2038" s="5" t="s">
        <v>228</v>
      </c>
      <c r="E2038" s="2" t="s">
        <v>209</v>
      </c>
      <c r="F2038" s="2">
        <v>4</v>
      </c>
      <c r="G2038" s="14">
        <v>7.96</v>
      </c>
    </row>
    <row r="2039" spans="1:7" x14ac:dyDescent="0.3">
      <c r="A2039" s="3">
        <v>18486</v>
      </c>
      <c r="B2039" s="4">
        <v>45958</v>
      </c>
      <c r="C2039" s="2" t="s">
        <v>28</v>
      </c>
      <c r="D2039" s="5" t="s">
        <v>115</v>
      </c>
      <c r="E2039" s="2" t="s">
        <v>211</v>
      </c>
      <c r="F2039" s="2">
        <v>6</v>
      </c>
      <c r="G2039" s="14">
        <v>3</v>
      </c>
    </row>
    <row r="2040" spans="1:7" x14ac:dyDescent="0.3">
      <c r="A2040" s="3">
        <v>18494</v>
      </c>
      <c r="B2040" s="4">
        <v>45958</v>
      </c>
      <c r="C2040" s="2" t="s">
        <v>29</v>
      </c>
      <c r="D2040" s="5" t="s">
        <v>126</v>
      </c>
      <c r="E2040" s="2" t="s">
        <v>213</v>
      </c>
      <c r="F2040" s="2">
        <v>7</v>
      </c>
      <c r="G2040" s="14">
        <v>2.1</v>
      </c>
    </row>
    <row r="2041" spans="1:7" x14ac:dyDescent="0.3">
      <c r="A2041" s="3">
        <v>18488</v>
      </c>
      <c r="B2041" s="4">
        <v>45958</v>
      </c>
      <c r="C2041" s="2" t="s">
        <v>208</v>
      </c>
      <c r="D2041" s="5" t="s">
        <v>136</v>
      </c>
      <c r="E2041" s="2" t="s">
        <v>215</v>
      </c>
      <c r="F2041" s="2">
        <v>8</v>
      </c>
      <c r="G2041" s="14">
        <v>7.92</v>
      </c>
    </row>
    <row r="2042" spans="1:7" x14ac:dyDescent="0.3">
      <c r="A2042" s="3">
        <v>18491</v>
      </c>
      <c r="B2042" s="4">
        <v>45958</v>
      </c>
      <c r="C2042" s="2" t="s">
        <v>210</v>
      </c>
      <c r="D2042" s="5" t="s">
        <v>138</v>
      </c>
      <c r="E2042" s="2" t="s">
        <v>217</v>
      </c>
      <c r="F2042" s="2">
        <v>9</v>
      </c>
      <c r="G2042" s="14">
        <v>17.91</v>
      </c>
    </row>
    <row r="2043" spans="1:7" x14ac:dyDescent="0.3">
      <c r="A2043" s="3">
        <v>18493</v>
      </c>
      <c r="B2043" s="4">
        <v>45958</v>
      </c>
      <c r="C2043" s="2" t="s">
        <v>212</v>
      </c>
      <c r="D2043" s="5" t="s">
        <v>147</v>
      </c>
      <c r="E2043" s="2" t="s">
        <v>218</v>
      </c>
      <c r="F2043" s="2">
        <v>4</v>
      </c>
      <c r="G2043" s="14">
        <v>4.8</v>
      </c>
    </row>
    <row r="2044" spans="1:7" x14ac:dyDescent="0.3">
      <c r="A2044" s="3">
        <v>18498</v>
      </c>
      <c r="B2044" s="4">
        <v>45958</v>
      </c>
      <c r="C2044" s="2" t="s">
        <v>214</v>
      </c>
      <c r="D2044" s="5" t="s">
        <v>149</v>
      </c>
      <c r="E2044" s="2" t="s">
        <v>219</v>
      </c>
      <c r="F2044" s="2">
        <v>4</v>
      </c>
      <c r="G2044" s="14">
        <v>2</v>
      </c>
    </row>
    <row r="2045" spans="1:7" x14ac:dyDescent="0.3">
      <c r="A2045" s="3">
        <v>18506</v>
      </c>
      <c r="B2045" s="4">
        <v>45958</v>
      </c>
      <c r="C2045" s="2" t="s">
        <v>216</v>
      </c>
      <c r="D2045" s="5" t="s">
        <v>152</v>
      </c>
      <c r="E2045" s="2" t="s">
        <v>206</v>
      </c>
      <c r="F2045" s="2">
        <v>5</v>
      </c>
      <c r="G2045" s="14">
        <v>10</v>
      </c>
    </row>
    <row r="2046" spans="1:7" x14ac:dyDescent="0.3">
      <c r="A2046" s="3">
        <v>18503</v>
      </c>
      <c r="B2046" s="4">
        <v>45958</v>
      </c>
      <c r="C2046" s="2" t="s">
        <v>28</v>
      </c>
      <c r="D2046" s="5" t="s">
        <v>156</v>
      </c>
      <c r="E2046" s="2" t="s">
        <v>207</v>
      </c>
      <c r="F2046" s="2">
        <v>4</v>
      </c>
      <c r="G2046" s="14">
        <v>18</v>
      </c>
    </row>
    <row r="2047" spans="1:7" x14ac:dyDescent="0.3">
      <c r="A2047" s="3">
        <v>18651</v>
      </c>
      <c r="B2047" s="4">
        <v>45960</v>
      </c>
      <c r="C2047" s="2" t="s">
        <v>29</v>
      </c>
      <c r="D2047" s="5" t="s">
        <v>157</v>
      </c>
      <c r="E2047" s="2" t="s">
        <v>209</v>
      </c>
      <c r="F2047" s="2">
        <v>3</v>
      </c>
      <c r="G2047" s="14">
        <v>5.97</v>
      </c>
    </row>
    <row r="2048" spans="1:7" x14ac:dyDescent="0.3">
      <c r="A2048" s="3">
        <v>18650</v>
      </c>
      <c r="B2048" s="4">
        <v>45960</v>
      </c>
      <c r="C2048" s="2" t="s">
        <v>208</v>
      </c>
      <c r="D2048" s="5" t="s">
        <v>160</v>
      </c>
      <c r="E2048" s="2" t="s">
        <v>211</v>
      </c>
      <c r="F2048" s="2">
        <v>4</v>
      </c>
      <c r="G2048" s="14">
        <v>2</v>
      </c>
    </row>
    <row r="2049" spans="1:7" x14ac:dyDescent="0.3">
      <c r="A2049" s="3">
        <v>18642</v>
      </c>
      <c r="B2049" s="4">
        <v>45960</v>
      </c>
      <c r="C2049" s="2" t="s">
        <v>210</v>
      </c>
      <c r="D2049" s="5" t="s">
        <v>161</v>
      </c>
      <c r="E2049" s="2" t="s">
        <v>213</v>
      </c>
      <c r="F2049" s="2">
        <v>6</v>
      </c>
      <c r="G2049" s="14">
        <v>1.7999999999999998</v>
      </c>
    </row>
    <row r="2050" spans="1:7" x14ac:dyDescent="0.3">
      <c r="A2050" s="3">
        <v>18646</v>
      </c>
      <c r="B2050" s="4">
        <v>45960</v>
      </c>
      <c r="C2050" s="2" t="s">
        <v>212</v>
      </c>
      <c r="D2050" s="5" t="s">
        <v>162</v>
      </c>
      <c r="E2050" s="2" t="s">
        <v>215</v>
      </c>
      <c r="F2050" s="2">
        <v>7</v>
      </c>
      <c r="G2050" s="14">
        <v>6.93</v>
      </c>
    </row>
    <row r="2051" spans="1:7" x14ac:dyDescent="0.3">
      <c r="A2051" s="3">
        <v>18645</v>
      </c>
      <c r="B2051" s="4">
        <v>45960</v>
      </c>
      <c r="C2051" s="2" t="s">
        <v>214</v>
      </c>
      <c r="D2051" s="5" t="s">
        <v>220</v>
      </c>
      <c r="E2051" s="2" t="s">
        <v>217</v>
      </c>
      <c r="F2051" s="2">
        <v>8</v>
      </c>
      <c r="G2051" s="14">
        <v>15.92</v>
      </c>
    </row>
    <row r="2052" spans="1:7" x14ac:dyDescent="0.3">
      <c r="A2052" s="3">
        <v>18655</v>
      </c>
      <c r="B2052" s="4">
        <v>45960</v>
      </c>
      <c r="C2052" s="2" t="s">
        <v>216</v>
      </c>
      <c r="D2052" s="5" t="s">
        <v>221</v>
      </c>
      <c r="E2052" s="2" t="s">
        <v>218</v>
      </c>
      <c r="F2052" s="2">
        <v>9</v>
      </c>
      <c r="G2052" s="14">
        <v>10.799999999999999</v>
      </c>
    </row>
    <row r="2053" spans="1:7" x14ac:dyDescent="0.3">
      <c r="A2053" s="3">
        <v>18654</v>
      </c>
      <c r="B2053" s="4">
        <v>45960</v>
      </c>
      <c r="C2053" s="2" t="s">
        <v>28</v>
      </c>
      <c r="D2053" s="5" t="s">
        <v>222</v>
      </c>
      <c r="E2053" s="2" t="s">
        <v>219</v>
      </c>
      <c r="F2053" s="2">
        <v>4</v>
      </c>
      <c r="G2053" s="14">
        <v>2</v>
      </c>
    </row>
    <row r="2054" spans="1:7" x14ac:dyDescent="0.3">
      <c r="A2054" s="3">
        <v>18644</v>
      </c>
      <c r="B2054" s="4">
        <v>45960</v>
      </c>
      <c r="C2054" s="2" t="s">
        <v>29</v>
      </c>
      <c r="D2054" s="5" t="s">
        <v>223</v>
      </c>
      <c r="E2054" s="2" t="s">
        <v>206</v>
      </c>
      <c r="F2054" s="2">
        <v>4</v>
      </c>
      <c r="G2054" s="14">
        <v>8</v>
      </c>
    </row>
    <row r="2055" spans="1:7" x14ac:dyDescent="0.3">
      <c r="A2055" s="3">
        <v>18652</v>
      </c>
      <c r="B2055" s="4">
        <v>45960</v>
      </c>
      <c r="C2055" s="2" t="s">
        <v>208</v>
      </c>
      <c r="D2055" s="5" t="s">
        <v>224</v>
      </c>
      <c r="E2055" s="2" t="s">
        <v>207</v>
      </c>
      <c r="F2055" s="2">
        <v>5</v>
      </c>
      <c r="G2055" s="14">
        <v>22.5</v>
      </c>
    </row>
    <row r="2056" spans="1:7" x14ac:dyDescent="0.3">
      <c r="A2056" s="3">
        <v>18648</v>
      </c>
      <c r="B2056" s="4">
        <v>45960</v>
      </c>
      <c r="C2056" s="2" t="s">
        <v>210</v>
      </c>
      <c r="D2056" s="5" t="s">
        <v>225</v>
      </c>
      <c r="E2056" s="2" t="s">
        <v>209</v>
      </c>
      <c r="F2056" s="2">
        <v>4</v>
      </c>
      <c r="G2056" s="14">
        <v>7.96</v>
      </c>
    </row>
    <row r="2057" spans="1:7" x14ac:dyDescent="0.3">
      <c r="A2057" s="3">
        <v>18653</v>
      </c>
      <c r="B2057" s="4">
        <v>45960</v>
      </c>
      <c r="C2057" s="2" t="s">
        <v>212</v>
      </c>
      <c r="D2057" s="5" t="s">
        <v>226</v>
      </c>
      <c r="E2057" s="2" t="s">
        <v>211</v>
      </c>
      <c r="F2057" s="2">
        <v>3</v>
      </c>
      <c r="G2057" s="14">
        <v>1.5</v>
      </c>
    </row>
    <row r="2058" spans="1:7" x14ac:dyDescent="0.3">
      <c r="A2058" s="3">
        <v>18643</v>
      </c>
      <c r="B2058" s="4">
        <v>45960</v>
      </c>
      <c r="C2058" s="2" t="s">
        <v>214</v>
      </c>
      <c r="D2058" s="5" t="s">
        <v>227</v>
      </c>
      <c r="E2058" s="2" t="s">
        <v>213</v>
      </c>
      <c r="F2058" s="2">
        <v>4</v>
      </c>
      <c r="G2058" s="14">
        <v>1.2</v>
      </c>
    </row>
    <row r="2059" spans="1:7" x14ac:dyDescent="0.3">
      <c r="A2059" s="3">
        <v>18647</v>
      </c>
      <c r="B2059" s="4">
        <v>45960</v>
      </c>
      <c r="C2059" s="2" t="s">
        <v>216</v>
      </c>
      <c r="D2059" s="5" t="s">
        <v>228</v>
      </c>
      <c r="E2059" s="2" t="s">
        <v>215</v>
      </c>
      <c r="F2059" s="2">
        <v>6</v>
      </c>
      <c r="G2059" s="14">
        <v>5.9399999999999995</v>
      </c>
    </row>
    <row r="2060" spans="1:7" x14ac:dyDescent="0.3">
      <c r="A2060" s="3">
        <v>18649</v>
      </c>
      <c r="B2060" s="4">
        <v>45960</v>
      </c>
      <c r="C2060" s="2" t="s">
        <v>28</v>
      </c>
      <c r="D2060" s="5" t="s">
        <v>115</v>
      </c>
      <c r="E2060" s="2" t="s">
        <v>217</v>
      </c>
      <c r="F2060" s="2">
        <v>7</v>
      </c>
      <c r="G2060" s="14">
        <v>13.93</v>
      </c>
    </row>
    <row r="2061" spans="1:7" x14ac:dyDescent="0.3">
      <c r="A2061" s="3">
        <v>18657</v>
      </c>
      <c r="B2061" s="4">
        <v>45960</v>
      </c>
      <c r="C2061" s="2" t="s">
        <v>29</v>
      </c>
      <c r="D2061" s="5" t="s">
        <v>126</v>
      </c>
      <c r="E2061" s="2" t="s">
        <v>218</v>
      </c>
      <c r="F2061" s="2">
        <v>8</v>
      </c>
      <c r="G2061" s="14">
        <v>9.6</v>
      </c>
    </row>
    <row r="2062" spans="1:7" x14ac:dyDescent="0.3">
      <c r="A2062" s="3">
        <v>18656</v>
      </c>
      <c r="B2062" s="4">
        <v>45960</v>
      </c>
      <c r="C2062" s="2" t="s">
        <v>208</v>
      </c>
      <c r="D2062" s="5" t="s">
        <v>136</v>
      </c>
      <c r="E2062" s="2" t="s">
        <v>219</v>
      </c>
      <c r="F2062" s="2">
        <v>9</v>
      </c>
      <c r="G2062" s="14">
        <v>4.5</v>
      </c>
    </row>
    <row r="2063" spans="1:7" x14ac:dyDescent="0.3">
      <c r="A2063" s="3">
        <v>18690</v>
      </c>
      <c r="B2063" s="4">
        <v>45960</v>
      </c>
      <c r="C2063" s="2" t="s">
        <v>210</v>
      </c>
      <c r="D2063" s="5" t="s">
        <v>138</v>
      </c>
      <c r="E2063" s="2" t="s">
        <v>206</v>
      </c>
      <c r="F2063" s="2">
        <v>4</v>
      </c>
      <c r="G2063" s="14">
        <v>8</v>
      </c>
    </row>
    <row r="2064" spans="1:7" x14ac:dyDescent="0.3">
      <c r="A2064" s="3" t="s">
        <v>238</v>
      </c>
      <c r="B2064" s="4">
        <v>45961</v>
      </c>
      <c r="C2064" s="2" t="s">
        <v>212</v>
      </c>
      <c r="D2064" s="5" t="s">
        <v>147</v>
      </c>
      <c r="E2064" s="2" t="s">
        <v>207</v>
      </c>
      <c r="F2064" s="2">
        <v>4</v>
      </c>
      <c r="G2064" s="14">
        <v>18</v>
      </c>
    </row>
    <row r="2065" spans="1:7" x14ac:dyDescent="0.3">
      <c r="A2065" s="3">
        <v>18763</v>
      </c>
      <c r="B2065" s="4">
        <v>45963</v>
      </c>
      <c r="C2065" s="2" t="s">
        <v>214</v>
      </c>
      <c r="D2065" s="5" t="s">
        <v>149</v>
      </c>
      <c r="E2065" s="2" t="s">
        <v>209</v>
      </c>
      <c r="F2065" s="2">
        <v>5</v>
      </c>
      <c r="G2065" s="14">
        <v>9.9499999999999993</v>
      </c>
    </row>
    <row r="2066" spans="1:7" x14ac:dyDescent="0.3">
      <c r="A2066" s="3">
        <v>18761</v>
      </c>
      <c r="B2066" s="4">
        <v>45963</v>
      </c>
      <c r="C2066" s="2" t="s">
        <v>216</v>
      </c>
      <c r="D2066" s="5" t="s">
        <v>152</v>
      </c>
      <c r="E2066" s="2" t="s">
        <v>211</v>
      </c>
      <c r="F2066" s="2">
        <v>4</v>
      </c>
      <c r="G2066" s="14">
        <v>2</v>
      </c>
    </row>
    <row r="2067" spans="1:7" x14ac:dyDescent="0.3">
      <c r="A2067" s="3">
        <v>18767</v>
      </c>
      <c r="B2067" s="4">
        <v>45963</v>
      </c>
      <c r="C2067" s="2" t="s">
        <v>28</v>
      </c>
      <c r="D2067" s="5" t="s">
        <v>156</v>
      </c>
      <c r="E2067" s="2" t="s">
        <v>213</v>
      </c>
      <c r="F2067" s="2">
        <v>3</v>
      </c>
      <c r="G2067" s="14">
        <v>0.89999999999999991</v>
      </c>
    </row>
    <row r="2068" spans="1:7" x14ac:dyDescent="0.3">
      <c r="A2068" s="3">
        <v>18765</v>
      </c>
      <c r="B2068" s="4">
        <v>45963</v>
      </c>
      <c r="C2068" s="2" t="s">
        <v>29</v>
      </c>
      <c r="D2068" s="5" t="s">
        <v>157</v>
      </c>
      <c r="E2068" s="2" t="s">
        <v>215</v>
      </c>
      <c r="F2068" s="2">
        <v>4</v>
      </c>
      <c r="G2068" s="14">
        <v>3.96</v>
      </c>
    </row>
    <row r="2069" spans="1:7" x14ac:dyDescent="0.3">
      <c r="A2069" s="3">
        <v>18768</v>
      </c>
      <c r="B2069" s="4">
        <v>45963</v>
      </c>
      <c r="C2069" s="2" t="s">
        <v>208</v>
      </c>
      <c r="D2069" s="5" t="s">
        <v>160</v>
      </c>
      <c r="E2069" s="2" t="s">
        <v>217</v>
      </c>
      <c r="F2069" s="2">
        <v>6</v>
      </c>
      <c r="G2069" s="14">
        <v>11.94</v>
      </c>
    </row>
    <row r="2070" spans="1:7" x14ac:dyDescent="0.3">
      <c r="A2070" s="3">
        <v>19008</v>
      </c>
      <c r="B2070" s="4">
        <v>45963</v>
      </c>
      <c r="C2070" s="2" t="s">
        <v>210</v>
      </c>
      <c r="D2070" s="5" t="s">
        <v>161</v>
      </c>
      <c r="E2070" s="2" t="s">
        <v>218</v>
      </c>
      <c r="F2070" s="2">
        <v>7</v>
      </c>
      <c r="G2070" s="14">
        <v>8.4</v>
      </c>
    </row>
    <row r="2071" spans="1:7" x14ac:dyDescent="0.3">
      <c r="A2071" s="3">
        <v>18758</v>
      </c>
      <c r="B2071" s="4">
        <v>45963</v>
      </c>
      <c r="C2071" s="2" t="s">
        <v>212</v>
      </c>
      <c r="D2071" s="5" t="s">
        <v>162</v>
      </c>
      <c r="E2071" s="2" t="s">
        <v>219</v>
      </c>
      <c r="F2071" s="2">
        <v>8</v>
      </c>
      <c r="G2071" s="14">
        <v>4</v>
      </c>
    </row>
    <row r="2072" spans="1:7" x14ac:dyDescent="0.3">
      <c r="A2072" s="3">
        <v>18762</v>
      </c>
      <c r="B2072" s="4">
        <v>45963</v>
      </c>
      <c r="C2072" s="2" t="s">
        <v>214</v>
      </c>
      <c r="D2072" s="5" t="s">
        <v>220</v>
      </c>
      <c r="E2072" s="2" t="s">
        <v>206</v>
      </c>
      <c r="F2072" s="2">
        <v>9</v>
      </c>
      <c r="G2072" s="14">
        <v>18</v>
      </c>
    </row>
    <row r="2073" spans="1:7" x14ac:dyDescent="0.3">
      <c r="A2073" s="3">
        <v>18764</v>
      </c>
      <c r="B2073" s="4">
        <v>45963</v>
      </c>
      <c r="C2073" s="2" t="s">
        <v>216</v>
      </c>
      <c r="D2073" s="5" t="s">
        <v>221</v>
      </c>
      <c r="E2073" s="2" t="s">
        <v>207</v>
      </c>
      <c r="F2073" s="2">
        <v>4</v>
      </c>
      <c r="G2073" s="14">
        <v>18</v>
      </c>
    </row>
    <row r="2074" spans="1:7" x14ac:dyDescent="0.3">
      <c r="A2074" s="3">
        <v>18759</v>
      </c>
      <c r="B2074" s="4">
        <v>45963</v>
      </c>
      <c r="C2074" s="2" t="s">
        <v>28</v>
      </c>
      <c r="D2074" s="5" t="s">
        <v>222</v>
      </c>
      <c r="E2074" s="2" t="s">
        <v>209</v>
      </c>
      <c r="F2074" s="2">
        <v>4</v>
      </c>
      <c r="G2074" s="14">
        <v>7.96</v>
      </c>
    </row>
    <row r="2075" spans="1:7" x14ac:dyDescent="0.3">
      <c r="A2075" s="3">
        <v>18755</v>
      </c>
      <c r="B2075" s="4">
        <v>45963</v>
      </c>
      <c r="C2075" s="2" t="s">
        <v>29</v>
      </c>
      <c r="D2075" s="5" t="s">
        <v>223</v>
      </c>
      <c r="E2075" s="2" t="s">
        <v>211</v>
      </c>
      <c r="F2075" s="2">
        <v>5</v>
      </c>
      <c r="G2075" s="14">
        <v>2.5</v>
      </c>
    </row>
    <row r="2076" spans="1:7" x14ac:dyDescent="0.3">
      <c r="A2076" s="3">
        <v>18766</v>
      </c>
      <c r="B2076" s="4">
        <v>45963</v>
      </c>
      <c r="C2076" s="2" t="s">
        <v>208</v>
      </c>
      <c r="D2076" s="5" t="s">
        <v>224</v>
      </c>
      <c r="E2076" s="2" t="s">
        <v>213</v>
      </c>
      <c r="F2076" s="2">
        <v>4</v>
      </c>
      <c r="G2076" s="14">
        <v>1.2</v>
      </c>
    </row>
    <row r="2077" spans="1:7" x14ac:dyDescent="0.3">
      <c r="A2077" s="3">
        <v>18757</v>
      </c>
      <c r="B2077" s="4">
        <v>45963</v>
      </c>
      <c r="C2077" s="2" t="s">
        <v>210</v>
      </c>
      <c r="D2077" s="5" t="s">
        <v>225</v>
      </c>
      <c r="E2077" s="2" t="s">
        <v>215</v>
      </c>
      <c r="F2077" s="2">
        <v>3</v>
      </c>
      <c r="G2077" s="14">
        <v>2.9699999999999998</v>
      </c>
    </row>
    <row r="2078" spans="1:7" x14ac:dyDescent="0.3">
      <c r="A2078" s="3">
        <v>18756</v>
      </c>
      <c r="B2078" s="4">
        <v>45963</v>
      </c>
      <c r="C2078" s="2" t="s">
        <v>212</v>
      </c>
      <c r="D2078" s="5" t="s">
        <v>226</v>
      </c>
      <c r="E2078" s="2" t="s">
        <v>217</v>
      </c>
      <c r="F2078" s="2">
        <v>4</v>
      </c>
      <c r="G2078" s="14">
        <v>7.96</v>
      </c>
    </row>
    <row r="2079" spans="1:7" x14ac:dyDescent="0.3">
      <c r="A2079" s="3">
        <v>16760</v>
      </c>
      <c r="B2079" s="4">
        <v>45963</v>
      </c>
      <c r="C2079" s="2" t="s">
        <v>214</v>
      </c>
      <c r="D2079" s="5" t="s">
        <v>227</v>
      </c>
      <c r="E2079" s="2" t="s">
        <v>218</v>
      </c>
      <c r="F2079" s="2">
        <v>6</v>
      </c>
      <c r="G2079" s="14">
        <v>7.1999999999999993</v>
      </c>
    </row>
    <row r="2080" spans="1:7" x14ac:dyDescent="0.3">
      <c r="A2080" s="3">
        <v>19462</v>
      </c>
      <c r="B2080" s="4">
        <v>45965</v>
      </c>
      <c r="C2080" s="2" t="s">
        <v>216</v>
      </c>
      <c r="D2080" s="5" t="s">
        <v>228</v>
      </c>
      <c r="E2080" s="2" t="s">
        <v>219</v>
      </c>
      <c r="F2080" s="2">
        <v>7</v>
      </c>
      <c r="G2080" s="14">
        <v>3.5</v>
      </c>
    </row>
    <row r="2081" spans="1:7" x14ac:dyDescent="0.3">
      <c r="A2081" s="3">
        <v>18910</v>
      </c>
      <c r="B2081" s="4">
        <v>45965</v>
      </c>
      <c r="C2081" s="2" t="s">
        <v>28</v>
      </c>
      <c r="D2081" s="5" t="s">
        <v>115</v>
      </c>
      <c r="E2081" s="2" t="s">
        <v>206</v>
      </c>
      <c r="F2081" s="2">
        <v>8</v>
      </c>
      <c r="G2081" s="14">
        <v>16</v>
      </c>
    </row>
    <row r="2082" spans="1:7" x14ac:dyDescent="0.3">
      <c r="A2082" s="3">
        <v>18917</v>
      </c>
      <c r="B2082" s="4">
        <v>45965</v>
      </c>
      <c r="C2082" s="2" t="s">
        <v>29</v>
      </c>
      <c r="D2082" s="5" t="s">
        <v>126</v>
      </c>
      <c r="E2082" s="2" t="s">
        <v>207</v>
      </c>
      <c r="F2082" s="2">
        <v>9</v>
      </c>
      <c r="G2082" s="14">
        <v>40.5</v>
      </c>
    </row>
    <row r="2083" spans="1:7" x14ac:dyDescent="0.3">
      <c r="A2083" s="3">
        <v>18907</v>
      </c>
      <c r="B2083" s="4">
        <v>45965</v>
      </c>
      <c r="C2083" s="2" t="s">
        <v>208</v>
      </c>
      <c r="D2083" s="5" t="s">
        <v>136</v>
      </c>
      <c r="E2083" s="2" t="s">
        <v>209</v>
      </c>
      <c r="F2083" s="2">
        <v>4</v>
      </c>
      <c r="G2083" s="14">
        <v>7.96</v>
      </c>
    </row>
    <row r="2084" spans="1:7" x14ac:dyDescent="0.3">
      <c r="A2084" s="3">
        <v>18911</v>
      </c>
      <c r="B2084" s="4">
        <v>45965</v>
      </c>
      <c r="C2084" s="2" t="s">
        <v>210</v>
      </c>
      <c r="D2084" s="5" t="s">
        <v>138</v>
      </c>
      <c r="E2084" s="2" t="s">
        <v>211</v>
      </c>
      <c r="F2084" s="2">
        <v>4</v>
      </c>
      <c r="G2084" s="14">
        <v>2</v>
      </c>
    </row>
    <row r="2085" spans="1:7" x14ac:dyDescent="0.3">
      <c r="A2085" s="3">
        <v>18916</v>
      </c>
      <c r="B2085" s="4">
        <v>45965</v>
      </c>
      <c r="C2085" s="2" t="s">
        <v>212</v>
      </c>
      <c r="D2085" s="5" t="s">
        <v>147</v>
      </c>
      <c r="E2085" s="2" t="s">
        <v>213</v>
      </c>
      <c r="F2085" s="2">
        <v>5</v>
      </c>
      <c r="G2085" s="14">
        <v>1.5</v>
      </c>
    </row>
    <row r="2086" spans="1:7" x14ac:dyDescent="0.3">
      <c r="A2086" s="3">
        <v>18915</v>
      </c>
      <c r="B2086" s="4">
        <v>45965</v>
      </c>
      <c r="C2086" s="2" t="s">
        <v>214</v>
      </c>
      <c r="D2086" s="5" t="s">
        <v>149</v>
      </c>
      <c r="E2086" s="2" t="s">
        <v>215</v>
      </c>
      <c r="F2086" s="2">
        <v>4</v>
      </c>
      <c r="G2086" s="14">
        <v>3.96</v>
      </c>
    </row>
    <row r="2087" spans="1:7" x14ac:dyDescent="0.3">
      <c r="A2087" s="3">
        <v>18905</v>
      </c>
      <c r="B2087" s="4">
        <v>45965</v>
      </c>
      <c r="C2087" s="2" t="s">
        <v>216</v>
      </c>
      <c r="D2087" s="5" t="s">
        <v>152</v>
      </c>
      <c r="E2087" s="2" t="s">
        <v>217</v>
      </c>
      <c r="F2087" s="2">
        <v>3</v>
      </c>
      <c r="G2087" s="14">
        <v>5.97</v>
      </c>
    </row>
    <row r="2088" spans="1:7" x14ac:dyDescent="0.3">
      <c r="A2088" s="3">
        <v>18913</v>
      </c>
      <c r="B2088" s="4">
        <v>45965</v>
      </c>
      <c r="C2088" s="2" t="s">
        <v>28</v>
      </c>
      <c r="D2088" s="5" t="s">
        <v>156</v>
      </c>
      <c r="E2088" s="2" t="s">
        <v>218</v>
      </c>
      <c r="F2088" s="2">
        <v>4</v>
      </c>
      <c r="G2088" s="14">
        <v>4.8</v>
      </c>
    </row>
    <row r="2089" spans="1:7" x14ac:dyDescent="0.3">
      <c r="A2089" s="3">
        <v>18908</v>
      </c>
      <c r="B2089" s="4">
        <v>45965</v>
      </c>
      <c r="C2089" s="2" t="s">
        <v>29</v>
      </c>
      <c r="D2089" s="5" t="s">
        <v>157</v>
      </c>
      <c r="E2089" s="2" t="s">
        <v>219</v>
      </c>
      <c r="F2089" s="2">
        <v>6</v>
      </c>
      <c r="G2089" s="14">
        <v>3</v>
      </c>
    </row>
    <row r="2090" spans="1:7" x14ac:dyDescent="0.3">
      <c r="A2090" s="3">
        <v>18903</v>
      </c>
      <c r="B2090" s="4">
        <v>45965</v>
      </c>
      <c r="C2090" s="2" t="s">
        <v>208</v>
      </c>
      <c r="D2090" s="5" t="s">
        <v>160</v>
      </c>
      <c r="E2090" s="2" t="s">
        <v>206</v>
      </c>
      <c r="F2090" s="2">
        <v>7</v>
      </c>
      <c r="G2090" s="14">
        <v>14</v>
      </c>
    </row>
    <row r="2091" spans="1:7" x14ac:dyDescent="0.3">
      <c r="A2091" s="3">
        <v>18918</v>
      </c>
      <c r="B2091" s="4">
        <v>45965</v>
      </c>
      <c r="C2091" s="2" t="s">
        <v>210</v>
      </c>
      <c r="D2091" s="5" t="s">
        <v>161</v>
      </c>
      <c r="E2091" s="2" t="s">
        <v>207</v>
      </c>
      <c r="F2091" s="2">
        <v>8</v>
      </c>
      <c r="G2091" s="14">
        <v>36</v>
      </c>
    </row>
    <row r="2092" spans="1:7" x14ac:dyDescent="0.3">
      <c r="A2092" s="3">
        <v>18919</v>
      </c>
      <c r="B2092" s="4">
        <v>45965</v>
      </c>
      <c r="C2092" s="2" t="s">
        <v>212</v>
      </c>
      <c r="D2092" s="5" t="s">
        <v>162</v>
      </c>
      <c r="E2092" s="2" t="s">
        <v>209</v>
      </c>
      <c r="F2092" s="2">
        <v>9</v>
      </c>
      <c r="G2092" s="14">
        <v>17.91</v>
      </c>
    </row>
    <row r="2093" spans="1:7" x14ac:dyDescent="0.3">
      <c r="A2093" s="3">
        <v>18920</v>
      </c>
      <c r="B2093" s="4">
        <v>45965</v>
      </c>
      <c r="C2093" s="2" t="s">
        <v>214</v>
      </c>
      <c r="D2093" s="5" t="s">
        <v>220</v>
      </c>
      <c r="E2093" s="2" t="s">
        <v>211</v>
      </c>
      <c r="F2093" s="2">
        <v>4</v>
      </c>
      <c r="G2093" s="14">
        <v>2</v>
      </c>
    </row>
    <row r="2094" spans="1:7" x14ac:dyDescent="0.3">
      <c r="A2094" s="3">
        <v>18902</v>
      </c>
      <c r="B2094" s="4">
        <v>45965</v>
      </c>
      <c r="C2094" s="2" t="s">
        <v>216</v>
      </c>
      <c r="D2094" s="5" t="s">
        <v>221</v>
      </c>
      <c r="E2094" s="2" t="s">
        <v>213</v>
      </c>
      <c r="F2094" s="2">
        <v>4</v>
      </c>
      <c r="G2094" s="14">
        <v>1.2</v>
      </c>
    </row>
    <row r="2095" spans="1:7" x14ac:dyDescent="0.3">
      <c r="A2095" s="3">
        <v>18904</v>
      </c>
      <c r="B2095" s="4">
        <v>45965</v>
      </c>
      <c r="C2095" s="2" t="s">
        <v>28</v>
      </c>
      <c r="D2095" s="5" t="s">
        <v>222</v>
      </c>
      <c r="E2095" s="2" t="s">
        <v>215</v>
      </c>
      <c r="F2095" s="2">
        <v>5</v>
      </c>
      <c r="G2095" s="14">
        <v>4.95</v>
      </c>
    </row>
    <row r="2096" spans="1:7" x14ac:dyDescent="0.3">
      <c r="A2096" s="3">
        <v>18921</v>
      </c>
      <c r="B2096" s="4">
        <v>45965</v>
      </c>
      <c r="C2096" s="2" t="s">
        <v>29</v>
      </c>
      <c r="D2096" s="5" t="s">
        <v>223</v>
      </c>
      <c r="E2096" s="2" t="s">
        <v>217</v>
      </c>
      <c r="F2096" s="2">
        <v>4</v>
      </c>
      <c r="G2096" s="14">
        <v>7.96</v>
      </c>
    </row>
    <row r="2097" spans="1:7" x14ac:dyDescent="0.3">
      <c r="A2097" s="3">
        <v>18906</v>
      </c>
      <c r="B2097" s="4">
        <v>45965</v>
      </c>
      <c r="C2097" s="2" t="s">
        <v>208</v>
      </c>
      <c r="D2097" s="5" t="s">
        <v>224</v>
      </c>
      <c r="E2097" s="2" t="s">
        <v>218</v>
      </c>
      <c r="F2097" s="2">
        <v>3</v>
      </c>
      <c r="G2097" s="14">
        <v>3.5999999999999996</v>
      </c>
    </row>
    <row r="2098" spans="1:7" x14ac:dyDescent="0.3">
      <c r="A2098" s="3">
        <v>18912</v>
      </c>
      <c r="B2098" s="4">
        <v>45965</v>
      </c>
      <c r="C2098" s="2" t="s">
        <v>210</v>
      </c>
      <c r="D2098" s="5" t="s">
        <v>225</v>
      </c>
      <c r="E2098" s="2" t="s">
        <v>219</v>
      </c>
      <c r="F2098" s="2">
        <v>4</v>
      </c>
      <c r="G2098" s="14">
        <v>2</v>
      </c>
    </row>
    <row r="2099" spans="1:7" x14ac:dyDescent="0.3">
      <c r="A2099" s="3">
        <v>18909</v>
      </c>
      <c r="B2099" s="4">
        <v>45965</v>
      </c>
      <c r="C2099" s="2" t="s">
        <v>212</v>
      </c>
      <c r="D2099" s="5" t="s">
        <v>226</v>
      </c>
      <c r="E2099" s="2" t="s">
        <v>206</v>
      </c>
      <c r="F2099" s="2">
        <v>6</v>
      </c>
      <c r="G2099" s="14">
        <v>12</v>
      </c>
    </row>
    <row r="2100" spans="1:7" x14ac:dyDescent="0.3">
      <c r="A2100" s="3">
        <v>19028</v>
      </c>
      <c r="B2100" s="4">
        <v>45965</v>
      </c>
      <c r="C2100" s="2" t="s">
        <v>214</v>
      </c>
      <c r="D2100" s="5" t="s">
        <v>227</v>
      </c>
      <c r="E2100" s="2" t="s">
        <v>207</v>
      </c>
      <c r="F2100" s="2">
        <v>7</v>
      </c>
      <c r="G2100" s="14">
        <v>31.5</v>
      </c>
    </row>
    <row r="2101" spans="1:7" x14ac:dyDescent="0.3">
      <c r="A2101" s="3">
        <v>18914</v>
      </c>
      <c r="B2101" s="4">
        <v>45965</v>
      </c>
      <c r="C2101" s="2" t="s">
        <v>216</v>
      </c>
      <c r="D2101" s="5" t="s">
        <v>228</v>
      </c>
      <c r="E2101" s="2" t="s">
        <v>209</v>
      </c>
      <c r="F2101" s="2">
        <v>8</v>
      </c>
      <c r="G2101" s="14">
        <v>15.92</v>
      </c>
    </row>
    <row r="2102" spans="1:7" x14ac:dyDescent="0.3">
      <c r="A2102" s="3">
        <v>19123</v>
      </c>
      <c r="B2102" s="4">
        <v>45967</v>
      </c>
      <c r="C2102" s="2" t="s">
        <v>28</v>
      </c>
      <c r="D2102" s="5" t="s">
        <v>115</v>
      </c>
      <c r="E2102" s="2" t="s">
        <v>211</v>
      </c>
      <c r="F2102" s="2">
        <v>9</v>
      </c>
      <c r="G2102" s="14">
        <v>4.5</v>
      </c>
    </row>
    <row r="2103" spans="1:7" x14ac:dyDescent="0.3">
      <c r="A2103" s="3">
        <v>19128</v>
      </c>
      <c r="B2103" s="4">
        <v>45967</v>
      </c>
      <c r="C2103" s="2" t="s">
        <v>29</v>
      </c>
      <c r="D2103" s="5" t="s">
        <v>126</v>
      </c>
      <c r="E2103" s="2" t="s">
        <v>213</v>
      </c>
      <c r="F2103" s="2">
        <v>4</v>
      </c>
      <c r="G2103" s="14">
        <v>1.2</v>
      </c>
    </row>
    <row r="2104" spans="1:7" x14ac:dyDescent="0.3">
      <c r="A2104" s="3">
        <v>19116</v>
      </c>
      <c r="B2104" s="4">
        <v>45967</v>
      </c>
      <c r="C2104" s="2" t="s">
        <v>208</v>
      </c>
      <c r="D2104" s="5" t="s">
        <v>136</v>
      </c>
      <c r="E2104" s="2" t="s">
        <v>215</v>
      </c>
      <c r="F2104" s="2">
        <v>4</v>
      </c>
      <c r="G2104" s="14">
        <v>3.96</v>
      </c>
    </row>
    <row r="2105" spans="1:7" x14ac:dyDescent="0.3">
      <c r="A2105" s="3">
        <v>19125</v>
      </c>
      <c r="B2105" s="4">
        <v>45967</v>
      </c>
      <c r="C2105" s="2" t="s">
        <v>210</v>
      </c>
      <c r="D2105" s="5" t="s">
        <v>138</v>
      </c>
      <c r="E2105" s="2" t="s">
        <v>217</v>
      </c>
      <c r="F2105" s="2">
        <v>5</v>
      </c>
      <c r="G2105" s="14">
        <v>9.9499999999999993</v>
      </c>
    </row>
    <row r="2106" spans="1:7" x14ac:dyDescent="0.3">
      <c r="A2106" s="3">
        <v>19134</v>
      </c>
      <c r="B2106" s="4">
        <v>45967</v>
      </c>
      <c r="C2106" s="2" t="s">
        <v>212</v>
      </c>
      <c r="D2106" s="5" t="s">
        <v>147</v>
      </c>
      <c r="E2106" s="2" t="s">
        <v>218</v>
      </c>
      <c r="F2106" s="2">
        <v>4</v>
      </c>
      <c r="G2106" s="14">
        <v>4.8</v>
      </c>
    </row>
    <row r="2107" spans="1:7" x14ac:dyDescent="0.3">
      <c r="A2107" s="3">
        <v>19115</v>
      </c>
      <c r="B2107" s="4">
        <v>45967</v>
      </c>
      <c r="C2107" s="2" t="s">
        <v>214</v>
      </c>
      <c r="D2107" s="5" t="s">
        <v>149</v>
      </c>
      <c r="E2107" s="2" t="s">
        <v>219</v>
      </c>
      <c r="F2107" s="2">
        <v>3</v>
      </c>
      <c r="G2107" s="14">
        <v>1.5</v>
      </c>
    </row>
    <row r="2108" spans="1:7" x14ac:dyDescent="0.3">
      <c r="A2108" s="3">
        <v>19121</v>
      </c>
      <c r="B2108" s="4">
        <v>45967</v>
      </c>
      <c r="C2108" s="2" t="s">
        <v>216</v>
      </c>
      <c r="D2108" s="5" t="s">
        <v>152</v>
      </c>
      <c r="E2108" s="2" t="s">
        <v>206</v>
      </c>
      <c r="F2108" s="2">
        <v>4</v>
      </c>
      <c r="G2108" s="14">
        <v>8</v>
      </c>
    </row>
    <row r="2109" spans="1:7" x14ac:dyDescent="0.3">
      <c r="A2109" s="3">
        <v>19118</v>
      </c>
      <c r="B2109" s="4">
        <v>45967</v>
      </c>
      <c r="C2109" s="2" t="s">
        <v>28</v>
      </c>
      <c r="D2109" s="5" t="s">
        <v>156</v>
      </c>
      <c r="E2109" s="2" t="s">
        <v>207</v>
      </c>
      <c r="F2109" s="2">
        <v>6</v>
      </c>
      <c r="G2109" s="14">
        <v>27</v>
      </c>
    </row>
    <row r="2110" spans="1:7" x14ac:dyDescent="0.3">
      <c r="A2110" s="3">
        <v>19136</v>
      </c>
      <c r="B2110" s="4">
        <v>45967</v>
      </c>
      <c r="C2110" s="2" t="s">
        <v>29</v>
      </c>
      <c r="D2110" s="5" t="s">
        <v>157</v>
      </c>
      <c r="E2110" s="2" t="s">
        <v>209</v>
      </c>
      <c r="F2110" s="2">
        <v>7</v>
      </c>
      <c r="G2110" s="14">
        <v>13.93</v>
      </c>
    </row>
    <row r="2111" spans="1:7" x14ac:dyDescent="0.3">
      <c r="A2111" s="3">
        <v>19119</v>
      </c>
      <c r="B2111" s="4">
        <v>45967</v>
      </c>
      <c r="C2111" s="2" t="s">
        <v>208</v>
      </c>
      <c r="D2111" s="5" t="s">
        <v>160</v>
      </c>
      <c r="E2111" s="2" t="s">
        <v>211</v>
      </c>
      <c r="F2111" s="2">
        <v>8</v>
      </c>
      <c r="G2111" s="14">
        <v>4</v>
      </c>
    </row>
    <row r="2112" spans="1:7" x14ac:dyDescent="0.3">
      <c r="A2112" s="3">
        <v>19120</v>
      </c>
      <c r="B2112" s="4">
        <v>45967</v>
      </c>
      <c r="C2112" s="2" t="s">
        <v>210</v>
      </c>
      <c r="D2112" s="5" t="s">
        <v>161</v>
      </c>
      <c r="E2112" s="2" t="s">
        <v>213</v>
      </c>
      <c r="F2112" s="2">
        <v>9</v>
      </c>
      <c r="G2112" s="14">
        <v>2.6999999999999997</v>
      </c>
    </row>
    <row r="2113" spans="1:7" x14ac:dyDescent="0.3">
      <c r="A2113" s="3">
        <v>19112</v>
      </c>
      <c r="B2113" s="4">
        <v>45967</v>
      </c>
      <c r="C2113" s="2" t="s">
        <v>212</v>
      </c>
      <c r="D2113" s="5" t="s">
        <v>162</v>
      </c>
      <c r="E2113" s="2" t="s">
        <v>215</v>
      </c>
      <c r="F2113" s="2">
        <v>4</v>
      </c>
      <c r="G2113" s="14">
        <v>3.96</v>
      </c>
    </row>
    <row r="2114" spans="1:7" x14ac:dyDescent="0.3">
      <c r="A2114" s="3">
        <v>19133</v>
      </c>
      <c r="B2114" s="4">
        <v>45967</v>
      </c>
      <c r="C2114" s="2" t="s">
        <v>214</v>
      </c>
      <c r="D2114" s="5" t="s">
        <v>220</v>
      </c>
      <c r="E2114" s="2" t="s">
        <v>217</v>
      </c>
      <c r="F2114" s="2">
        <v>4</v>
      </c>
      <c r="G2114" s="14">
        <v>7.96</v>
      </c>
    </row>
    <row r="2115" spans="1:7" x14ac:dyDescent="0.3">
      <c r="A2115" s="3">
        <v>19130</v>
      </c>
      <c r="B2115" s="4">
        <v>45967</v>
      </c>
      <c r="C2115" s="2" t="s">
        <v>216</v>
      </c>
      <c r="D2115" s="5" t="s">
        <v>221</v>
      </c>
      <c r="E2115" s="2" t="s">
        <v>218</v>
      </c>
      <c r="F2115" s="2">
        <v>5</v>
      </c>
      <c r="G2115" s="14">
        <v>6</v>
      </c>
    </row>
    <row r="2116" spans="1:7" x14ac:dyDescent="0.3">
      <c r="A2116" s="3">
        <v>19129</v>
      </c>
      <c r="B2116" s="4">
        <v>45967</v>
      </c>
      <c r="C2116" s="2" t="s">
        <v>28</v>
      </c>
      <c r="D2116" s="5" t="s">
        <v>222</v>
      </c>
      <c r="E2116" s="2" t="s">
        <v>219</v>
      </c>
      <c r="F2116" s="2">
        <v>4</v>
      </c>
      <c r="G2116" s="14">
        <v>2</v>
      </c>
    </row>
    <row r="2117" spans="1:7" x14ac:dyDescent="0.3">
      <c r="A2117" s="3">
        <v>19124</v>
      </c>
      <c r="B2117" s="4">
        <v>45967</v>
      </c>
      <c r="C2117" s="2" t="s">
        <v>29</v>
      </c>
      <c r="D2117" s="5" t="s">
        <v>223</v>
      </c>
      <c r="E2117" s="2" t="s">
        <v>206</v>
      </c>
      <c r="F2117" s="2">
        <v>3</v>
      </c>
      <c r="G2117" s="14">
        <v>6</v>
      </c>
    </row>
    <row r="2118" spans="1:7" x14ac:dyDescent="0.3">
      <c r="A2118" s="3">
        <v>19135</v>
      </c>
      <c r="B2118" s="4">
        <v>45967</v>
      </c>
      <c r="C2118" s="2" t="s">
        <v>208</v>
      </c>
      <c r="D2118" s="5" t="s">
        <v>224</v>
      </c>
      <c r="E2118" s="2" t="s">
        <v>207</v>
      </c>
      <c r="F2118" s="2">
        <v>4</v>
      </c>
      <c r="G2118" s="14">
        <v>18</v>
      </c>
    </row>
    <row r="2119" spans="1:7" x14ac:dyDescent="0.3">
      <c r="A2119" s="3">
        <v>19114</v>
      </c>
      <c r="B2119" s="4">
        <v>45967</v>
      </c>
      <c r="C2119" s="2" t="s">
        <v>210</v>
      </c>
      <c r="D2119" s="5" t="s">
        <v>225</v>
      </c>
      <c r="E2119" s="2" t="s">
        <v>209</v>
      </c>
      <c r="F2119" s="2">
        <v>6</v>
      </c>
      <c r="G2119" s="14">
        <v>11.94</v>
      </c>
    </row>
    <row r="2120" spans="1:7" x14ac:dyDescent="0.3">
      <c r="A2120" s="3">
        <v>19113</v>
      </c>
      <c r="B2120" s="4">
        <v>45967</v>
      </c>
      <c r="C2120" s="2" t="s">
        <v>212</v>
      </c>
      <c r="D2120" s="5" t="s">
        <v>226</v>
      </c>
      <c r="E2120" s="2" t="s">
        <v>211</v>
      </c>
      <c r="F2120" s="2">
        <v>7</v>
      </c>
      <c r="G2120" s="14">
        <v>3.5</v>
      </c>
    </row>
    <row r="2121" spans="1:7" x14ac:dyDescent="0.3">
      <c r="A2121" s="3">
        <v>19126</v>
      </c>
      <c r="B2121" s="4">
        <v>45967</v>
      </c>
      <c r="C2121" s="2" t="s">
        <v>214</v>
      </c>
      <c r="D2121" s="5" t="s">
        <v>227</v>
      </c>
      <c r="E2121" s="2" t="s">
        <v>213</v>
      </c>
      <c r="F2121" s="2">
        <v>8</v>
      </c>
      <c r="G2121" s="14">
        <v>2.4</v>
      </c>
    </row>
    <row r="2122" spans="1:7" x14ac:dyDescent="0.3">
      <c r="A2122" s="3">
        <v>19127</v>
      </c>
      <c r="B2122" s="4">
        <v>45967</v>
      </c>
      <c r="C2122" s="2" t="s">
        <v>216</v>
      </c>
      <c r="D2122" s="5" t="s">
        <v>228</v>
      </c>
      <c r="E2122" s="2" t="s">
        <v>215</v>
      </c>
      <c r="F2122" s="2">
        <v>9</v>
      </c>
      <c r="G2122" s="14">
        <v>8.91</v>
      </c>
    </row>
    <row r="2123" spans="1:7" x14ac:dyDescent="0.3">
      <c r="A2123" s="3">
        <v>19132</v>
      </c>
      <c r="B2123" s="4">
        <v>45967</v>
      </c>
      <c r="C2123" s="2" t="s">
        <v>28</v>
      </c>
      <c r="D2123" s="5" t="s">
        <v>115</v>
      </c>
      <c r="E2123" s="2" t="s">
        <v>217</v>
      </c>
      <c r="F2123" s="2">
        <v>4</v>
      </c>
      <c r="G2123" s="14">
        <v>7.96</v>
      </c>
    </row>
    <row r="2124" spans="1:7" x14ac:dyDescent="0.3">
      <c r="A2124" s="3">
        <v>19131</v>
      </c>
      <c r="B2124" s="4">
        <v>45967</v>
      </c>
      <c r="C2124" s="2" t="s">
        <v>29</v>
      </c>
      <c r="D2124" s="5" t="s">
        <v>126</v>
      </c>
      <c r="E2124" s="2" t="s">
        <v>218</v>
      </c>
      <c r="F2124" s="2">
        <v>4</v>
      </c>
      <c r="G2124" s="14">
        <v>4.8</v>
      </c>
    </row>
    <row r="2125" spans="1:7" x14ac:dyDescent="0.3">
      <c r="A2125" s="3">
        <v>19122</v>
      </c>
      <c r="B2125" s="4">
        <v>45967</v>
      </c>
      <c r="C2125" s="2" t="s">
        <v>208</v>
      </c>
      <c r="D2125" s="5" t="s">
        <v>136</v>
      </c>
      <c r="E2125" s="2" t="s">
        <v>219</v>
      </c>
      <c r="F2125" s="2">
        <v>5</v>
      </c>
      <c r="G2125" s="14">
        <v>2.5</v>
      </c>
    </row>
    <row r="2126" spans="1:7" x14ac:dyDescent="0.3">
      <c r="A2126" s="3">
        <v>19138</v>
      </c>
      <c r="B2126" s="4">
        <v>45967</v>
      </c>
      <c r="C2126" s="2" t="s">
        <v>210</v>
      </c>
      <c r="D2126" s="5" t="s">
        <v>138</v>
      </c>
      <c r="E2126" s="2" t="s">
        <v>206</v>
      </c>
      <c r="F2126" s="2">
        <v>4</v>
      </c>
      <c r="G2126" s="14">
        <v>8</v>
      </c>
    </row>
    <row r="2127" spans="1:7" x14ac:dyDescent="0.3">
      <c r="A2127" s="3">
        <v>19139</v>
      </c>
      <c r="B2127" s="4">
        <v>45967</v>
      </c>
      <c r="C2127" s="2" t="s">
        <v>212</v>
      </c>
      <c r="D2127" s="5" t="s">
        <v>147</v>
      </c>
      <c r="E2127" s="2" t="s">
        <v>207</v>
      </c>
      <c r="F2127" s="2">
        <v>3</v>
      </c>
      <c r="G2127" s="14">
        <v>13.5</v>
      </c>
    </row>
    <row r="2128" spans="1:7" x14ac:dyDescent="0.3">
      <c r="A2128" s="3">
        <v>19235</v>
      </c>
      <c r="B2128" s="4">
        <v>45970</v>
      </c>
      <c r="C2128" s="2" t="s">
        <v>214</v>
      </c>
      <c r="D2128" s="5" t="s">
        <v>149</v>
      </c>
      <c r="E2128" s="2" t="s">
        <v>209</v>
      </c>
      <c r="F2128" s="2">
        <v>4</v>
      </c>
      <c r="G2128" s="14">
        <v>7.96</v>
      </c>
    </row>
    <row r="2129" spans="1:7" x14ac:dyDescent="0.3">
      <c r="A2129" s="3">
        <v>19183</v>
      </c>
      <c r="B2129" s="4">
        <v>45970</v>
      </c>
      <c r="C2129" s="2" t="s">
        <v>216</v>
      </c>
      <c r="D2129" s="5" t="s">
        <v>152</v>
      </c>
      <c r="E2129" s="2" t="s">
        <v>211</v>
      </c>
      <c r="F2129" s="2">
        <v>6</v>
      </c>
      <c r="G2129" s="14">
        <v>3</v>
      </c>
    </row>
    <row r="2130" spans="1:7" x14ac:dyDescent="0.3">
      <c r="A2130" s="3">
        <v>19222</v>
      </c>
      <c r="B2130" s="4">
        <v>45970</v>
      </c>
      <c r="C2130" s="2" t="s">
        <v>28</v>
      </c>
      <c r="D2130" s="5" t="s">
        <v>156</v>
      </c>
      <c r="E2130" s="2" t="s">
        <v>213</v>
      </c>
      <c r="F2130" s="2">
        <v>7</v>
      </c>
      <c r="G2130" s="14">
        <v>2.1</v>
      </c>
    </row>
    <row r="2131" spans="1:7" x14ac:dyDescent="0.3">
      <c r="A2131" s="3">
        <v>19184</v>
      </c>
      <c r="B2131" s="4">
        <v>45970</v>
      </c>
      <c r="C2131" s="2" t="s">
        <v>29</v>
      </c>
      <c r="D2131" s="5" t="s">
        <v>157</v>
      </c>
      <c r="E2131" s="2" t="s">
        <v>215</v>
      </c>
      <c r="F2131" s="2">
        <v>8</v>
      </c>
      <c r="G2131" s="14">
        <v>7.92</v>
      </c>
    </row>
    <row r="2132" spans="1:7" x14ac:dyDescent="0.3">
      <c r="A2132" s="3">
        <v>19190</v>
      </c>
      <c r="B2132" s="4">
        <v>45970</v>
      </c>
      <c r="C2132" s="2" t="s">
        <v>208</v>
      </c>
      <c r="D2132" s="5" t="s">
        <v>160</v>
      </c>
      <c r="E2132" s="2" t="s">
        <v>217</v>
      </c>
      <c r="F2132" s="2">
        <v>9</v>
      </c>
      <c r="G2132" s="14">
        <v>17.91</v>
      </c>
    </row>
    <row r="2133" spans="1:7" x14ac:dyDescent="0.3">
      <c r="A2133" s="3">
        <v>19215</v>
      </c>
      <c r="B2133" s="4">
        <v>45970</v>
      </c>
      <c r="C2133" s="2" t="s">
        <v>210</v>
      </c>
      <c r="D2133" s="5" t="s">
        <v>161</v>
      </c>
      <c r="E2133" s="2" t="s">
        <v>218</v>
      </c>
      <c r="F2133" s="2">
        <v>4</v>
      </c>
      <c r="G2133" s="14">
        <v>4.8</v>
      </c>
    </row>
    <row r="2134" spans="1:7" x14ac:dyDescent="0.3">
      <c r="A2134" s="3">
        <v>19185</v>
      </c>
      <c r="B2134" s="4">
        <v>45970</v>
      </c>
      <c r="C2134" s="2" t="s">
        <v>212</v>
      </c>
      <c r="D2134" s="5" t="s">
        <v>162</v>
      </c>
      <c r="E2134" s="2" t="s">
        <v>219</v>
      </c>
      <c r="F2134" s="2">
        <v>4</v>
      </c>
      <c r="G2134" s="14">
        <v>2</v>
      </c>
    </row>
    <row r="2135" spans="1:7" x14ac:dyDescent="0.3">
      <c r="A2135" s="3">
        <v>19186</v>
      </c>
      <c r="B2135" s="4">
        <v>45970</v>
      </c>
      <c r="C2135" s="2" t="s">
        <v>214</v>
      </c>
      <c r="D2135" s="5" t="s">
        <v>220</v>
      </c>
      <c r="E2135" s="2" t="s">
        <v>206</v>
      </c>
      <c r="F2135" s="2">
        <v>5</v>
      </c>
      <c r="G2135" s="14">
        <v>10</v>
      </c>
    </row>
    <row r="2136" spans="1:7" x14ac:dyDescent="0.3">
      <c r="A2136" s="3">
        <v>19189</v>
      </c>
      <c r="B2136" s="4">
        <v>45970</v>
      </c>
      <c r="C2136" s="2" t="s">
        <v>216</v>
      </c>
      <c r="D2136" s="5" t="s">
        <v>221</v>
      </c>
      <c r="E2136" s="2" t="s">
        <v>207</v>
      </c>
      <c r="F2136" s="2">
        <v>4</v>
      </c>
      <c r="G2136" s="14">
        <v>18</v>
      </c>
    </row>
    <row r="2137" spans="1:7" x14ac:dyDescent="0.3">
      <c r="A2137" s="3">
        <v>19188</v>
      </c>
      <c r="B2137" s="4">
        <v>45970</v>
      </c>
      <c r="C2137" s="2" t="s">
        <v>28</v>
      </c>
      <c r="D2137" s="5" t="s">
        <v>222</v>
      </c>
      <c r="E2137" s="2" t="s">
        <v>209</v>
      </c>
      <c r="F2137" s="2">
        <v>3</v>
      </c>
      <c r="G2137" s="14">
        <v>5.97</v>
      </c>
    </row>
    <row r="2138" spans="1:7" x14ac:dyDescent="0.3">
      <c r="A2138" s="3">
        <v>19305</v>
      </c>
      <c r="B2138" s="4">
        <v>45972</v>
      </c>
      <c r="C2138" s="2" t="s">
        <v>29</v>
      </c>
      <c r="D2138" s="5" t="s">
        <v>223</v>
      </c>
      <c r="E2138" s="2" t="s">
        <v>211</v>
      </c>
      <c r="F2138" s="2">
        <v>4</v>
      </c>
      <c r="G2138" s="14">
        <v>2</v>
      </c>
    </row>
    <row r="2139" spans="1:7" x14ac:dyDescent="0.3">
      <c r="A2139" s="3">
        <v>19298</v>
      </c>
      <c r="B2139" s="4">
        <v>45972</v>
      </c>
      <c r="C2139" s="2" t="s">
        <v>208</v>
      </c>
      <c r="D2139" s="5" t="s">
        <v>224</v>
      </c>
      <c r="E2139" s="2" t="s">
        <v>213</v>
      </c>
      <c r="F2139" s="2">
        <v>6</v>
      </c>
      <c r="G2139" s="14">
        <v>1.7999999999999998</v>
      </c>
    </row>
    <row r="2140" spans="1:7" x14ac:dyDescent="0.3">
      <c r="A2140" s="3">
        <v>19304</v>
      </c>
      <c r="B2140" s="4">
        <v>45972</v>
      </c>
      <c r="C2140" s="2" t="s">
        <v>210</v>
      </c>
      <c r="D2140" s="5" t="s">
        <v>225</v>
      </c>
      <c r="E2140" s="2" t="s">
        <v>215</v>
      </c>
      <c r="F2140" s="2">
        <v>7</v>
      </c>
      <c r="G2140" s="14">
        <v>6.93</v>
      </c>
    </row>
    <row r="2141" spans="1:7" x14ac:dyDescent="0.3">
      <c r="A2141" s="3">
        <v>19307</v>
      </c>
      <c r="B2141" s="4">
        <v>45972</v>
      </c>
      <c r="C2141" s="2" t="s">
        <v>212</v>
      </c>
      <c r="D2141" s="5" t="s">
        <v>226</v>
      </c>
      <c r="E2141" s="2" t="s">
        <v>217</v>
      </c>
      <c r="F2141" s="2">
        <v>8</v>
      </c>
      <c r="G2141" s="14">
        <v>15.92</v>
      </c>
    </row>
    <row r="2142" spans="1:7" x14ac:dyDescent="0.3">
      <c r="A2142" s="3">
        <v>19302</v>
      </c>
      <c r="B2142" s="4">
        <v>45972</v>
      </c>
      <c r="C2142" s="2" t="s">
        <v>214</v>
      </c>
      <c r="D2142" s="5" t="s">
        <v>227</v>
      </c>
      <c r="E2142" s="2" t="s">
        <v>218</v>
      </c>
      <c r="F2142" s="2">
        <v>9</v>
      </c>
      <c r="G2142" s="14">
        <v>10.799999999999999</v>
      </c>
    </row>
    <row r="2143" spans="1:7" x14ac:dyDescent="0.3">
      <c r="A2143" s="3">
        <v>19349</v>
      </c>
      <c r="B2143" s="4">
        <v>45972</v>
      </c>
      <c r="C2143" s="2" t="s">
        <v>216</v>
      </c>
      <c r="D2143" s="5" t="s">
        <v>228</v>
      </c>
      <c r="E2143" s="2" t="s">
        <v>219</v>
      </c>
      <c r="F2143" s="2">
        <v>4</v>
      </c>
      <c r="G2143" s="14">
        <v>2</v>
      </c>
    </row>
    <row r="2144" spans="1:7" x14ac:dyDescent="0.3">
      <c r="A2144" s="3">
        <v>19301</v>
      </c>
      <c r="B2144" s="4">
        <v>45972</v>
      </c>
      <c r="C2144" s="2" t="s">
        <v>28</v>
      </c>
      <c r="D2144" s="5" t="s">
        <v>115</v>
      </c>
      <c r="E2144" s="2" t="s">
        <v>206</v>
      </c>
      <c r="F2144" s="2">
        <v>4</v>
      </c>
      <c r="G2144" s="14">
        <v>8</v>
      </c>
    </row>
    <row r="2145" spans="1:7" x14ac:dyDescent="0.3">
      <c r="A2145" s="3">
        <v>19311</v>
      </c>
      <c r="B2145" s="4">
        <v>45972</v>
      </c>
      <c r="C2145" s="2" t="s">
        <v>29</v>
      </c>
      <c r="D2145" s="5" t="s">
        <v>126</v>
      </c>
      <c r="E2145" s="2" t="s">
        <v>207</v>
      </c>
      <c r="F2145" s="2">
        <v>5</v>
      </c>
      <c r="G2145" s="14">
        <v>22.5</v>
      </c>
    </row>
    <row r="2146" spans="1:7" x14ac:dyDescent="0.3">
      <c r="A2146" s="3">
        <v>19358</v>
      </c>
      <c r="B2146" s="4">
        <v>45972</v>
      </c>
      <c r="C2146" s="2" t="s">
        <v>208</v>
      </c>
      <c r="D2146" s="5" t="s">
        <v>136</v>
      </c>
      <c r="E2146" s="2" t="s">
        <v>209</v>
      </c>
      <c r="F2146" s="2">
        <v>4</v>
      </c>
      <c r="G2146" s="14">
        <v>7.96</v>
      </c>
    </row>
    <row r="2147" spans="1:7" x14ac:dyDescent="0.3">
      <c r="A2147" s="3">
        <v>19295</v>
      </c>
      <c r="B2147" s="4">
        <v>45972</v>
      </c>
      <c r="C2147" s="2" t="s">
        <v>210</v>
      </c>
      <c r="D2147" s="5" t="s">
        <v>138</v>
      </c>
      <c r="E2147" s="2" t="s">
        <v>211</v>
      </c>
      <c r="F2147" s="2">
        <v>3</v>
      </c>
      <c r="G2147" s="14">
        <v>1.5</v>
      </c>
    </row>
    <row r="2148" spans="1:7" x14ac:dyDescent="0.3">
      <c r="A2148" s="3">
        <v>19366</v>
      </c>
      <c r="B2148" s="4">
        <v>45972</v>
      </c>
      <c r="C2148" s="2" t="s">
        <v>212</v>
      </c>
      <c r="D2148" s="5" t="s">
        <v>147</v>
      </c>
      <c r="E2148" s="2" t="s">
        <v>213</v>
      </c>
      <c r="F2148" s="2">
        <v>4</v>
      </c>
      <c r="G2148" s="14">
        <v>1.2</v>
      </c>
    </row>
    <row r="2149" spans="1:7" x14ac:dyDescent="0.3">
      <c r="A2149" s="3">
        <v>19293</v>
      </c>
      <c r="B2149" s="4">
        <v>45972</v>
      </c>
      <c r="C2149" s="2" t="s">
        <v>214</v>
      </c>
      <c r="D2149" s="5" t="s">
        <v>149</v>
      </c>
      <c r="E2149" s="2" t="s">
        <v>215</v>
      </c>
      <c r="F2149" s="2">
        <v>6</v>
      </c>
      <c r="G2149" s="14">
        <v>5.9399999999999995</v>
      </c>
    </row>
    <row r="2150" spans="1:7" x14ac:dyDescent="0.3">
      <c r="A2150" s="3">
        <v>19294</v>
      </c>
      <c r="B2150" s="4">
        <v>45972</v>
      </c>
      <c r="C2150" s="2" t="s">
        <v>216</v>
      </c>
      <c r="D2150" s="5" t="s">
        <v>152</v>
      </c>
      <c r="E2150" s="2" t="s">
        <v>217</v>
      </c>
      <c r="F2150" s="2">
        <v>7</v>
      </c>
      <c r="G2150" s="14">
        <v>13.93</v>
      </c>
    </row>
    <row r="2151" spans="1:7" x14ac:dyDescent="0.3">
      <c r="A2151" s="3">
        <v>19360</v>
      </c>
      <c r="B2151" s="4">
        <v>45972</v>
      </c>
      <c r="C2151" s="2" t="s">
        <v>28</v>
      </c>
      <c r="D2151" s="5" t="s">
        <v>156</v>
      </c>
      <c r="E2151" s="2" t="s">
        <v>218</v>
      </c>
      <c r="F2151" s="2">
        <v>8</v>
      </c>
      <c r="G2151" s="14">
        <v>9.6</v>
      </c>
    </row>
    <row r="2152" spans="1:7" x14ac:dyDescent="0.3">
      <c r="A2152" s="3">
        <v>19306</v>
      </c>
      <c r="B2152" s="4">
        <v>45972</v>
      </c>
      <c r="C2152" s="2" t="s">
        <v>29</v>
      </c>
      <c r="D2152" s="5" t="s">
        <v>157</v>
      </c>
      <c r="E2152" s="2" t="s">
        <v>219</v>
      </c>
      <c r="F2152" s="2">
        <v>9</v>
      </c>
      <c r="G2152" s="14">
        <v>4.5</v>
      </c>
    </row>
    <row r="2153" spans="1:7" x14ac:dyDescent="0.3">
      <c r="A2153" s="3">
        <v>19296</v>
      </c>
      <c r="B2153" s="4">
        <v>45972</v>
      </c>
      <c r="C2153" s="2" t="s">
        <v>208</v>
      </c>
      <c r="D2153" s="5" t="s">
        <v>160</v>
      </c>
      <c r="E2153" s="2" t="s">
        <v>206</v>
      </c>
      <c r="F2153" s="2">
        <v>4</v>
      </c>
      <c r="G2153" s="14">
        <v>8</v>
      </c>
    </row>
    <row r="2154" spans="1:7" x14ac:dyDescent="0.3">
      <c r="A2154" s="3">
        <v>19344</v>
      </c>
      <c r="B2154" s="4">
        <v>45972</v>
      </c>
      <c r="C2154" s="2" t="s">
        <v>210</v>
      </c>
      <c r="D2154" s="5" t="s">
        <v>161</v>
      </c>
      <c r="E2154" s="2" t="s">
        <v>207</v>
      </c>
      <c r="F2154" s="2">
        <v>4</v>
      </c>
      <c r="G2154" s="14">
        <v>18</v>
      </c>
    </row>
    <row r="2155" spans="1:7" x14ac:dyDescent="0.3">
      <c r="A2155" s="3">
        <v>19300</v>
      </c>
      <c r="B2155" s="4">
        <v>45972</v>
      </c>
      <c r="C2155" s="2" t="s">
        <v>212</v>
      </c>
      <c r="D2155" s="5" t="s">
        <v>162</v>
      </c>
      <c r="E2155" s="2" t="s">
        <v>209</v>
      </c>
      <c r="F2155" s="2">
        <v>5</v>
      </c>
      <c r="G2155" s="14">
        <v>9.9499999999999993</v>
      </c>
    </row>
    <row r="2156" spans="1:7" x14ac:dyDescent="0.3">
      <c r="A2156" s="3">
        <v>19364</v>
      </c>
      <c r="B2156" s="4">
        <v>45972</v>
      </c>
      <c r="C2156" s="2" t="s">
        <v>214</v>
      </c>
      <c r="D2156" s="5" t="s">
        <v>220</v>
      </c>
      <c r="E2156" s="2" t="s">
        <v>211</v>
      </c>
      <c r="F2156" s="2">
        <v>4</v>
      </c>
      <c r="G2156" s="14">
        <v>2</v>
      </c>
    </row>
    <row r="2157" spans="1:7" x14ac:dyDescent="0.3">
      <c r="A2157" s="3">
        <v>19299</v>
      </c>
      <c r="B2157" s="4">
        <v>45972</v>
      </c>
      <c r="C2157" s="2" t="s">
        <v>216</v>
      </c>
      <c r="D2157" s="5" t="s">
        <v>221</v>
      </c>
      <c r="E2157" s="2" t="s">
        <v>213</v>
      </c>
      <c r="F2157" s="2">
        <v>3</v>
      </c>
      <c r="G2157" s="14">
        <v>0.89999999999999991</v>
      </c>
    </row>
    <row r="2158" spans="1:7" x14ac:dyDescent="0.3">
      <c r="A2158" s="3">
        <v>19308</v>
      </c>
      <c r="B2158" s="4">
        <v>45972</v>
      </c>
      <c r="C2158" s="2" t="s">
        <v>28</v>
      </c>
      <c r="D2158" s="5" t="s">
        <v>222</v>
      </c>
      <c r="E2158" s="2" t="s">
        <v>215</v>
      </c>
      <c r="F2158" s="2">
        <v>4</v>
      </c>
      <c r="G2158" s="14">
        <v>3.96</v>
      </c>
    </row>
    <row r="2159" spans="1:7" x14ac:dyDescent="0.3">
      <c r="A2159" s="3">
        <v>19303</v>
      </c>
      <c r="B2159" s="4">
        <v>45972</v>
      </c>
      <c r="C2159" s="2" t="s">
        <v>29</v>
      </c>
      <c r="D2159" s="5" t="s">
        <v>223</v>
      </c>
      <c r="E2159" s="2" t="s">
        <v>217</v>
      </c>
      <c r="F2159" s="2">
        <v>6</v>
      </c>
      <c r="G2159" s="14">
        <v>11.94</v>
      </c>
    </row>
    <row r="2160" spans="1:7" x14ac:dyDescent="0.3">
      <c r="A2160" s="3">
        <v>19494</v>
      </c>
      <c r="B2160" s="4">
        <v>45973</v>
      </c>
      <c r="C2160" s="2" t="s">
        <v>208</v>
      </c>
      <c r="D2160" s="5" t="s">
        <v>224</v>
      </c>
      <c r="E2160" s="2" t="s">
        <v>218</v>
      </c>
      <c r="F2160" s="2">
        <v>7</v>
      </c>
      <c r="G2160" s="14">
        <v>8.4</v>
      </c>
    </row>
    <row r="2161" spans="1:7" x14ac:dyDescent="0.3">
      <c r="A2161" s="3">
        <v>19594</v>
      </c>
      <c r="B2161" s="4">
        <v>45974</v>
      </c>
      <c r="C2161" s="2" t="s">
        <v>210</v>
      </c>
      <c r="D2161" s="5" t="s">
        <v>225</v>
      </c>
      <c r="E2161" s="2" t="s">
        <v>219</v>
      </c>
      <c r="F2161" s="2">
        <v>8</v>
      </c>
      <c r="G2161" s="14">
        <v>4</v>
      </c>
    </row>
    <row r="2162" spans="1:7" x14ac:dyDescent="0.3">
      <c r="A2162" s="3">
        <v>19604</v>
      </c>
      <c r="B2162" s="4">
        <v>45974</v>
      </c>
      <c r="C2162" s="2" t="s">
        <v>212</v>
      </c>
      <c r="D2162" s="5" t="s">
        <v>226</v>
      </c>
      <c r="E2162" s="2" t="s">
        <v>206</v>
      </c>
      <c r="F2162" s="2">
        <v>9</v>
      </c>
      <c r="G2162" s="14">
        <v>18</v>
      </c>
    </row>
    <row r="2163" spans="1:7" x14ac:dyDescent="0.3">
      <c r="A2163" s="3">
        <v>19603</v>
      </c>
      <c r="B2163" s="4">
        <v>45974</v>
      </c>
      <c r="C2163" s="2" t="s">
        <v>214</v>
      </c>
      <c r="D2163" s="5" t="s">
        <v>227</v>
      </c>
      <c r="E2163" s="2" t="s">
        <v>207</v>
      </c>
      <c r="F2163" s="2">
        <v>4</v>
      </c>
      <c r="G2163" s="14">
        <v>18</v>
      </c>
    </row>
    <row r="2164" spans="1:7" x14ac:dyDescent="0.3">
      <c r="A2164" s="3">
        <v>19600</v>
      </c>
      <c r="B2164" s="4">
        <v>45974</v>
      </c>
      <c r="C2164" s="2" t="s">
        <v>216</v>
      </c>
      <c r="D2164" s="5" t="s">
        <v>228</v>
      </c>
      <c r="E2164" s="2" t="s">
        <v>209</v>
      </c>
      <c r="F2164" s="2">
        <v>4</v>
      </c>
      <c r="G2164" s="14">
        <v>7.96</v>
      </c>
    </row>
    <row r="2165" spans="1:7" x14ac:dyDescent="0.3">
      <c r="A2165" s="3">
        <v>19592</v>
      </c>
      <c r="B2165" s="4">
        <v>45974</v>
      </c>
      <c r="C2165" s="2" t="s">
        <v>28</v>
      </c>
      <c r="D2165" s="5" t="s">
        <v>115</v>
      </c>
      <c r="E2165" s="2" t="s">
        <v>211</v>
      </c>
      <c r="F2165" s="2">
        <v>5</v>
      </c>
      <c r="G2165" s="14">
        <v>2.5</v>
      </c>
    </row>
    <row r="2166" spans="1:7" x14ac:dyDescent="0.3">
      <c r="A2166" s="3">
        <v>19596</v>
      </c>
      <c r="B2166" s="4">
        <v>45974</v>
      </c>
      <c r="C2166" s="2" t="s">
        <v>29</v>
      </c>
      <c r="D2166" s="5" t="s">
        <v>126</v>
      </c>
      <c r="E2166" s="2" t="s">
        <v>213</v>
      </c>
      <c r="F2166" s="2">
        <v>4</v>
      </c>
      <c r="G2166" s="14">
        <v>1.2</v>
      </c>
    </row>
    <row r="2167" spans="1:7" x14ac:dyDescent="0.3">
      <c r="A2167" s="3">
        <v>19601</v>
      </c>
      <c r="B2167" s="4">
        <v>45974</v>
      </c>
      <c r="C2167" s="2" t="s">
        <v>208</v>
      </c>
      <c r="D2167" s="5" t="s">
        <v>136</v>
      </c>
      <c r="E2167" s="2" t="s">
        <v>215</v>
      </c>
      <c r="F2167" s="2">
        <v>3</v>
      </c>
      <c r="G2167" s="14">
        <v>2.9699999999999998</v>
      </c>
    </row>
    <row r="2168" spans="1:7" x14ac:dyDescent="0.3">
      <c r="A2168" s="3">
        <v>19593</v>
      </c>
      <c r="B2168" s="4">
        <v>45974</v>
      </c>
      <c r="C2168" s="2" t="s">
        <v>210</v>
      </c>
      <c r="D2168" s="5" t="s">
        <v>138</v>
      </c>
      <c r="E2168" s="2" t="s">
        <v>217</v>
      </c>
      <c r="F2168" s="2">
        <v>4</v>
      </c>
      <c r="G2168" s="14">
        <v>7.96</v>
      </c>
    </row>
    <row r="2169" spans="1:7" x14ac:dyDescent="0.3">
      <c r="A2169" s="3">
        <v>19598</v>
      </c>
      <c r="B2169" s="4">
        <v>45974</v>
      </c>
      <c r="C2169" s="2" t="s">
        <v>212</v>
      </c>
      <c r="D2169" s="5" t="s">
        <v>147</v>
      </c>
      <c r="E2169" s="2" t="s">
        <v>218</v>
      </c>
      <c r="F2169" s="2">
        <v>6</v>
      </c>
      <c r="G2169" s="14">
        <v>7.1999999999999993</v>
      </c>
    </row>
    <row r="2170" spans="1:7" x14ac:dyDescent="0.3">
      <c r="A2170" s="3">
        <v>19599</v>
      </c>
      <c r="B2170" s="4">
        <v>45974</v>
      </c>
      <c r="C2170" s="2" t="s">
        <v>214</v>
      </c>
      <c r="D2170" s="5" t="s">
        <v>149</v>
      </c>
      <c r="E2170" s="2" t="s">
        <v>219</v>
      </c>
      <c r="F2170" s="2">
        <v>7</v>
      </c>
      <c r="G2170" s="14">
        <v>3.5</v>
      </c>
    </row>
    <row r="2171" spans="1:7" x14ac:dyDescent="0.3">
      <c r="A2171" s="3">
        <v>19602</v>
      </c>
      <c r="B2171" s="4">
        <v>45974</v>
      </c>
      <c r="C2171" s="2" t="s">
        <v>216</v>
      </c>
      <c r="D2171" s="5" t="s">
        <v>152</v>
      </c>
      <c r="E2171" s="2" t="s">
        <v>206</v>
      </c>
      <c r="F2171" s="2">
        <v>8</v>
      </c>
      <c r="G2171" s="14">
        <v>16</v>
      </c>
    </row>
    <row r="2172" spans="1:7" x14ac:dyDescent="0.3">
      <c r="A2172" s="3">
        <v>19591</v>
      </c>
      <c r="B2172" s="4">
        <v>45974</v>
      </c>
      <c r="C2172" s="2" t="s">
        <v>28</v>
      </c>
      <c r="D2172" s="5" t="s">
        <v>156</v>
      </c>
      <c r="E2172" s="2" t="s">
        <v>207</v>
      </c>
      <c r="F2172" s="2">
        <v>9</v>
      </c>
      <c r="G2172" s="14">
        <v>40.5</v>
      </c>
    </row>
    <row r="2173" spans="1:7" x14ac:dyDescent="0.3">
      <c r="A2173" s="3">
        <v>19597</v>
      </c>
      <c r="B2173" s="4">
        <v>45974</v>
      </c>
      <c r="C2173" s="2" t="s">
        <v>29</v>
      </c>
      <c r="D2173" s="5" t="s">
        <v>157</v>
      </c>
      <c r="E2173" s="2" t="s">
        <v>209</v>
      </c>
      <c r="F2173" s="2">
        <v>4</v>
      </c>
      <c r="G2173" s="14">
        <v>7.96</v>
      </c>
    </row>
    <row r="2174" spans="1:7" x14ac:dyDescent="0.3">
      <c r="A2174" s="3">
        <v>19595</v>
      </c>
      <c r="B2174" s="4">
        <v>45974</v>
      </c>
      <c r="C2174" s="2" t="s">
        <v>208</v>
      </c>
      <c r="D2174" s="5" t="s">
        <v>160</v>
      </c>
      <c r="E2174" s="2" t="s">
        <v>211</v>
      </c>
      <c r="F2174" s="2">
        <v>4</v>
      </c>
      <c r="G2174" s="14">
        <v>2</v>
      </c>
    </row>
    <row r="2175" spans="1:7" x14ac:dyDescent="0.3">
      <c r="A2175" s="3">
        <v>19673</v>
      </c>
      <c r="B2175" s="4">
        <v>45977</v>
      </c>
      <c r="C2175" s="2" t="s">
        <v>210</v>
      </c>
      <c r="D2175" s="5" t="s">
        <v>161</v>
      </c>
      <c r="E2175" s="2" t="s">
        <v>213</v>
      </c>
      <c r="F2175" s="2">
        <v>5</v>
      </c>
      <c r="G2175" s="14">
        <v>1.5</v>
      </c>
    </row>
    <row r="2176" spans="1:7" x14ac:dyDescent="0.3">
      <c r="A2176" s="3">
        <v>19671</v>
      </c>
      <c r="B2176" s="4">
        <v>45977</v>
      </c>
      <c r="C2176" s="2" t="s">
        <v>212</v>
      </c>
      <c r="D2176" s="5" t="s">
        <v>162</v>
      </c>
      <c r="E2176" s="2" t="s">
        <v>215</v>
      </c>
      <c r="F2176" s="2">
        <v>4</v>
      </c>
      <c r="G2176" s="14">
        <v>3.96</v>
      </c>
    </row>
    <row r="2177" spans="1:7" x14ac:dyDescent="0.3">
      <c r="A2177" s="3">
        <v>19674</v>
      </c>
      <c r="B2177" s="4">
        <v>45977</v>
      </c>
      <c r="C2177" s="2" t="s">
        <v>214</v>
      </c>
      <c r="D2177" s="5" t="s">
        <v>220</v>
      </c>
      <c r="E2177" s="2" t="s">
        <v>217</v>
      </c>
      <c r="F2177" s="2">
        <v>3</v>
      </c>
      <c r="G2177" s="14">
        <v>5.97</v>
      </c>
    </row>
    <row r="2178" spans="1:7" x14ac:dyDescent="0.3">
      <c r="A2178" s="3">
        <v>19681</v>
      </c>
      <c r="B2178" s="4">
        <v>45977</v>
      </c>
      <c r="C2178" s="2" t="s">
        <v>216</v>
      </c>
      <c r="D2178" s="5" t="s">
        <v>221</v>
      </c>
      <c r="E2178" s="2" t="s">
        <v>218</v>
      </c>
      <c r="F2178" s="2">
        <v>4</v>
      </c>
      <c r="G2178" s="14">
        <v>4.8</v>
      </c>
    </row>
    <row r="2179" spans="1:7" x14ac:dyDescent="0.3">
      <c r="A2179" s="3">
        <v>19711</v>
      </c>
      <c r="B2179" s="4">
        <v>45977</v>
      </c>
      <c r="C2179" s="2" t="s">
        <v>28</v>
      </c>
      <c r="D2179" s="5" t="s">
        <v>222</v>
      </c>
      <c r="E2179" s="2" t="s">
        <v>219</v>
      </c>
      <c r="F2179" s="2">
        <v>6</v>
      </c>
      <c r="G2179" s="14">
        <v>3</v>
      </c>
    </row>
    <row r="2180" spans="1:7" x14ac:dyDescent="0.3">
      <c r="A2180" s="3">
        <v>19728</v>
      </c>
      <c r="B2180" s="4">
        <v>45977</v>
      </c>
      <c r="C2180" s="2" t="s">
        <v>29</v>
      </c>
      <c r="D2180" s="5" t="s">
        <v>223</v>
      </c>
      <c r="E2180" s="2" t="s">
        <v>206</v>
      </c>
      <c r="F2180" s="2">
        <v>7</v>
      </c>
      <c r="G2180" s="14">
        <v>14</v>
      </c>
    </row>
    <row r="2181" spans="1:7" x14ac:dyDescent="0.3">
      <c r="A2181" s="3">
        <v>19675</v>
      </c>
      <c r="B2181" s="4">
        <v>45977</v>
      </c>
      <c r="C2181" s="2" t="s">
        <v>208</v>
      </c>
      <c r="D2181" s="5" t="s">
        <v>224</v>
      </c>
      <c r="E2181" s="2" t="s">
        <v>207</v>
      </c>
      <c r="F2181" s="2">
        <v>8</v>
      </c>
      <c r="G2181" s="14">
        <v>36</v>
      </c>
    </row>
    <row r="2182" spans="1:7" x14ac:dyDescent="0.3">
      <c r="A2182" s="3">
        <v>19676</v>
      </c>
      <c r="B2182" s="4">
        <v>45977</v>
      </c>
      <c r="C2182" s="2" t="s">
        <v>210</v>
      </c>
      <c r="D2182" s="5" t="s">
        <v>225</v>
      </c>
      <c r="E2182" s="2" t="s">
        <v>209</v>
      </c>
      <c r="F2182" s="2">
        <v>9</v>
      </c>
      <c r="G2182" s="14">
        <v>17.91</v>
      </c>
    </row>
    <row r="2183" spans="1:7" x14ac:dyDescent="0.3">
      <c r="A2183" s="3">
        <v>19680</v>
      </c>
      <c r="B2183" s="4">
        <v>45977</v>
      </c>
      <c r="C2183" s="2" t="s">
        <v>212</v>
      </c>
      <c r="D2183" s="5" t="s">
        <v>226</v>
      </c>
      <c r="E2183" s="2" t="s">
        <v>211</v>
      </c>
      <c r="F2183" s="2">
        <v>4</v>
      </c>
      <c r="G2183" s="14">
        <v>2</v>
      </c>
    </row>
    <row r="2184" spans="1:7" x14ac:dyDescent="0.3">
      <c r="A2184" s="3">
        <v>19707</v>
      </c>
      <c r="B2184" s="4">
        <v>45977</v>
      </c>
      <c r="C2184" s="2" t="s">
        <v>214</v>
      </c>
      <c r="D2184" s="5" t="s">
        <v>227</v>
      </c>
      <c r="E2184" s="2" t="s">
        <v>213</v>
      </c>
      <c r="F2184" s="2">
        <v>4</v>
      </c>
      <c r="G2184" s="14">
        <v>1.2</v>
      </c>
    </row>
    <row r="2185" spans="1:7" x14ac:dyDescent="0.3">
      <c r="A2185" s="3">
        <v>19746</v>
      </c>
      <c r="B2185" s="4">
        <v>45978</v>
      </c>
      <c r="C2185" s="2" t="s">
        <v>216</v>
      </c>
      <c r="D2185" s="5" t="s">
        <v>228</v>
      </c>
      <c r="E2185" s="2" t="s">
        <v>215</v>
      </c>
      <c r="F2185" s="2">
        <v>5</v>
      </c>
      <c r="G2185" s="14">
        <v>4.95</v>
      </c>
    </row>
    <row r="2186" spans="1:7" x14ac:dyDescent="0.3">
      <c r="A2186" s="3">
        <v>19950</v>
      </c>
      <c r="B2186" s="4">
        <v>45979</v>
      </c>
      <c r="C2186" s="2" t="s">
        <v>28</v>
      </c>
      <c r="D2186" s="5" t="s">
        <v>115</v>
      </c>
      <c r="E2186" s="2" t="s">
        <v>217</v>
      </c>
      <c r="F2186" s="2">
        <v>4</v>
      </c>
      <c r="G2186" s="14">
        <v>7.96</v>
      </c>
    </row>
    <row r="2187" spans="1:7" x14ac:dyDescent="0.3">
      <c r="A2187" s="3">
        <v>19954</v>
      </c>
      <c r="B2187" s="4">
        <v>45979</v>
      </c>
      <c r="C2187" s="2" t="s">
        <v>29</v>
      </c>
      <c r="D2187" s="5" t="s">
        <v>126</v>
      </c>
      <c r="E2187" s="2" t="s">
        <v>218</v>
      </c>
      <c r="F2187" s="2">
        <v>3</v>
      </c>
      <c r="G2187" s="14">
        <v>3.5999999999999996</v>
      </c>
    </row>
    <row r="2188" spans="1:7" x14ac:dyDescent="0.3">
      <c r="A2188" s="3">
        <v>19956</v>
      </c>
      <c r="B2188" s="4">
        <v>45979</v>
      </c>
      <c r="C2188" s="2" t="s">
        <v>208</v>
      </c>
      <c r="D2188" s="5" t="s">
        <v>136</v>
      </c>
      <c r="E2188" s="2" t="s">
        <v>219</v>
      </c>
      <c r="F2188" s="2">
        <v>4</v>
      </c>
      <c r="G2188" s="14">
        <v>2</v>
      </c>
    </row>
    <row r="2189" spans="1:7" x14ac:dyDescent="0.3">
      <c r="A2189" s="3">
        <v>19942</v>
      </c>
      <c r="B2189" s="4">
        <v>45979</v>
      </c>
      <c r="C2189" s="2" t="s">
        <v>210</v>
      </c>
      <c r="D2189" s="5" t="s">
        <v>138</v>
      </c>
      <c r="E2189" s="2" t="s">
        <v>206</v>
      </c>
      <c r="F2189" s="2">
        <v>6</v>
      </c>
      <c r="G2189" s="14">
        <v>12</v>
      </c>
    </row>
    <row r="2190" spans="1:7" x14ac:dyDescent="0.3">
      <c r="A2190" s="3">
        <v>19943</v>
      </c>
      <c r="B2190" s="4">
        <v>45979</v>
      </c>
      <c r="C2190" s="2" t="s">
        <v>212</v>
      </c>
      <c r="D2190" s="5" t="s">
        <v>147</v>
      </c>
      <c r="E2190" s="2" t="s">
        <v>207</v>
      </c>
      <c r="F2190" s="2">
        <v>7</v>
      </c>
      <c r="G2190" s="14">
        <v>31.5</v>
      </c>
    </row>
    <row r="2191" spans="1:7" x14ac:dyDescent="0.3">
      <c r="A2191" s="3">
        <v>19945</v>
      </c>
      <c r="B2191" s="4">
        <v>45979</v>
      </c>
      <c r="C2191" s="2" t="s">
        <v>214</v>
      </c>
      <c r="D2191" s="5" t="s">
        <v>149</v>
      </c>
      <c r="E2191" s="2" t="s">
        <v>209</v>
      </c>
      <c r="F2191" s="2">
        <v>8</v>
      </c>
      <c r="G2191" s="14">
        <v>15.92</v>
      </c>
    </row>
    <row r="2192" spans="1:7" x14ac:dyDescent="0.3">
      <c r="A2192" s="3">
        <v>19946</v>
      </c>
      <c r="B2192" s="4">
        <v>45979</v>
      </c>
      <c r="C2192" s="2" t="s">
        <v>216</v>
      </c>
      <c r="D2192" s="5" t="s">
        <v>152</v>
      </c>
      <c r="E2192" s="2" t="s">
        <v>211</v>
      </c>
      <c r="F2192" s="2">
        <v>9</v>
      </c>
      <c r="G2192" s="14">
        <v>4.5</v>
      </c>
    </row>
    <row r="2193" spans="1:7" x14ac:dyDescent="0.3">
      <c r="A2193" s="3">
        <v>19964</v>
      </c>
      <c r="B2193" s="4">
        <v>45979</v>
      </c>
      <c r="C2193" s="2" t="s">
        <v>28</v>
      </c>
      <c r="D2193" s="5" t="s">
        <v>156</v>
      </c>
      <c r="E2193" s="2" t="s">
        <v>213</v>
      </c>
      <c r="F2193" s="2">
        <v>4</v>
      </c>
      <c r="G2193" s="14">
        <v>1.2</v>
      </c>
    </row>
    <row r="2194" spans="1:7" x14ac:dyDescent="0.3">
      <c r="A2194" s="3">
        <v>19947</v>
      </c>
      <c r="B2194" s="4">
        <v>45979</v>
      </c>
      <c r="C2194" s="2" t="s">
        <v>29</v>
      </c>
      <c r="D2194" s="5" t="s">
        <v>157</v>
      </c>
      <c r="E2194" s="2" t="s">
        <v>215</v>
      </c>
      <c r="F2194" s="2">
        <v>4</v>
      </c>
      <c r="G2194" s="14">
        <v>3.96</v>
      </c>
    </row>
    <row r="2195" spans="1:7" x14ac:dyDescent="0.3">
      <c r="A2195" s="3">
        <v>19962</v>
      </c>
      <c r="B2195" s="4">
        <v>45979</v>
      </c>
      <c r="C2195" s="2" t="s">
        <v>208</v>
      </c>
      <c r="D2195" s="5" t="s">
        <v>160</v>
      </c>
      <c r="E2195" s="2" t="s">
        <v>217</v>
      </c>
      <c r="F2195" s="2">
        <v>5</v>
      </c>
      <c r="G2195" s="14">
        <v>9.9499999999999993</v>
      </c>
    </row>
    <row r="2196" spans="1:7" x14ac:dyDescent="0.3">
      <c r="A2196" s="3">
        <v>19957</v>
      </c>
      <c r="B2196" s="4">
        <v>45979</v>
      </c>
      <c r="C2196" s="2" t="s">
        <v>210</v>
      </c>
      <c r="D2196" s="5" t="s">
        <v>161</v>
      </c>
      <c r="E2196" s="2" t="s">
        <v>218</v>
      </c>
      <c r="F2196" s="2">
        <v>4</v>
      </c>
      <c r="G2196" s="14">
        <v>4.8</v>
      </c>
    </row>
    <row r="2197" spans="1:7" x14ac:dyDescent="0.3">
      <c r="A2197" s="3">
        <v>19949</v>
      </c>
      <c r="B2197" s="4">
        <v>45979</v>
      </c>
      <c r="C2197" s="2" t="s">
        <v>212</v>
      </c>
      <c r="D2197" s="5" t="s">
        <v>162</v>
      </c>
      <c r="E2197" s="2" t="s">
        <v>219</v>
      </c>
      <c r="F2197" s="2">
        <v>3</v>
      </c>
      <c r="G2197" s="14">
        <v>1.5</v>
      </c>
    </row>
    <row r="2198" spans="1:7" x14ac:dyDescent="0.3">
      <c r="A2198" s="3">
        <v>19960</v>
      </c>
      <c r="B2198" s="4">
        <v>45979</v>
      </c>
      <c r="C2198" s="2" t="s">
        <v>214</v>
      </c>
      <c r="D2198" s="5" t="s">
        <v>220</v>
      </c>
      <c r="E2198" s="2" t="s">
        <v>206</v>
      </c>
      <c r="F2198" s="2">
        <v>4</v>
      </c>
      <c r="G2198" s="14">
        <v>8</v>
      </c>
    </row>
    <row r="2199" spans="1:7" x14ac:dyDescent="0.3">
      <c r="A2199" s="3">
        <v>19941</v>
      </c>
      <c r="B2199" s="4">
        <v>45979</v>
      </c>
      <c r="C2199" s="2" t="s">
        <v>216</v>
      </c>
      <c r="D2199" s="5" t="s">
        <v>221</v>
      </c>
      <c r="E2199" s="2" t="s">
        <v>207</v>
      </c>
      <c r="F2199" s="2">
        <v>6</v>
      </c>
      <c r="G2199" s="14">
        <v>27</v>
      </c>
    </row>
    <row r="2200" spans="1:7" x14ac:dyDescent="0.3">
      <c r="A2200" s="3">
        <v>19963</v>
      </c>
      <c r="B2200" s="4">
        <v>45979</v>
      </c>
      <c r="C2200" s="2" t="s">
        <v>28</v>
      </c>
      <c r="D2200" s="5" t="s">
        <v>222</v>
      </c>
      <c r="E2200" s="2" t="s">
        <v>209</v>
      </c>
      <c r="F2200" s="2">
        <v>7</v>
      </c>
      <c r="G2200" s="14">
        <v>13.93</v>
      </c>
    </row>
    <row r="2201" spans="1:7" x14ac:dyDescent="0.3">
      <c r="A2201" s="3">
        <v>19958</v>
      </c>
      <c r="B2201" s="4">
        <v>45979</v>
      </c>
      <c r="C2201" s="2" t="s">
        <v>29</v>
      </c>
      <c r="D2201" s="5" t="s">
        <v>223</v>
      </c>
      <c r="E2201" s="2" t="s">
        <v>211</v>
      </c>
      <c r="F2201" s="2">
        <v>8</v>
      </c>
      <c r="G2201" s="14">
        <v>4</v>
      </c>
    </row>
    <row r="2202" spans="1:7" x14ac:dyDescent="0.3">
      <c r="A2202" s="3">
        <v>19961</v>
      </c>
      <c r="B2202" s="4">
        <v>45979</v>
      </c>
      <c r="C2202" s="2" t="s">
        <v>208</v>
      </c>
      <c r="D2202" s="5" t="s">
        <v>224</v>
      </c>
      <c r="E2202" s="2" t="s">
        <v>213</v>
      </c>
      <c r="F2202" s="2">
        <v>9</v>
      </c>
      <c r="G2202" s="14">
        <v>2.6999999999999997</v>
      </c>
    </row>
    <row r="2203" spans="1:7" x14ac:dyDescent="0.3">
      <c r="A2203" s="3">
        <v>19951</v>
      </c>
      <c r="B2203" s="4">
        <v>45979</v>
      </c>
      <c r="C2203" s="2" t="s">
        <v>210</v>
      </c>
      <c r="D2203" s="5" t="s">
        <v>225</v>
      </c>
      <c r="E2203" s="2" t="s">
        <v>215</v>
      </c>
      <c r="F2203" s="2">
        <v>4</v>
      </c>
      <c r="G2203" s="14">
        <v>3.96</v>
      </c>
    </row>
    <row r="2204" spans="1:7" x14ac:dyDescent="0.3">
      <c r="A2204" s="3">
        <v>19940</v>
      </c>
      <c r="B2204" s="4">
        <v>45979</v>
      </c>
      <c r="C2204" s="2" t="s">
        <v>212</v>
      </c>
      <c r="D2204" s="5" t="s">
        <v>226</v>
      </c>
      <c r="E2204" s="2" t="s">
        <v>217</v>
      </c>
      <c r="F2204" s="2">
        <v>4</v>
      </c>
      <c r="G2204" s="14">
        <v>7.96</v>
      </c>
    </row>
    <row r="2205" spans="1:7" x14ac:dyDescent="0.3">
      <c r="A2205" s="3">
        <v>19952</v>
      </c>
      <c r="B2205" s="4">
        <v>45979</v>
      </c>
      <c r="C2205" s="2" t="s">
        <v>214</v>
      </c>
      <c r="D2205" s="5" t="s">
        <v>227</v>
      </c>
      <c r="E2205" s="2" t="s">
        <v>218</v>
      </c>
      <c r="F2205" s="2">
        <v>5</v>
      </c>
      <c r="G2205" s="14">
        <v>6</v>
      </c>
    </row>
    <row r="2206" spans="1:7" x14ac:dyDescent="0.3">
      <c r="A2206" s="3">
        <v>19959</v>
      </c>
      <c r="B2206" s="4">
        <v>45979</v>
      </c>
      <c r="C2206" s="2" t="s">
        <v>216</v>
      </c>
      <c r="D2206" s="5" t="s">
        <v>228</v>
      </c>
      <c r="E2206" s="2" t="s">
        <v>219</v>
      </c>
      <c r="F2206" s="2">
        <v>4</v>
      </c>
      <c r="G2206" s="14">
        <v>2</v>
      </c>
    </row>
    <row r="2207" spans="1:7" x14ac:dyDescent="0.3">
      <c r="A2207" s="3">
        <v>19948</v>
      </c>
      <c r="B2207" s="4">
        <v>45979</v>
      </c>
      <c r="C2207" s="2" t="s">
        <v>28</v>
      </c>
      <c r="D2207" s="5" t="s">
        <v>115</v>
      </c>
      <c r="E2207" s="2" t="s">
        <v>206</v>
      </c>
      <c r="F2207" s="2">
        <v>3</v>
      </c>
      <c r="G2207" s="14">
        <v>6</v>
      </c>
    </row>
    <row r="2208" spans="1:7" x14ac:dyDescent="0.3">
      <c r="A2208" s="3">
        <v>19955</v>
      </c>
      <c r="B2208" s="4">
        <v>45979</v>
      </c>
      <c r="C2208" s="2" t="s">
        <v>29</v>
      </c>
      <c r="D2208" s="5" t="s">
        <v>126</v>
      </c>
      <c r="E2208" s="2" t="s">
        <v>207</v>
      </c>
      <c r="F2208" s="2">
        <v>4</v>
      </c>
      <c r="G2208" s="14">
        <v>18</v>
      </c>
    </row>
    <row r="2209" spans="1:7" x14ac:dyDescent="0.3">
      <c r="A2209" s="3">
        <v>19953</v>
      </c>
      <c r="B2209" s="4">
        <v>45979</v>
      </c>
      <c r="C2209" s="2" t="s">
        <v>208</v>
      </c>
      <c r="D2209" s="5" t="s">
        <v>136</v>
      </c>
      <c r="E2209" s="2" t="s">
        <v>209</v>
      </c>
      <c r="F2209" s="2">
        <v>6</v>
      </c>
      <c r="G2209" s="14">
        <v>11.94</v>
      </c>
    </row>
    <row r="2210" spans="1:7" x14ac:dyDescent="0.3">
      <c r="A2210" s="3">
        <v>20075</v>
      </c>
      <c r="B2210" s="4">
        <v>45981</v>
      </c>
      <c r="C2210" s="2" t="s">
        <v>210</v>
      </c>
      <c r="D2210" s="5" t="s">
        <v>138</v>
      </c>
      <c r="E2210" s="2" t="s">
        <v>211</v>
      </c>
      <c r="F2210" s="2">
        <v>7</v>
      </c>
      <c r="G2210" s="14">
        <v>3.5</v>
      </c>
    </row>
    <row r="2211" spans="1:7" x14ac:dyDescent="0.3">
      <c r="A2211" s="3">
        <v>20169</v>
      </c>
      <c r="B2211" s="4">
        <v>45981</v>
      </c>
      <c r="C2211" s="2" t="s">
        <v>212</v>
      </c>
      <c r="D2211" s="5" t="s">
        <v>147</v>
      </c>
      <c r="E2211" s="2" t="s">
        <v>213</v>
      </c>
      <c r="F2211" s="2">
        <v>8</v>
      </c>
      <c r="G2211" s="14">
        <v>2.4</v>
      </c>
    </row>
    <row r="2212" spans="1:7" x14ac:dyDescent="0.3">
      <c r="A2212" s="3">
        <v>20127</v>
      </c>
      <c r="B2212" s="4">
        <v>45981</v>
      </c>
      <c r="C2212" s="2" t="s">
        <v>214</v>
      </c>
      <c r="D2212" s="5" t="s">
        <v>149</v>
      </c>
      <c r="E2212" s="2" t="s">
        <v>215</v>
      </c>
      <c r="F2212" s="2">
        <v>9</v>
      </c>
      <c r="G2212" s="14">
        <v>8.91</v>
      </c>
    </row>
    <row r="2213" spans="1:7" x14ac:dyDescent="0.3">
      <c r="A2213" s="3">
        <v>20055</v>
      </c>
      <c r="B2213" s="4">
        <v>45981</v>
      </c>
      <c r="C2213" s="2" t="s">
        <v>216</v>
      </c>
      <c r="D2213" s="5" t="s">
        <v>152</v>
      </c>
      <c r="E2213" s="2" t="s">
        <v>217</v>
      </c>
      <c r="F2213" s="2">
        <v>4</v>
      </c>
      <c r="G2213" s="14">
        <v>7.96</v>
      </c>
    </row>
    <row r="2214" spans="1:7" x14ac:dyDescent="0.3">
      <c r="A2214" s="3">
        <v>20053</v>
      </c>
      <c r="B2214" s="4">
        <v>45981</v>
      </c>
      <c r="C2214" s="2" t="s">
        <v>28</v>
      </c>
      <c r="D2214" s="5" t="s">
        <v>156</v>
      </c>
      <c r="E2214" s="2" t="s">
        <v>218</v>
      </c>
      <c r="F2214" s="2">
        <v>4</v>
      </c>
      <c r="G2214" s="14">
        <v>4.8</v>
      </c>
    </row>
    <row r="2215" spans="1:7" x14ac:dyDescent="0.3">
      <c r="A2215" s="3">
        <v>20084</v>
      </c>
      <c r="B2215" s="4">
        <v>45981</v>
      </c>
      <c r="C2215" s="2" t="s">
        <v>29</v>
      </c>
      <c r="D2215" s="5" t="s">
        <v>157</v>
      </c>
      <c r="E2215" s="2" t="s">
        <v>219</v>
      </c>
      <c r="F2215" s="2">
        <v>5</v>
      </c>
      <c r="G2215" s="14">
        <v>2.5</v>
      </c>
    </row>
    <row r="2216" spans="1:7" x14ac:dyDescent="0.3">
      <c r="A2216" s="3">
        <v>20074</v>
      </c>
      <c r="B2216" s="4">
        <v>45981</v>
      </c>
      <c r="C2216" s="2" t="s">
        <v>208</v>
      </c>
      <c r="D2216" s="5" t="s">
        <v>160</v>
      </c>
      <c r="E2216" s="2" t="s">
        <v>206</v>
      </c>
      <c r="F2216" s="2">
        <v>4</v>
      </c>
      <c r="G2216" s="14">
        <v>8</v>
      </c>
    </row>
    <row r="2217" spans="1:7" x14ac:dyDescent="0.3">
      <c r="A2217" s="3">
        <v>20073</v>
      </c>
      <c r="B2217" s="4">
        <v>45981</v>
      </c>
      <c r="C2217" s="2" t="s">
        <v>210</v>
      </c>
      <c r="D2217" s="5" t="s">
        <v>161</v>
      </c>
      <c r="E2217" s="2" t="s">
        <v>207</v>
      </c>
      <c r="F2217" s="2">
        <v>3</v>
      </c>
      <c r="G2217" s="14">
        <v>13.5</v>
      </c>
    </row>
    <row r="2218" spans="1:7" x14ac:dyDescent="0.3">
      <c r="A2218" s="3">
        <v>20125</v>
      </c>
      <c r="B2218" s="4">
        <v>45981</v>
      </c>
      <c r="C2218" s="2" t="s">
        <v>212</v>
      </c>
      <c r="D2218" s="5" t="s">
        <v>162</v>
      </c>
      <c r="E2218" s="2" t="s">
        <v>209</v>
      </c>
      <c r="F2218" s="2">
        <v>4</v>
      </c>
      <c r="G2218" s="14">
        <v>7.96</v>
      </c>
    </row>
    <row r="2219" spans="1:7" x14ac:dyDescent="0.3">
      <c r="A2219" s="3">
        <v>20058</v>
      </c>
      <c r="B2219" s="4">
        <v>45981</v>
      </c>
      <c r="C2219" s="2" t="s">
        <v>214</v>
      </c>
      <c r="D2219" s="5" t="s">
        <v>220</v>
      </c>
      <c r="E2219" s="2" t="s">
        <v>211</v>
      </c>
      <c r="F2219" s="2">
        <v>6</v>
      </c>
      <c r="G2219" s="14">
        <v>3</v>
      </c>
    </row>
    <row r="2220" spans="1:7" x14ac:dyDescent="0.3">
      <c r="A2220" s="3">
        <v>20052</v>
      </c>
      <c r="B2220" s="4">
        <v>45981</v>
      </c>
      <c r="C2220" s="2" t="s">
        <v>216</v>
      </c>
      <c r="D2220" s="5" t="s">
        <v>221</v>
      </c>
      <c r="E2220" s="2" t="s">
        <v>213</v>
      </c>
      <c r="F2220" s="2">
        <v>7</v>
      </c>
      <c r="G2220" s="14">
        <v>2.1</v>
      </c>
    </row>
    <row r="2221" spans="1:7" x14ac:dyDescent="0.3">
      <c r="A2221" s="3">
        <v>20059</v>
      </c>
      <c r="B2221" s="4">
        <v>45981</v>
      </c>
      <c r="C2221" s="2" t="s">
        <v>28</v>
      </c>
      <c r="D2221" s="5" t="s">
        <v>222</v>
      </c>
      <c r="E2221" s="2" t="s">
        <v>215</v>
      </c>
      <c r="F2221" s="2">
        <v>8</v>
      </c>
      <c r="G2221" s="14">
        <v>7.92</v>
      </c>
    </row>
    <row r="2222" spans="1:7" x14ac:dyDescent="0.3">
      <c r="A2222" s="3">
        <v>20072</v>
      </c>
      <c r="B2222" s="4">
        <v>45981</v>
      </c>
      <c r="C2222" s="2" t="s">
        <v>29</v>
      </c>
      <c r="D2222" s="5" t="s">
        <v>223</v>
      </c>
      <c r="E2222" s="2" t="s">
        <v>217</v>
      </c>
      <c r="F2222" s="2">
        <v>9</v>
      </c>
      <c r="G2222" s="14">
        <v>17.91</v>
      </c>
    </row>
    <row r="2223" spans="1:7" x14ac:dyDescent="0.3">
      <c r="A2223" s="3">
        <v>20081</v>
      </c>
      <c r="B2223" s="4">
        <v>45981</v>
      </c>
      <c r="C2223" s="2" t="s">
        <v>208</v>
      </c>
      <c r="D2223" s="5" t="s">
        <v>224</v>
      </c>
      <c r="E2223" s="2" t="s">
        <v>218</v>
      </c>
      <c r="F2223" s="2">
        <v>4</v>
      </c>
      <c r="G2223" s="14">
        <v>4.8</v>
      </c>
    </row>
    <row r="2224" spans="1:7" x14ac:dyDescent="0.3">
      <c r="A2224" s="3">
        <v>20051</v>
      </c>
      <c r="B2224" s="4">
        <v>45981</v>
      </c>
      <c r="C2224" s="2" t="s">
        <v>210</v>
      </c>
      <c r="D2224" s="5" t="s">
        <v>225</v>
      </c>
      <c r="E2224" s="2" t="s">
        <v>219</v>
      </c>
      <c r="F2224" s="2">
        <v>4</v>
      </c>
      <c r="G2224" s="14">
        <v>2</v>
      </c>
    </row>
    <row r="2225" spans="1:7" x14ac:dyDescent="0.3">
      <c r="A2225" s="3">
        <v>20056</v>
      </c>
      <c r="B2225" s="4">
        <v>45981</v>
      </c>
      <c r="C2225" s="2" t="s">
        <v>212</v>
      </c>
      <c r="D2225" s="5" t="s">
        <v>226</v>
      </c>
      <c r="E2225" s="2" t="s">
        <v>206</v>
      </c>
      <c r="F2225" s="2">
        <v>5</v>
      </c>
      <c r="G2225" s="14">
        <v>10</v>
      </c>
    </row>
    <row r="2226" spans="1:7" x14ac:dyDescent="0.3">
      <c r="A2226" s="3">
        <v>20065</v>
      </c>
      <c r="B2226" s="4">
        <v>45981</v>
      </c>
      <c r="C2226" s="2" t="s">
        <v>214</v>
      </c>
      <c r="D2226" s="5" t="s">
        <v>227</v>
      </c>
      <c r="E2226" s="2" t="s">
        <v>207</v>
      </c>
      <c r="F2226" s="2">
        <v>4</v>
      </c>
      <c r="G2226" s="14">
        <v>18</v>
      </c>
    </row>
    <row r="2227" spans="1:7" x14ac:dyDescent="0.3">
      <c r="A2227" s="3">
        <v>20062</v>
      </c>
      <c r="B2227" s="4">
        <v>45981</v>
      </c>
      <c r="C2227" s="2" t="s">
        <v>216</v>
      </c>
      <c r="D2227" s="5" t="s">
        <v>228</v>
      </c>
      <c r="E2227" s="2" t="s">
        <v>209</v>
      </c>
      <c r="F2227" s="2">
        <v>3</v>
      </c>
      <c r="G2227" s="14">
        <v>5.97</v>
      </c>
    </row>
    <row r="2228" spans="1:7" x14ac:dyDescent="0.3">
      <c r="A2228" s="3">
        <v>20070</v>
      </c>
      <c r="B2228" s="4">
        <v>45981</v>
      </c>
      <c r="C2228" s="2" t="s">
        <v>28</v>
      </c>
      <c r="D2228" s="5" t="s">
        <v>115</v>
      </c>
      <c r="E2228" s="2" t="s">
        <v>211</v>
      </c>
      <c r="F2228" s="2">
        <v>4</v>
      </c>
      <c r="G2228" s="14">
        <v>2</v>
      </c>
    </row>
    <row r="2229" spans="1:7" x14ac:dyDescent="0.3">
      <c r="A2229" s="3">
        <v>20085</v>
      </c>
      <c r="B2229" s="4">
        <v>45981</v>
      </c>
      <c r="C2229" s="2" t="s">
        <v>29</v>
      </c>
      <c r="D2229" s="5" t="s">
        <v>126</v>
      </c>
      <c r="E2229" s="2" t="s">
        <v>213</v>
      </c>
      <c r="F2229" s="2">
        <v>6</v>
      </c>
      <c r="G2229" s="14">
        <v>1.7999999999999998</v>
      </c>
    </row>
    <row r="2230" spans="1:7" x14ac:dyDescent="0.3">
      <c r="A2230" s="3">
        <v>20083</v>
      </c>
      <c r="B2230" s="4">
        <v>45981</v>
      </c>
      <c r="C2230" s="2" t="s">
        <v>208</v>
      </c>
      <c r="D2230" s="5" t="s">
        <v>136</v>
      </c>
      <c r="E2230" s="2" t="s">
        <v>215</v>
      </c>
      <c r="F2230" s="2">
        <v>7</v>
      </c>
      <c r="G2230" s="14">
        <v>6.93</v>
      </c>
    </row>
    <row r="2231" spans="1:7" x14ac:dyDescent="0.3">
      <c r="A2231" s="3">
        <v>20064</v>
      </c>
      <c r="B2231" s="4">
        <v>45981</v>
      </c>
      <c r="C2231" s="2" t="s">
        <v>210</v>
      </c>
      <c r="D2231" s="5" t="s">
        <v>138</v>
      </c>
      <c r="E2231" s="2" t="s">
        <v>217</v>
      </c>
      <c r="F2231" s="2">
        <v>8</v>
      </c>
      <c r="G2231" s="14">
        <v>15.92</v>
      </c>
    </row>
    <row r="2232" spans="1:7" x14ac:dyDescent="0.3">
      <c r="A2232" s="3">
        <v>20057</v>
      </c>
      <c r="B2232" s="4">
        <v>45981</v>
      </c>
      <c r="C2232" s="2" t="s">
        <v>212</v>
      </c>
      <c r="D2232" s="5" t="s">
        <v>147</v>
      </c>
      <c r="E2232" s="2" t="s">
        <v>218</v>
      </c>
      <c r="F2232" s="2">
        <v>9</v>
      </c>
      <c r="G2232" s="14">
        <v>10.799999999999999</v>
      </c>
    </row>
    <row r="2233" spans="1:7" x14ac:dyDescent="0.3">
      <c r="A2233" s="3">
        <v>20147</v>
      </c>
      <c r="B2233" s="4">
        <v>45981</v>
      </c>
      <c r="C2233" s="2" t="s">
        <v>214</v>
      </c>
      <c r="D2233" s="5" t="s">
        <v>149</v>
      </c>
      <c r="E2233" s="2" t="s">
        <v>219</v>
      </c>
      <c r="F2233" s="2">
        <v>4</v>
      </c>
      <c r="G2233" s="14">
        <v>2</v>
      </c>
    </row>
    <row r="2234" spans="1:7" x14ac:dyDescent="0.3">
      <c r="A2234" s="3">
        <v>20076</v>
      </c>
      <c r="B2234" s="4">
        <v>45981</v>
      </c>
      <c r="C2234" s="2" t="s">
        <v>216</v>
      </c>
      <c r="D2234" s="5" t="s">
        <v>152</v>
      </c>
      <c r="E2234" s="2" t="s">
        <v>206</v>
      </c>
      <c r="F2234" s="2">
        <v>4</v>
      </c>
      <c r="G2234" s="14">
        <v>8</v>
      </c>
    </row>
    <row r="2235" spans="1:7" x14ac:dyDescent="0.3">
      <c r="A2235" s="3">
        <v>20061</v>
      </c>
      <c r="B2235" s="4">
        <v>45981</v>
      </c>
      <c r="C2235" s="2" t="s">
        <v>28</v>
      </c>
      <c r="D2235" s="5" t="s">
        <v>156</v>
      </c>
      <c r="E2235" s="2" t="s">
        <v>207</v>
      </c>
      <c r="F2235" s="2">
        <v>5</v>
      </c>
      <c r="G2235" s="14">
        <v>22.5</v>
      </c>
    </row>
    <row r="2236" spans="1:7" x14ac:dyDescent="0.3">
      <c r="A2236" s="3">
        <v>20071</v>
      </c>
      <c r="B2236" s="4">
        <v>45981</v>
      </c>
      <c r="C2236" s="2" t="s">
        <v>29</v>
      </c>
      <c r="D2236" s="5" t="s">
        <v>157</v>
      </c>
      <c r="E2236" s="2" t="s">
        <v>209</v>
      </c>
      <c r="F2236" s="2">
        <v>4</v>
      </c>
      <c r="G2236" s="14">
        <v>7.96</v>
      </c>
    </row>
    <row r="2237" spans="1:7" x14ac:dyDescent="0.3">
      <c r="A2237" s="3">
        <v>20050</v>
      </c>
      <c r="B2237" s="4">
        <v>45981</v>
      </c>
      <c r="C2237" s="2" t="s">
        <v>208</v>
      </c>
      <c r="D2237" s="5" t="s">
        <v>160</v>
      </c>
      <c r="E2237" s="2" t="s">
        <v>211</v>
      </c>
      <c r="F2237" s="2">
        <v>3</v>
      </c>
      <c r="G2237" s="14">
        <v>1.5</v>
      </c>
    </row>
    <row r="2238" spans="1:7" x14ac:dyDescent="0.3">
      <c r="A2238" s="3">
        <v>20060</v>
      </c>
      <c r="B2238" s="4">
        <v>45981</v>
      </c>
      <c r="C2238" s="2" t="s">
        <v>210</v>
      </c>
      <c r="D2238" s="5" t="s">
        <v>161</v>
      </c>
      <c r="E2238" s="2" t="s">
        <v>213</v>
      </c>
      <c r="F2238" s="2">
        <v>4</v>
      </c>
      <c r="G2238" s="14">
        <v>1.2</v>
      </c>
    </row>
    <row r="2239" spans="1:7" x14ac:dyDescent="0.3">
      <c r="A2239" s="3">
        <v>20082</v>
      </c>
      <c r="B2239" s="4">
        <v>45981</v>
      </c>
      <c r="C2239" s="2" t="s">
        <v>212</v>
      </c>
      <c r="D2239" s="5" t="s">
        <v>162</v>
      </c>
      <c r="E2239" s="2" t="s">
        <v>215</v>
      </c>
      <c r="F2239" s="2">
        <v>6</v>
      </c>
      <c r="G2239" s="14">
        <v>5.9399999999999995</v>
      </c>
    </row>
    <row r="2240" spans="1:7" x14ac:dyDescent="0.3">
      <c r="A2240" s="3">
        <v>20054</v>
      </c>
      <c r="B2240" s="4">
        <v>45981</v>
      </c>
      <c r="C2240" s="2" t="s">
        <v>214</v>
      </c>
      <c r="D2240" s="5" t="s">
        <v>220</v>
      </c>
      <c r="E2240" s="2" t="s">
        <v>217</v>
      </c>
      <c r="F2240" s="2">
        <v>7</v>
      </c>
      <c r="G2240" s="14">
        <v>13.93</v>
      </c>
    </row>
    <row r="2241" spans="1:7" x14ac:dyDescent="0.3">
      <c r="A2241" s="3">
        <v>20134</v>
      </c>
      <c r="B2241" s="4">
        <v>45981</v>
      </c>
      <c r="C2241" s="2" t="s">
        <v>216</v>
      </c>
      <c r="D2241" s="5" t="s">
        <v>221</v>
      </c>
      <c r="E2241" s="2" t="s">
        <v>218</v>
      </c>
      <c r="F2241" s="2">
        <v>8</v>
      </c>
      <c r="G2241" s="14">
        <v>9.6</v>
      </c>
    </row>
    <row r="2242" spans="1:7" x14ac:dyDescent="0.3">
      <c r="A2242" s="3">
        <v>20236</v>
      </c>
      <c r="B2242" s="4">
        <v>45982</v>
      </c>
      <c r="C2242" s="2" t="s">
        <v>28</v>
      </c>
      <c r="D2242" s="5" t="s">
        <v>222</v>
      </c>
      <c r="E2242" s="2" t="s">
        <v>219</v>
      </c>
      <c r="F2242" s="2">
        <v>9</v>
      </c>
      <c r="G2242" s="14">
        <v>4.5</v>
      </c>
    </row>
    <row r="2243" spans="1:7" x14ac:dyDescent="0.3">
      <c r="A2243" s="3">
        <v>20271</v>
      </c>
      <c r="B2243" s="4">
        <v>45984</v>
      </c>
      <c r="C2243" s="2" t="s">
        <v>29</v>
      </c>
      <c r="D2243" s="5" t="s">
        <v>223</v>
      </c>
      <c r="E2243" s="2" t="s">
        <v>206</v>
      </c>
      <c r="F2243" s="2">
        <v>4</v>
      </c>
      <c r="G2243" s="14">
        <v>8</v>
      </c>
    </row>
    <row r="2244" spans="1:7" x14ac:dyDescent="0.3">
      <c r="A2244" s="3">
        <v>20281</v>
      </c>
      <c r="B2244" s="4">
        <v>45984</v>
      </c>
      <c r="C2244" s="2" t="s">
        <v>208</v>
      </c>
      <c r="D2244" s="5" t="s">
        <v>224</v>
      </c>
      <c r="E2244" s="2" t="s">
        <v>207</v>
      </c>
      <c r="F2244" s="2">
        <v>4</v>
      </c>
      <c r="G2244" s="14">
        <v>18</v>
      </c>
    </row>
    <row r="2245" spans="1:7" x14ac:dyDescent="0.3">
      <c r="A2245" s="3">
        <v>20283</v>
      </c>
      <c r="B2245" s="4">
        <v>45984</v>
      </c>
      <c r="C2245" s="2" t="s">
        <v>210</v>
      </c>
      <c r="D2245" s="5" t="s">
        <v>225</v>
      </c>
      <c r="E2245" s="2" t="s">
        <v>209</v>
      </c>
      <c r="F2245" s="2">
        <v>5</v>
      </c>
      <c r="G2245" s="14">
        <v>9.9499999999999993</v>
      </c>
    </row>
    <row r="2246" spans="1:7" x14ac:dyDescent="0.3">
      <c r="A2246" s="3">
        <v>20274</v>
      </c>
      <c r="B2246" s="4">
        <v>45984</v>
      </c>
      <c r="C2246" s="2" t="s">
        <v>212</v>
      </c>
      <c r="D2246" s="5" t="s">
        <v>226</v>
      </c>
      <c r="E2246" s="2" t="s">
        <v>211</v>
      </c>
      <c r="F2246" s="2">
        <v>4</v>
      </c>
      <c r="G2246" s="14">
        <v>2</v>
      </c>
    </row>
    <row r="2247" spans="1:7" x14ac:dyDescent="0.3">
      <c r="A2247" s="3">
        <v>20311</v>
      </c>
      <c r="B2247" s="4">
        <v>45984</v>
      </c>
      <c r="C2247" s="2" t="s">
        <v>214</v>
      </c>
      <c r="D2247" s="5" t="s">
        <v>227</v>
      </c>
      <c r="E2247" s="2" t="s">
        <v>213</v>
      </c>
      <c r="F2247" s="2">
        <v>3</v>
      </c>
      <c r="G2247" s="14">
        <v>0.89999999999999991</v>
      </c>
    </row>
    <row r="2248" spans="1:7" x14ac:dyDescent="0.3">
      <c r="A2248" s="3">
        <v>20335</v>
      </c>
      <c r="B2248" s="4">
        <v>45984</v>
      </c>
      <c r="C2248" s="2" t="s">
        <v>216</v>
      </c>
      <c r="D2248" s="5" t="s">
        <v>228</v>
      </c>
      <c r="E2248" s="2" t="s">
        <v>215</v>
      </c>
      <c r="F2248" s="2">
        <v>4</v>
      </c>
      <c r="G2248" s="14">
        <v>3.96</v>
      </c>
    </row>
    <row r="2249" spans="1:7" x14ac:dyDescent="0.3">
      <c r="A2249" s="3">
        <v>20284</v>
      </c>
      <c r="B2249" s="4">
        <v>45984</v>
      </c>
      <c r="C2249" s="2" t="s">
        <v>28</v>
      </c>
      <c r="D2249" s="5" t="s">
        <v>115</v>
      </c>
      <c r="E2249" s="2" t="s">
        <v>217</v>
      </c>
      <c r="F2249" s="2">
        <v>6</v>
      </c>
      <c r="G2249" s="14">
        <v>11.94</v>
      </c>
    </row>
    <row r="2250" spans="1:7" x14ac:dyDescent="0.3">
      <c r="A2250" s="3">
        <v>20272</v>
      </c>
      <c r="B2250" s="4">
        <v>45984</v>
      </c>
      <c r="C2250" s="2" t="s">
        <v>29</v>
      </c>
      <c r="D2250" s="5" t="s">
        <v>126</v>
      </c>
      <c r="E2250" s="2" t="s">
        <v>218</v>
      </c>
      <c r="F2250" s="2">
        <v>7</v>
      </c>
      <c r="G2250" s="14">
        <v>8.4</v>
      </c>
    </row>
    <row r="2251" spans="1:7" x14ac:dyDescent="0.3">
      <c r="A2251" s="3">
        <v>20277</v>
      </c>
      <c r="B2251" s="4">
        <v>45984</v>
      </c>
      <c r="C2251" s="2" t="s">
        <v>208</v>
      </c>
      <c r="D2251" s="5" t="s">
        <v>136</v>
      </c>
      <c r="E2251" s="2" t="s">
        <v>219</v>
      </c>
      <c r="F2251" s="2">
        <v>8</v>
      </c>
      <c r="G2251" s="14">
        <v>4</v>
      </c>
    </row>
    <row r="2252" spans="1:7" x14ac:dyDescent="0.3">
      <c r="A2252" s="3">
        <v>20275</v>
      </c>
      <c r="B2252" s="4">
        <v>45984</v>
      </c>
      <c r="C2252" s="2" t="s">
        <v>210</v>
      </c>
      <c r="D2252" s="5" t="s">
        <v>138</v>
      </c>
      <c r="E2252" s="2" t="s">
        <v>206</v>
      </c>
      <c r="F2252" s="2">
        <v>9</v>
      </c>
      <c r="G2252" s="14">
        <v>18</v>
      </c>
    </row>
    <row r="2253" spans="1:7" x14ac:dyDescent="0.3">
      <c r="A2253" s="3">
        <v>20282</v>
      </c>
      <c r="B2253" s="4">
        <v>45984</v>
      </c>
      <c r="C2253" s="2" t="s">
        <v>212</v>
      </c>
      <c r="D2253" s="5" t="s">
        <v>147</v>
      </c>
      <c r="E2253" s="2" t="s">
        <v>207</v>
      </c>
      <c r="F2253" s="2">
        <v>4</v>
      </c>
      <c r="G2253" s="14">
        <v>18</v>
      </c>
    </row>
    <row r="2254" spans="1:7" x14ac:dyDescent="0.3">
      <c r="A2254" s="3">
        <v>20278</v>
      </c>
      <c r="B2254" s="4">
        <v>45984</v>
      </c>
      <c r="C2254" s="2" t="s">
        <v>214</v>
      </c>
      <c r="D2254" s="5" t="s">
        <v>149</v>
      </c>
      <c r="E2254" s="2" t="s">
        <v>209</v>
      </c>
      <c r="F2254" s="2">
        <v>4</v>
      </c>
      <c r="G2254" s="14">
        <v>7.96</v>
      </c>
    </row>
    <row r="2255" spans="1:7" x14ac:dyDescent="0.3">
      <c r="A2255" s="3">
        <v>20285</v>
      </c>
      <c r="B2255" s="4">
        <v>45984</v>
      </c>
      <c r="C2255" s="2" t="s">
        <v>216</v>
      </c>
      <c r="D2255" s="5" t="s">
        <v>152</v>
      </c>
      <c r="E2255" s="2" t="s">
        <v>211</v>
      </c>
      <c r="F2255" s="2">
        <v>5</v>
      </c>
      <c r="G2255" s="14">
        <v>2.5</v>
      </c>
    </row>
    <row r="2256" spans="1:7" x14ac:dyDescent="0.3">
      <c r="A2256" s="3">
        <v>20330</v>
      </c>
      <c r="B2256" s="4">
        <v>45984</v>
      </c>
      <c r="C2256" s="2" t="s">
        <v>28</v>
      </c>
      <c r="D2256" s="5" t="s">
        <v>156</v>
      </c>
      <c r="E2256" s="2" t="s">
        <v>213</v>
      </c>
      <c r="F2256" s="2">
        <v>4</v>
      </c>
      <c r="G2256" s="14">
        <v>1.2</v>
      </c>
    </row>
    <row r="2257" spans="1:7" x14ac:dyDescent="0.3">
      <c r="A2257" s="3">
        <v>20273</v>
      </c>
      <c r="B2257" s="4">
        <v>45984</v>
      </c>
      <c r="C2257" s="2" t="s">
        <v>29</v>
      </c>
      <c r="D2257" s="5" t="s">
        <v>157</v>
      </c>
      <c r="E2257" s="2" t="s">
        <v>215</v>
      </c>
      <c r="F2257" s="2">
        <v>3</v>
      </c>
      <c r="G2257" s="14">
        <v>2.9699999999999998</v>
      </c>
    </row>
    <row r="2258" spans="1:7" x14ac:dyDescent="0.3">
      <c r="A2258" s="3">
        <v>20309</v>
      </c>
      <c r="B2258" s="4">
        <v>45984</v>
      </c>
      <c r="C2258" s="2" t="s">
        <v>208</v>
      </c>
      <c r="D2258" s="5" t="s">
        <v>160</v>
      </c>
      <c r="E2258" s="2" t="s">
        <v>217</v>
      </c>
      <c r="F2258" s="2">
        <v>4</v>
      </c>
      <c r="G2258" s="14">
        <v>7.96</v>
      </c>
    </row>
    <row r="2259" spans="1:7" x14ac:dyDescent="0.3">
      <c r="A2259" s="3">
        <v>20377</v>
      </c>
      <c r="B2259" s="4">
        <v>45986</v>
      </c>
      <c r="C2259" s="2" t="s">
        <v>210</v>
      </c>
      <c r="D2259" s="5" t="s">
        <v>161</v>
      </c>
      <c r="E2259" s="2" t="s">
        <v>218</v>
      </c>
      <c r="F2259" s="2">
        <v>6</v>
      </c>
      <c r="G2259" s="14">
        <v>7.1999999999999993</v>
      </c>
    </row>
    <row r="2260" spans="1:7" x14ac:dyDescent="0.3">
      <c r="A2260" s="3">
        <v>20385</v>
      </c>
      <c r="B2260" s="4">
        <v>45986</v>
      </c>
      <c r="C2260" s="2" t="s">
        <v>212</v>
      </c>
      <c r="D2260" s="5" t="s">
        <v>162</v>
      </c>
      <c r="E2260" s="2" t="s">
        <v>219</v>
      </c>
      <c r="F2260" s="2">
        <v>7</v>
      </c>
      <c r="G2260" s="14">
        <v>3.5</v>
      </c>
    </row>
    <row r="2261" spans="1:7" x14ac:dyDescent="0.3">
      <c r="A2261" s="3">
        <v>20389</v>
      </c>
      <c r="B2261" s="4">
        <v>45986</v>
      </c>
      <c r="C2261" s="2" t="s">
        <v>214</v>
      </c>
      <c r="D2261" s="5" t="s">
        <v>220</v>
      </c>
      <c r="E2261" s="2" t="s">
        <v>206</v>
      </c>
      <c r="F2261" s="2">
        <v>8</v>
      </c>
      <c r="G2261" s="14">
        <v>16</v>
      </c>
    </row>
    <row r="2262" spans="1:7" x14ac:dyDescent="0.3">
      <c r="A2262" s="3">
        <v>20390</v>
      </c>
      <c r="B2262" s="4">
        <v>45986</v>
      </c>
      <c r="C2262" s="2" t="s">
        <v>216</v>
      </c>
      <c r="D2262" s="5" t="s">
        <v>221</v>
      </c>
      <c r="E2262" s="2" t="s">
        <v>207</v>
      </c>
      <c r="F2262" s="2">
        <v>9</v>
      </c>
      <c r="G2262" s="14">
        <v>40.5</v>
      </c>
    </row>
    <row r="2263" spans="1:7" x14ac:dyDescent="0.3">
      <c r="A2263" s="3">
        <v>20402</v>
      </c>
      <c r="B2263" s="4">
        <v>45986</v>
      </c>
      <c r="C2263" s="2" t="s">
        <v>28</v>
      </c>
      <c r="D2263" s="5" t="s">
        <v>222</v>
      </c>
      <c r="E2263" s="2" t="s">
        <v>209</v>
      </c>
      <c r="F2263" s="2">
        <v>4</v>
      </c>
      <c r="G2263" s="14">
        <v>7.96</v>
      </c>
    </row>
    <row r="2264" spans="1:7" x14ac:dyDescent="0.3">
      <c r="A2264" s="3">
        <v>20403</v>
      </c>
      <c r="B2264" s="4">
        <v>45986</v>
      </c>
      <c r="C2264" s="2" t="s">
        <v>29</v>
      </c>
      <c r="D2264" s="5" t="s">
        <v>223</v>
      </c>
      <c r="E2264" s="2" t="s">
        <v>211</v>
      </c>
      <c r="F2264" s="2">
        <v>4</v>
      </c>
      <c r="G2264" s="14">
        <v>2</v>
      </c>
    </row>
    <row r="2265" spans="1:7" x14ac:dyDescent="0.3">
      <c r="A2265" s="3">
        <v>20410</v>
      </c>
      <c r="B2265" s="4">
        <v>45986</v>
      </c>
      <c r="C2265" s="2" t="s">
        <v>208</v>
      </c>
      <c r="D2265" s="5" t="s">
        <v>224</v>
      </c>
      <c r="E2265" s="2" t="s">
        <v>213</v>
      </c>
      <c r="F2265" s="2">
        <v>5</v>
      </c>
      <c r="G2265" s="14">
        <v>1.5</v>
      </c>
    </row>
    <row r="2266" spans="1:7" x14ac:dyDescent="0.3">
      <c r="A2266" s="3">
        <v>20413</v>
      </c>
      <c r="B2266" s="4">
        <v>45986</v>
      </c>
      <c r="C2266" s="2" t="s">
        <v>210</v>
      </c>
      <c r="D2266" s="5" t="s">
        <v>225</v>
      </c>
      <c r="E2266" s="2" t="s">
        <v>215</v>
      </c>
      <c r="F2266" s="2">
        <v>4</v>
      </c>
      <c r="G2266" s="14">
        <v>3.96</v>
      </c>
    </row>
    <row r="2267" spans="1:7" x14ac:dyDescent="0.3">
      <c r="A2267" s="3">
        <v>20415</v>
      </c>
      <c r="B2267" s="4">
        <v>45986</v>
      </c>
      <c r="C2267" s="2" t="s">
        <v>212</v>
      </c>
      <c r="D2267" s="5" t="s">
        <v>226</v>
      </c>
      <c r="E2267" s="2" t="s">
        <v>217</v>
      </c>
      <c r="F2267" s="2">
        <v>3</v>
      </c>
      <c r="G2267" s="14">
        <v>5.97</v>
      </c>
    </row>
    <row r="2268" spans="1:7" x14ac:dyDescent="0.3">
      <c r="A2268" s="3">
        <v>20420</v>
      </c>
      <c r="B2268" s="4">
        <v>45986</v>
      </c>
      <c r="C2268" s="2" t="s">
        <v>214</v>
      </c>
      <c r="D2268" s="5" t="s">
        <v>227</v>
      </c>
      <c r="E2268" s="2" t="s">
        <v>218</v>
      </c>
      <c r="F2268" s="2">
        <v>4</v>
      </c>
      <c r="G2268" s="14">
        <v>4.8</v>
      </c>
    </row>
    <row r="2269" spans="1:7" x14ac:dyDescent="0.3">
      <c r="A2269" s="3">
        <v>20428</v>
      </c>
      <c r="B2269" s="4">
        <v>45986</v>
      </c>
      <c r="C2269" s="2" t="s">
        <v>216</v>
      </c>
      <c r="D2269" s="5" t="s">
        <v>228</v>
      </c>
      <c r="E2269" s="2" t="s">
        <v>219</v>
      </c>
      <c r="F2269" s="2">
        <v>6</v>
      </c>
      <c r="G2269" s="14">
        <v>3</v>
      </c>
    </row>
    <row r="2270" spans="1:7" x14ac:dyDescent="0.3">
      <c r="A2270" s="3">
        <v>20434</v>
      </c>
      <c r="B2270" s="4">
        <v>45986</v>
      </c>
      <c r="C2270" s="2" t="s">
        <v>28</v>
      </c>
      <c r="D2270" s="5" t="s">
        <v>115</v>
      </c>
      <c r="E2270" s="2" t="s">
        <v>206</v>
      </c>
      <c r="F2270" s="2">
        <v>7</v>
      </c>
      <c r="G2270" s="14">
        <v>14</v>
      </c>
    </row>
    <row r="2271" spans="1:7" x14ac:dyDescent="0.3">
      <c r="A2271" s="3">
        <v>20435</v>
      </c>
      <c r="B2271" s="4">
        <v>45986</v>
      </c>
      <c r="C2271" s="2" t="s">
        <v>29</v>
      </c>
      <c r="D2271" s="5" t="s">
        <v>126</v>
      </c>
      <c r="E2271" s="2" t="s">
        <v>207</v>
      </c>
      <c r="F2271" s="2">
        <v>8</v>
      </c>
      <c r="G2271" s="14">
        <v>36</v>
      </c>
    </row>
    <row r="2272" spans="1:7" x14ac:dyDescent="0.3">
      <c r="A2272" s="3">
        <v>20437</v>
      </c>
      <c r="B2272" s="4">
        <v>45986</v>
      </c>
      <c r="C2272" s="2" t="s">
        <v>208</v>
      </c>
      <c r="D2272" s="5" t="s">
        <v>136</v>
      </c>
      <c r="E2272" s="2" t="s">
        <v>209</v>
      </c>
      <c r="F2272" s="2">
        <v>9</v>
      </c>
      <c r="G2272" s="14">
        <v>17.91</v>
      </c>
    </row>
    <row r="2273" spans="1:7" x14ac:dyDescent="0.3">
      <c r="A2273" s="3">
        <v>20448</v>
      </c>
      <c r="B2273" s="4">
        <v>45986</v>
      </c>
      <c r="C2273" s="2" t="s">
        <v>210</v>
      </c>
      <c r="D2273" s="5" t="s">
        <v>138</v>
      </c>
      <c r="E2273" s="2" t="s">
        <v>211</v>
      </c>
      <c r="F2273" s="2">
        <v>4</v>
      </c>
      <c r="G2273" s="14">
        <v>2</v>
      </c>
    </row>
    <row r="2274" spans="1:7" x14ac:dyDescent="0.3">
      <c r="A2274" s="3">
        <v>20450</v>
      </c>
      <c r="B2274" s="4">
        <v>45986</v>
      </c>
      <c r="C2274" s="2" t="s">
        <v>212</v>
      </c>
      <c r="D2274" s="5" t="s">
        <v>147</v>
      </c>
      <c r="E2274" s="2" t="s">
        <v>213</v>
      </c>
      <c r="F2274" s="2">
        <v>4</v>
      </c>
      <c r="G2274" s="14">
        <v>1.2</v>
      </c>
    </row>
    <row r="2275" spans="1:7" x14ac:dyDescent="0.3">
      <c r="A2275" s="3">
        <v>20458</v>
      </c>
      <c r="B2275" s="4">
        <v>45986</v>
      </c>
      <c r="C2275" s="2" t="s">
        <v>214</v>
      </c>
      <c r="D2275" s="5" t="s">
        <v>149</v>
      </c>
      <c r="E2275" s="2" t="s">
        <v>215</v>
      </c>
      <c r="F2275" s="2">
        <v>5</v>
      </c>
      <c r="G2275" s="14">
        <v>4.95</v>
      </c>
    </row>
    <row r="2276" spans="1:7" x14ac:dyDescent="0.3">
      <c r="A2276" s="3">
        <v>20462</v>
      </c>
      <c r="B2276" s="4">
        <v>45986</v>
      </c>
      <c r="C2276" s="2" t="s">
        <v>216</v>
      </c>
      <c r="D2276" s="5" t="s">
        <v>152</v>
      </c>
      <c r="E2276" s="2" t="s">
        <v>217</v>
      </c>
      <c r="F2276" s="2">
        <v>4</v>
      </c>
      <c r="G2276" s="14">
        <v>7.96</v>
      </c>
    </row>
    <row r="2277" spans="1:7" x14ac:dyDescent="0.3">
      <c r="A2277" s="3">
        <v>20463</v>
      </c>
      <c r="B2277" s="4">
        <v>45986</v>
      </c>
      <c r="C2277" s="2" t="s">
        <v>28</v>
      </c>
      <c r="D2277" s="5" t="s">
        <v>156</v>
      </c>
      <c r="E2277" s="2" t="s">
        <v>218</v>
      </c>
      <c r="F2277" s="2">
        <v>3</v>
      </c>
      <c r="G2277" s="14">
        <v>3.5999999999999996</v>
      </c>
    </row>
    <row r="2278" spans="1:7" x14ac:dyDescent="0.3">
      <c r="A2278" s="3">
        <v>20464</v>
      </c>
      <c r="B2278" s="4">
        <v>45986</v>
      </c>
      <c r="C2278" s="2" t="s">
        <v>29</v>
      </c>
      <c r="D2278" s="5" t="s">
        <v>157</v>
      </c>
      <c r="E2278" s="2" t="s">
        <v>219</v>
      </c>
      <c r="F2278" s="2">
        <v>4</v>
      </c>
      <c r="G2278" s="14">
        <v>2</v>
      </c>
    </row>
    <row r="2279" spans="1:7" x14ac:dyDescent="0.3">
      <c r="A2279" s="3">
        <v>20470</v>
      </c>
      <c r="B2279" s="4">
        <v>45986</v>
      </c>
      <c r="C2279" s="2" t="s">
        <v>208</v>
      </c>
      <c r="D2279" s="5" t="s">
        <v>160</v>
      </c>
      <c r="E2279" s="2" t="s">
        <v>206</v>
      </c>
      <c r="F2279" s="2">
        <v>6</v>
      </c>
      <c r="G2279" s="14">
        <v>12</v>
      </c>
    </row>
    <row r="2280" spans="1:7" x14ac:dyDescent="0.3">
      <c r="A2280" s="3">
        <v>20475</v>
      </c>
      <c r="B2280" s="4">
        <v>45986</v>
      </c>
      <c r="C2280" s="2" t="s">
        <v>210</v>
      </c>
      <c r="D2280" s="5" t="s">
        <v>161</v>
      </c>
      <c r="E2280" s="2" t="s">
        <v>207</v>
      </c>
      <c r="F2280" s="2">
        <v>7</v>
      </c>
      <c r="G2280" s="14">
        <v>31.5</v>
      </c>
    </row>
    <row r="2281" spans="1:7" x14ac:dyDescent="0.3">
      <c r="A2281" s="3">
        <v>20476</v>
      </c>
      <c r="B2281" s="4">
        <v>45986</v>
      </c>
      <c r="C2281" s="2" t="s">
        <v>212</v>
      </c>
      <c r="D2281" s="5" t="s">
        <v>162</v>
      </c>
      <c r="E2281" s="2" t="s">
        <v>209</v>
      </c>
      <c r="F2281" s="2">
        <v>8</v>
      </c>
      <c r="G2281" s="14">
        <v>15.92</v>
      </c>
    </row>
    <row r="2282" spans="1:7" x14ac:dyDescent="0.3">
      <c r="A2282" s="3">
        <v>20478</v>
      </c>
      <c r="B2282" s="4">
        <v>45986</v>
      </c>
      <c r="C2282" s="2" t="s">
        <v>214</v>
      </c>
      <c r="D2282" s="5" t="s">
        <v>220</v>
      </c>
      <c r="E2282" s="2" t="s">
        <v>211</v>
      </c>
      <c r="F2282" s="2">
        <v>9</v>
      </c>
      <c r="G2282" s="14">
        <v>4.5</v>
      </c>
    </row>
    <row r="2283" spans="1:7" x14ac:dyDescent="0.3">
      <c r="A2283" s="3">
        <v>20481</v>
      </c>
      <c r="B2283" s="4">
        <v>45986</v>
      </c>
      <c r="C2283" s="2" t="s">
        <v>216</v>
      </c>
      <c r="D2283" s="5" t="s">
        <v>221</v>
      </c>
      <c r="E2283" s="2" t="s">
        <v>213</v>
      </c>
      <c r="F2283" s="2">
        <v>4</v>
      </c>
      <c r="G2283" s="14">
        <v>1.2</v>
      </c>
    </row>
    <row r="2284" spans="1:7" x14ac:dyDescent="0.3">
      <c r="A2284" s="3">
        <v>20471</v>
      </c>
      <c r="B2284" s="4">
        <v>45986</v>
      </c>
      <c r="C2284" s="2" t="s">
        <v>28</v>
      </c>
      <c r="D2284" s="5" t="s">
        <v>222</v>
      </c>
      <c r="E2284" s="2" t="s">
        <v>215</v>
      </c>
      <c r="F2284" s="2">
        <v>4</v>
      </c>
      <c r="G2284" s="14">
        <v>3.96</v>
      </c>
    </row>
    <row r="2285" spans="1:7" x14ac:dyDescent="0.3">
      <c r="A2285" s="3">
        <v>20560</v>
      </c>
      <c r="B2285" s="4">
        <v>45988</v>
      </c>
      <c r="C2285" s="2" t="s">
        <v>29</v>
      </c>
      <c r="D2285" s="5" t="s">
        <v>223</v>
      </c>
      <c r="E2285" s="2" t="s">
        <v>217</v>
      </c>
      <c r="F2285" s="2">
        <v>5</v>
      </c>
      <c r="G2285" s="14">
        <v>9.9499999999999993</v>
      </c>
    </row>
    <row r="2286" spans="1:7" x14ac:dyDescent="0.3">
      <c r="A2286" s="3">
        <v>20556</v>
      </c>
      <c r="B2286" s="4">
        <v>45988</v>
      </c>
      <c r="C2286" s="2" t="s">
        <v>208</v>
      </c>
      <c r="D2286" s="5" t="s">
        <v>224</v>
      </c>
      <c r="E2286" s="2" t="s">
        <v>218</v>
      </c>
      <c r="F2286" s="2">
        <v>4</v>
      </c>
      <c r="G2286" s="14">
        <v>4.8</v>
      </c>
    </row>
    <row r="2287" spans="1:7" x14ac:dyDescent="0.3">
      <c r="A2287" s="3">
        <v>20606</v>
      </c>
      <c r="B2287" s="4">
        <v>45988</v>
      </c>
      <c r="C2287" s="2" t="s">
        <v>210</v>
      </c>
      <c r="D2287" s="5" t="s">
        <v>225</v>
      </c>
      <c r="E2287" s="2" t="s">
        <v>219</v>
      </c>
      <c r="F2287" s="2">
        <v>3</v>
      </c>
      <c r="G2287" s="14">
        <v>1.5</v>
      </c>
    </row>
    <row r="2288" spans="1:7" x14ac:dyDescent="0.3">
      <c r="A2288" s="3">
        <v>20554</v>
      </c>
      <c r="B2288" s="4">
        <v>45988</v>
      </c>
      <c r="C2288" s="2" t="s">
        <v>212</v>
      </c>
      <c r="D2288" s="5" t="s">
        <v>226</v>
      </c>
      <c r="E2288" s="2" t="s">
        <v>206</v>
      </c>
      <c r="F2288" s="2">
        <v>4</v>
      </c>
      <c r="G2288" s="14">
        <v>8</v>
      </c>
    </row>
    <row r="2289" spans="1:7" x14ac:dyDescent="0.3">
      <c r="A2289" s="3">
        <v>20564</v>
      </c>
      <c r="B2289" s="4">
        <v>45988</v>
      </c>
      <c r="C2289" s="2" t="s">
        <v>214</v>
      </c>
      <c r="D2289" s="5" t="s">
        <v>227</v>
      </c>
      <c r="E2289" s="2" t="s">
        <v>207</v>
      </c>
      <c r="F2289" s="2">
        <v>6</v>
      </c>
      <c r="G2289" s="14">
        <v>27</v>
      </c>
    </row>
    <row r="2290" spans="1:7" x14ac:dyDescent="0.3">
      <c r="A2290" s="3">
        <v>20625</v>
      </c>
      <c r="B2290" s="4">
        <v>45988</v>
      </c>
      <c r="C2290" s="2" t="s">
        <v>216</v>
      </c>
      <c r="D2290" s="5" t="s">
        <v>228</v>
      </c>
      <c r="E2290" s="2" t="s">
        <v>209</v>
      </c>
      <c r="F2290" s="2">
        <v>7</v>
      </c>
      <c r="G2290" s="14">
        <v>13.93</v>
      </c>
    </row>
    <row r="2291" spans="1:7" x14ac:dyDescent="0.3">
      <c r="A2291" s="3">
        <v>20549</v>
      </c>
      <c r="B2291" s="4">
        <v>45988</v>
      </c>
      <c r="C2291" s="2" t="s">
        <v>28</v>
      </c>
      <c r="D2291" s="5" t="s">
        <v>115</v>
      </c>
      <c r="E2291" s="2" t="s">
        <v>211</v>
      </c>
      <c r="F2291" s="2">
        <v>8</v>
      </c>
      <c r="G2291" s="14">
        <v>4</v>
      </c>
    </row>
    <row r="2292" spans="1:7" x14ac:dyDescent="0.3">
      <c r="A2292" s="3">
        <v>20551</v>
      </c>
      <c r="B2292" s="4">
        <v>45988</v>
      </c>
      <c r="C2292" s="2" t="s">
        <v>29</v>
      </c>
      <c r="D2292" s="5" t="s">
        <v>126</v>
      </c>
      <c r="E2292" s="2" t="s">
        <v>213</v>
      </c>
      <c r="F2292" s="2">
        <v>9</v>
      </c>
      <c r="G2292" s="14">
        <v>2.6999999999999997</v>
      </c>
    </row>
    <row r="2293" spans="1:7" x14ac:dyDescent="0.3">
      <c r="A2293" s="3">
        <v>20555</v>
      </c>
      <c r="B2293" s="4">
        <v>45988</v>
      </c>
      <c r="C2293" s="2" t="s">
        <v>208</v>
      </c>
      <c r="D2293" s="5" t="s">
        <v>136</v>
      </c>
      <c r="E2293" s="2" t="s">
        <v>215</v>
      </c>
      <c r="F2293" s="2">
        <v>4</v>
      </c>
      <c r="G2293" s="14">
        <v>3.96</v>
      </c>
    </row>
    <row r="2294" spans="1:7" x14ac:dyDescent="0.3">
      <c r="A2294" s="3">
        <v>20584</v>
      </c>
      <c r="B2294" s="4">
        <v>45988</v>
      </c>
      <c r="C2294" s="2" t="s">
        <v>210</v>
      </c>
      <c r="D2294" s="5" t="s">
        <v>138</v>
      </c>
      <c r="E2294" s="2" t="s">
        <v>217</v>
      </c>
      <c r="F2294" s="2">
        <v>4</v>
      </c>
      <c r="G2294" s="14">
        <v>7.96</v>
      </c>
    </row>
    <row r="2295" spans="1:7" x14ac:dyDescent="0.3">
      <c r="A2295" s="3">
        <v>20557</v>
      </c>
      <c r="B2295" s="4">
        <v>45988</v>
      </c>
      <c r="C2295" s="2" t="s">
        <v>212</v>
      </c>
      <c r="D2295" s="5" t="s">
        <v>147</v>
      </c>
      <c r="E2295" s="2" t="s">
        <v>218</v>
      </c>
      <c r="F2295" s="2">
        <v>5</v>
      </c>
      <c r="G2295" s="14">
        <v>6</v>
      </c>
    </row>
    <row r="2296" spans="1:7" x14ac:dyDescent="0.3">
      <c r="A2296" s="3">
        <v>20588</v>
      </c>
      <c r="B2296" s="4">
        <v>45988</v>
      </c>
      <c r="C2296" s="2" t="s">
        <v>214</v>
      </c>
      <c r="D2296" s="5" t="s">
        <v>149</v>
      </c>
      <c r="E2296" s="2" t="s">
        <v>219</v>
      </c>
      <c r="F2296" s="2">
        <v>4</v>
      </c>
      <c r="G2296" s="14">
        <v>2</v>
      </c>
    </row>
    <row r="2297" spans="1:7" x14ac:dyDescent="0.3">
      <c r="A2297" s="3">
        <v>20618</v>
      </c>
      <c r="B2297" s="4">
        <v>45988</v>
      </c>
      <c r="C2297" s="2" t="s">
        <v>216</v>
      </c>
      <c r="D2297" s="5" t="s">
        <v>152</v>
      </c>
      <c r="E2297" s="2" t="s">
        <v>206</v>
      </c>
      <c r="F2297" s="2">
        <v>3</v>
      </c>
      <c r="G2297" s="14">
        <v>6</v>
      </c>
    </row>
    <row r="2298" spans="1:7" x14ac:dyDescent="0.3">
      <c r="A2298" s="3">
        <v>20634</v>
      </c>
      <c r="B2298" s="4">
        <v>45988</v>
      </c>
      <c r="C2298" s="2" t="s">
        <v>28</v>
      </c>
      <c r="D2298" s="5" t="s">
        <v>156</v>
      </c>
      <c r="E2298" s="2" t="s">
        <v>207</v>
      </c>
      <c r="F2298" s="2">
        <v>4</v>
      </c>
      <c r="G2298" s="14">
        <v>18</v>
      </c>
    </row>
    <row r="2299" spans="1:7" x14ac:dyDescent="0.3">
      <c r="A2299" s="3">
        <v>20558</v>
      </c>
      <c r="B2299" s="4">
        <v>45988</v>
      </c>
      <c r="C2299" s="2" t="s">
        <v>29</v>
      </c>
      <c r="D2299" s="5" t="s">
        <v>157</v>
      </c>
      <c r="E2299" s="2" t="s">
        <v>209</v>
      </c>
      <c r="F2299" s="2">
        <v>6</v>
      </c>
      <c r="G2299" s="14">
        <v>11.94</v>
      </c>
    </row>
    <row r="2300" spans="1:7" x14ac:dyDescent="0.3">
      <c r="A2300" s="3">
        <v>20550</v>
      </c>
      <c r="B2300" s="4">
        <v>45988</v>
      </c>
      <c r="C2300" s="2" t="s">
        <v>208</v>
      </c>
      <c r="D2300" s="5" t="s">
        <v>160</v>
      </c>
      <c r="E2300" s="2" t="s">
        <v>211</v>
      </c>
      <c r="F2300" s="2">
        <v>7</v>
      </c>
      <c r="G2300" s="14">
        <v>3.5</v>
      </c>
    </row>
    <row r="2301" spans="1:7" x14ac:dyDescent="0.3">
      <c r="A2301" s="3">
        <v>20553</v>
      </c>
      <c r="B2301" s="4">
        <v>45988</v>
      </c>
      <c r="C2301" s="2" t="s">
        <v>210</v>
      </c>
      <c r="D2301" s="5" t="s">
        <v>161</v>
      </c>
      <c r="E2301" s="2" t="s">
        <v>213</v>
      </c>
      <c r="F2301" s="2">
        <v>8</v>
      </c>
      <c r="G2301" s="14">
        <v>2.4</v>
      </c>
    </row>
    <row r="2302" spans="1:7" x14ac:dyDescent="0.3">
      <c r="A2302" s="3">
        <v>20579</v>
      </c>
      <c r="B2302" s="4">
        <v>45988</v>
      </c>
      <c r="C2302" s="2" t="s">
        <v>212</v>
      </c>
      <c r="D2302" s="5" t="s">
        <v>162</v>
      </c>
      <c r="E2302" s="2" t="s">
        <v>215</v>
      </c>
      <c r="F2302" s="2">
        <v>9</v>
      </c>
      <c r="G2302" s="14">
        <v>8.91</v>
      </c>
    </row>
    <row r="2303" spans="1:7" x14ac:dyDescent="0.3">
      <c r="A2303" s="3">
        <v>20416</v>
      </c>
      <c r="B2303" s="4">
        <v>45989</v>
      </c>
      <c r="C2303" s="2" t="s">
        <v>214</v>
      </c>
      <c r="D2303" s="5" t="s">
        <v>220</v>
      </c>
      <c r="E2303" s="2" t="s">
        <v>217</v>
      </c>
      <c r="F2303" s="2">
        <v>4</v>
      </c>
      <c r="G2303" s="14">
        <v>7.96</v>
      </c>
    </row>
    <row r="2304" spans="1:7" x14ac:dyDescent="0.3">
      <c r="A2304" s="3">
        <v>20744</v>
      </c>
      <c r="B2304" s="4">
        <v>45991</v>
      </c>
      <c r="C2304" s="2" t="s">
        <v>216</v>
      </c>
      <c r="D2304" s="5" t="s">
        <v>221</v>
      </c>
      <c r="E2304" s="2" t="s">
        <v>218</v>
      </c>
      <c r="F2304" s="2">
        <v>4</v>
      </c>
      <c r="G2304" s="14">
        <v>4.8</v>
      </c>
    </row>
    <row r="2305" spans="1:7" x14ac:dyDescent="0.3">
      <c r="A2305" s="3">
        <v>20696</v>
      </c>
      <c r="B2305" s="4">
        <v>45991</v>
      </c>
      <c r="C2305" s="2" t="s">
        <v>28</v>
      </c>
      <c r="D2305" s="5" t="s">
        <v>222</v>
      </c>
      <c r="E2305" s="2" t="s">
        <v>219</v>
      </c>
      <c r="F2305" s="2">
        <v>5</v>
      </c>
      <c r="G2305" s="14">
        <v>2.5</v>
      </c>
    </row>
    <row r="2306" spans="1:7" x14ac:dyDescent="0.3">
      <c r="A2306" s="3">
        <v>20748</v>
      </c>
      <c r="B2306" s="4">
        <v>45991</v>
      </c>
      <c r="C2306" s="2" t="s">
        <v>29</v>
      </c>
      <c r="D2306" s="5" t="s">
        <v>223</v>
      </c>
      <c r="E2306" s="2" t="s">
        <v>206</v>
      </c>
      <c r="F2306" s="2">
        <v>4</v>
      </c>
      <c r="G2306" s="14">
        <v>8</v>
      </c>
    </row>
    <row r="2307" spans="1:7" x14ac:dyDescent="0.3">
      <c r="A2307" s="3">
        <v>20698</v>
      </c>
      <c r="B2307" s="4">
        <v>45991</v>
      </c>
      <c r="C2307" s="2" t="s">
        <v>208</v>
      </c>
      <c r="D2307" s="5" t="s">
        <v>224</v>
      </c>
      <c r="E2307" s="2" t="s">
        <v>207</v>
      </c>
      <c r="F2307" s="2">
        <v>3</v>
      </c>
      <c r="G2307" s="14">
        <v>13.5</v>
      </c>
    </row>
    <row r="2308" spans="1:7" x14ac:dyDescent="0.3">
      <c r="A2308" s="3">
        <v>20693</v>
      </c>
      <c r="B2308" s="4">
        <v>45991</v>
      </c>
      <c r="C2308" s="2" t="s">
        <v>210</v>
      </c>
      <c r="D2308" s="5" t="s">
        <v>225</v>
      </c>
      <c r="E2308" s="2" t="s">
        <v>209</v>
      </c>
      <c r="F2308" s="2">
        <v>4</v>
      </c>
      <c r="G2308" s="14">
        <v>7.96</v>
      </c>
    </row>
    <row r="2309" spans="1:7" x14ac:dyDescent="0.3">
      <c r="A2309" s="3">
        <v>20699</v>
      </c>
      <c r="B2309" s="4">
        <v>45991</v>
      </c>
      <c r="C2309" s="2" t="s">
        <v>212</v>
      </c>
      <c r="D2309" s="5" t="s">
        <v>226</v>
      </c>
      <c r="E2309" s="2" t="s">
        <v>211</v>
      </c>
      <c r="F2309" s="2">
        <v>6</v>
      </c>
      <c r="G2309" s="14">
        <v>3</v>
      </c>
    </row>
    <row r="2310" spans="1:7" x14ac:dyDescent="0.3">
      <c r="A2310" s="3">
        <v>20700</v>
      </c>
      <c r="B2310" s="4">
        <v>45991</v>
      </c>
      <c r="C2310" s="2" t="s">
        <v>214</v>
      </c>
      <c r="D2310" s="5" t="s">
        <v>227</v>
      </c>
      <c r="E2310" s="2" t="s">
        <v>213</v>
      </c>
      <c r="F2310" s="2">
        <v>7</v>
      </c>
      <c r="G2310" s="14">
        <v>2.1</v>
      </c>
    </row>
    <row r="2311" spans="1:7" x14ac:dyDescent="0.3">
      <c r="A2311" s="3">
        <v>20697</v>
      </c>
      <c r="B2311" s="4">
        <v>45991</v>
      </c>
      <c r="C2311" s="2" t="s">
        <v>216</v>
      </c>
      <c r="D2311" s="5" t="s">
        <v>228</v>
      </c>
      <c r="E2311" s="2" t="s">
        <v>215</v>
      </c>
      <c r="F2311" s="2">
        <v>8</v>
      </c>
      <c r="G2311" s="14">
        <v>7.92</v>
      </c>
    </row>
    <row r="2312" spans="1:7" x14ac:dyDescent="0.3">
      <c r="A2312" s="3">
        <v>20705</v>
      </c>
      <c r="B2312" s="4">
        <v>45991</v>
      </c>
      <c r="C2312" s="2" t="s">
        <v>28</v>
      </c>
      <c r="D2312" s="5" t="s">
        <v>115</v>
      </c>
      <c r="E2312" s="2" t="s">
        <v>217</v>
      </c>
      <c r="F2312" s="2">
        <v>9</v>
      </c>
      <c r="G2312" s="14">
        <v>17.91</v>
      </c>
    </row>
    <row r="2313" spans="1:7" x14ac:dyDescent="0.3">
      <c r="A2313" s="3">
        <v>20766</v>
      </c>
      <c r="B2313" s="4">
        <v>45991</v>
      </c>
      <c r="C2313" s="2" t="s">
        <v>29</v>
      </c>
      <c r="D2313" s="5" t="s">
        <v>126</v>
      </c>
      <c r="E2313" s="2" t="s">
        <v>218</v>
      </c>
      <c r="F2313" s="2">
        <v>4</v>
      </c>
      <c r="G2313" s="14">
        <v>4.8</v>
      </c>
    </row>
    <row r="2314" spans="1:7" x14ac:dyDescent="0.3">
      <c r="A2314" s="3">
        <v>20694</v>
      </c>
      <c r="B2314" s="4">
        <v>45991</v>
      </c>
      <c r="C2314" s="2" t="s">
        <v>208</v>
      </c>
      <c r="D2314" s="5" t="s">
        <v>136</v>
      </c>
      <c r="E2314" s="2" t="s">
        <v>219</v>
      </c>
      <c r="F2314" s="2">
        <v>4</v>
      </c>
      <c r="G2314" s="14">
        <v>2</v>
      </c>
    </row>
    <row r="2315" spans="1:7" x14ac:dyDescent="0.3">
      <c r="A2315" s="3">
        <v>20695</v>
      </c>
      <c r="B2315" s="4">
        <v>45991</v>
      </c>
      <c r="C2315" s="2" t="s">
        <v>210</v>
      </c>
      <c r="D2315" s="5" t="s">
        <v>138</v>
      </c>
      <c r="E2315" s="2" t="s">
        <v>206</v>
      </c>
      <c r="F2315" s="2">
        <v>5</v>
      </c>
      <c r="G2315" s="14">
        <v>10</v>
      </c>
    </row>
    <row r="2316" spans="1:7" x14ac:dyDescent="0.3">
      <c r="A2316" s="3">
        <v>20761</v>
      </c>
      <c r="B2316" s="4">
        <v>45991</v>
      </c>
      <c r="C2316" s="2" t="s">
        <v>212</v>
      </c>
      <c r="D2316" s="5" t="s">
        <v>147</v>
      </c>
      <c r="E2316" s="2" t="s">
        <v>207</v>
      </c>
      <c r="F2316" s="2">
        <v>4</v>
      </c>
      <c r="G2316" s="14">
        <v>18</v>
      </c>
    </row>
    <row r="2317" spans="1:7" x14ac:dyDescent="0.3">
      <c r="A2317" s="3">
        <v>20703</v>
      </c>
      <c r="B2317" s="4">
        <v>45991</v>
      </c>
      <c r="C2317" s="2" t="s">
        <v>214</v>
      </c>
      <c r="D2317" s="5" t="s">
        <v>149</v>
      </c>
      <c r="E2317" s="2" t="s">
        <v>209</v>
      </c>
      <c r="F2317" s="2">
        <v>3</v>
      </c>
      <c r="G2317" s="14">
        <v>5.97</v>
      </c>
    </row>
    <row r="2318" spans="1:7" x14ac:dyDescent="0.3">
      <c r="A2318" s="3">
        <v>20704</v>
      </c>
      <c r="B2318" s="4">
        <v>45991</v>
      </c>
      <c r="C2318" s="2" t="s">
        <v>216</v>
      </c>
      <c r="D2318" s="5" t="s">
        <v>152</v>
      </c>
      <c r="E2318" s="2" t="s">
        <v>211</v>
      </c>
      <c r="F2318" s="2">
        <v>4</v>
      </c>
      <c r="G2318" s="14">
        <v>2</v>
      </c>
    </row>
    <row r="2319" spans="1:7" x14ac:dyDescent="0.3">
      <c r="A2319" s="3">
        <v>20986</v>
      </c>
      <c r="B2319" s="4">
        <v>45993</v>
      </c>
      <c r="C2319" s="2" t="s">
        <v>28</v>
      </c>
      <c r="D2319" s="5" t="s">
        <v>156</v>
      </c>
      <c r="E2319" s="2" t="s">
        <v>213</v>
      </c>
      <c r="F2319" s="2">
        <v>6</v>
      </c>
      <c r="G2319" s="14">
        <v>1.7999999999999998</v>
      </c>
    </row>
    <row r="2320" spans="1:7" x14ac:dyDescent="0.3">
      <c r="A2320" s="3">
        <v>20980</v>
      </c>
      <c r="B2320" s="4">
        <v>45993</v>
      </c>
      <c r="C2320" s="2" t="s">
        <v>29</v>
      </c>
      <c r="D2320" s="5" t="s">
        <v>157</v>
      </c>
      <c r="E2320" s="2" t="s">
        <v>215</v>
      </c>
      <c r="F2320" s="2">
        <v>7</v>
      </c>
      <c r="G2320" s="14">
        <v>6.93</v>
      </c>
    </row>
    <row r="2321" spans="1:7" x14ac:dyDescent="0.3">
      <c r="A2321" s="3">
        <v>20985</v>
      </c>
      <c r="B2321" s="4">
        <v>45993</v>
      </c>
      <c r="C2321" s="2" t="s">
        <v>208</v>
      </c>
      <c r="D2321" s="5" t="s">
        <v>160</v>
      </c>
      <c r="E2321" s="2" t="s">
        <v>217</v>
      </c>
      <c r="F2321" s="2">
        <v>8</v>
      </c>
      <c r="G2321" s="14">
        <v>15.92</v>
      </c>
    </row>
    <row r="2322" spans="1:7" x14ac:dyDescent="0.3">
      <c r="A2322" s="3">
        <v>20995</v>
      </c>
      <c r="B2322" s="4">
        <v>45993</v>
      </c>
      <c r="C2322" s="2" t="s">
        <v>210</v>
      </c>
      <c r="D2322" s="5" t="s">
        <v>161</v>
      </c>
      <c r="E2322" s="2" t="s">
        <v>218</v>
      </c>
      <c r="F2322" s="2">
        <v>9</v>
      </c>
      <c r="G2322" s="14">
        <v>10.799999999999999</v>
      </c>
    </row>
    <row r="2323" spans="1:7" x14ac:dyDescent="0.3">
      <c r="A2323" s="3">
        <v>20989</v>
      </c>
      <c r="B2323" s="4">
        <v>45993</v>
      </c>
      <c r="C2323" s="2" t="s">
        <v>212</v>
      </c>
      <c r="D2323" s="5" t="s">
        <v>162</v>
      </c>
      <c r="E2323" s="2" t="s">
        <v>219</v>
      </c>
      <c r="F2323" s="2">
        <v>4</v>
      </c>
      <c r="G2323" s="14">
        <v>2</v>
      </c>
    </row>
    <row r="2324" spans="1:7" x14ac:dyDescent="0.3">
      <c r="A2324" s="3">
        <v>20990</v>
      </c>
      <c r="B2324" s="4">
        <v>45993</v>
      </c>
      <c r="C2324" s="2" t="s">
        <v>214</v>
      </c>
      <c r="D2324" s="5" t="s">
        <v>220</v>
      </c>
      <c r="E2324" s="2" t="s">
        <v>206</v>
      </c>
      <c r="F2324" s="2">
        <v>4</v>
      </c>
      <c r="G2324" s="14">
        <v>8</v>
      </c>
    </row>
    <row r="2325" spans="1:7" x14ac:dyDescent="0.3">
      <c r="A2325" s="3">
        <v>20993</v>
      </c>
      <c r="B2325" s="4">
        <v>45993</v>
      </c>
      <c r="C2325" s="2" t="s">
        <v>216</v>
      </c>
      <c r="D2325" s="5" t="s">
        <v>221</v>
      </c>
      <c r="E2325" s="2" t="s">
        <v>207</v>
      </c>
      <c r="F2325" s="2">
        <v>5</v>
      </c>
      <c r="G2325" s="14">
        <v>22.5</v>
      </c>
    </row>
    <row r="2326" spans="1:7" x14ac:dyDescent="0.3">
      <c r="A2326" s="3">
        <v>20992</v>
      </c>
      <c r="B2326" s="4">
        <v>45993</v>
      </c>
      <c r="C2326" s="2" t="s">
        <v>28</v>
      </c>
      <c r="D2326" s="5" t="s">
        <v>222</v>
      </c>
      <c r="E2326" s="2" t="s">
        <v>209</v>
      </c>
      <c r="F2326" s="2">
        <v>4</v>
      </c>
      <c r="G2326" s="14">
        <v>7.96</v>
      </c>
    </row>
    <row r="2327" spans="1:7" x14ac:dyDescent="0.3">
      <c r="A2327" s="3">
        <v>20994</v>
      </c>
      <c r="B2327" s="4">
        <v>45993</v>
      </c>
      <c r="C2327" s="2" t="s">
        <v>29</v>
      </c>
      <c r="D2327" s="5" t="s">
        <v>223</v>
      </c>
      <c r="E2327" s="2" t="s">
        <v>211</v>
      </c>
      <c r="F2327" s="2">
        <v>3</v>
      </c>
      <c r="G2327" s="14">
        <v>1.5</v>
      </c>
    </row>
    <row r="2328" spans="1:7" x14ac:dyDescent="0.3">
      <c r="A2328" s="3">
        <v>20975</v>
      </c>
      <c r="B2328" s="4">
        <v>45993</v>
      </c>
      <c r="C2328" s="2" t="s">
        <v>208</v>
      </c>
      <c r="D2328" s="5" t="s">
        <v>224</v>
      </c>
      <c r="E2328" s="2" t="s">
        <v>213</v>
      </c>
      <c r="F2328" s="2">
        <v>4</v>
      </c>
      <c r="G2328" s="14">
        <v>1.2</v>
      </c>
    </row>
    <row r="2329" spans="1:7" x14ac:dyDescent="0.3">
      <c r="A2329" s="3">
        <v>20974</v>
      </c>
      <c r="B2329" s="4">
        <v>45993</v>
      </c>
      <c r="C2329" s="2" t="s">
        <v>210</v>
      </c>
      <c r="D2329" s="5" t="s">
        <v>225</v>
      </c>
      <c r="E2329" s="2" t="s">
        <v>215</v>
      </c>
      <c r="F2329" s="2">
        <v>6</v>
      </c>
      <c r="G2329" s="14">
        <v>5.9399999999999995</v>
      </c>
    </row>
    <row r="2330" spans="1:7" x14ac:dyDescent="0.3">
      <c r="A2330" s="3">
        <v>21045</v>
      </c>
      <c r="B2330" s="4">
        <v>45993</v>
      </c>
      <c r="C2330" s="2" t="s">
        <v>212</v>
      </c>
      <c r="D2330" s="5" t="s">
        <v>226</v>
      </c>
      <c r="E2330" s="2" t="s">
        <v>217</v>
      </c>
      <c r="F2330" s="2">
        <v>7</v>
      </c>
      <c r="G2330" s="14">
        <v>13.93</v>
      </c>
    </row>
    <row r="2331" spans="1:7" x14ac:dyDescent="0.3">
      <c r="A2331" s="3">
        <v>20981</v>
      </c>
      <c r="B2331" s="4">
        <v>45993</v>
      </c>
      <c r="C2331" s="2" t="s">
        <v>214</v>
      </c>
      <c r="D2331" s="5" t="s">
        <v>227</v>
      </c>
      <c r="E2331" s="2" t="s">
        <v>218</v>
      </c>
      <c r="F2331" s="2">
        <v>8</v>
      </c>
      <c r="G2331" s="14">
        <v>9.6</v>
      </c>
    </row>
    <row r="2332" spans="1:7" x14ac:dyDescent="0.3">
      <c r="A2332" s="3">
        <v>20988</v>
      </c>
      <c r="B2332" s="4">
        <v>45993</v>
      </c>
      <c r="C2332" s="2" t="s">
        <v>216</v>
      </c>
      <c r="D2332" s="5" t="s">
        <v>228</v>
      </c>
      <c r="E2332" s="2" t="s">
        <v>219</v>
      </c>
      <c r="F2332" s="2">
        <v>9</v>
      </c>
      <c r="G2332" s="14">
        <v>4.5</v>
      </c>
    </row>
    <row r="2333" spans="1:7" x14ac:dyDescent="0.3">
      <c r="A2333" s="3">
        <v>20984</v>
      </c>
      <c r="B2333" s="4">
        <v>45993</v>
      </c>
      <c r="C2333" s="2" t="s">
        <v>28</v>
      </c>
      <c r="D2333" s="5" t="s">
        <v>115</v>
      </c>
      <c r="E2333" s="2" t="s">
        <v>206</v>
      </c>
      <c r="F2333" s="2">
        <v>4</v>
      </c>
      <c r="G2333" s="14">
        <v>8</v>
      </c>
    </row>
    <row r="2334" spans="1:7" x14ac:dyDescent="0.3">
      <c r="A2334" s="3">
        <v>20982</v>
      </c>
      <c r="B2334" s="4">
        <v>45993</v>
      </c>
      <c r="C2334" s="2" t="s">
        <v>29</v>
      </c>
      <c r="D2334" s="5" t="s">
        <v>126</v>
      </c>
      <c r="E2334" s="2" t="s">
        <v>207</v>
      </c>
      <c r="F2334" s="2">
        <v>4</v>
      </c>
      <c r="G2334" s="14">
        <v>18</v>
      </c>
    </row>
    <row r="2335" spans="1:7" x14ac:dyDescent="0.3">
      <c r="A2335" s="3">
        <v>20979</v>
      </c>
      <c r="B2335" s="4">
        <v>45993</v>
      </c>
      <c r="C2335" s="2" t="s">
        <v>208</v>
      </c>
      <c r="D2335" s="5" t="s">
        <v>136</v>
      </c>
      <c r="E2335" s="2" t="s">
        <v>209</v>
      </c>
      <c r="F2335" s="2">
        <v>5</v>
      </c>
      <c r="G2335" s="14">
        <v>9.9499999999999993</v>
      </c>
    </row>
    <row r="2336" spans="1:7" x14ac:dyDescent="0.3">
      <c r="A2336" s="3">
        <v>20977</v>
      </c>
      <c r="B2336" s="4">
        <v>45993</v>
      </c>
      <c r="C2336" s="2" t="s">
        <v>210</v>
      </c>
      <c r="D2336" s="5" t="s">
        <v>138</v>
      </c>
      <c r="E2336" s="2" t="s">
        <v>211</v>
      </c>
      <c r="F2336" s="2">
        <v>4</v>
      </c>
      <c r="G2336" s="14">
        <v>2</v>
      </c>
    </row>
    <row r="2337" spans="1:7" x14ac:dyDescent="0.3">
      <c r="A2337" s="3">
        <v>20978</v>
      </c>
      <c r="B2337" s="4">
        <v>45993</v>
      </c>
      <c r="C2337" s="2" t="s">
        <v>212</v>
      </c>
      <c r="D2337" s="5" t="s">
        <v>147</v>
      </c>
      <c r="E2337" s="2" t="s">
        <v>213</v>
      </c>
      <c r="F2337" s="2">
        <v>3</v>
      </c>
      <c r="G2337" s="14">
        <v>0.89999999999999991</v>
      </c>
    </row>
    <row r="2338" spans="1:7" x14ac:dyDescent="0.3">
      <c r="A2338" s="3">
        <v>20976</v>
      </c>
      <c r="B2338" s="4">
        <v>45993</v>
      </c>
      <c r="C2338" s="2" t="s">
        <v>214</v>
      </c>
      <c r="D2338" s="5" t="s">
        <v>149</v>
      </c>
      <c r="E2338" s="2" t="s">
        <v>215</v>
      </c>
      <c r="F2338" s="2">
        <v>4</v>
      </c>
      <c r="G2338" s="14">
        <v>3.96</v>
      </c>
    </row>
    <row r="2339" spans="1:7" x14ac:dyDescent="0.3">
      <c r="A2339" s="3">
        <v>20991</v>
      </c>
      <c r="B2339" s="4">
        <v>45993</v>
      </c>
      <c r="C2339" s="2" t="s">
        <v>216</v>
      </c>
      <c r="D2339" s="5" t="s">
        <v>152</v>
      </c>
      <c r="E2339" s="2" t="s">
        <v>217</v>
      </c>
      <c r="F2339" s="2">
        <v>6</v>
      </c>
      <c r="G2339" s="14">
        <v>11.94</v>
      </c>
    </row>
    <row r="2340" spans="1:7" x14ac:dyDescent="0.3">
      <c r="A2340" s="3">
        <v>20987</v>
      </c>
      <c r="B2340" s="4">
        <v>45993</v>
      </c>
      <c r="C2340" s="2" t="s">
        <v>28</v>
      </c>
      <c r="D2340" s="5" t="s">
        <v>156</v>
      </c>
      <c r="E2340" s="2" t="s">
        <v>218</v>
      </c>
      <c r="F2340" s="2">
        <v>7</v>
      </c>
      <c r="G2340" s="14">
        <v>8.4</v>
      </c>
    </row>
    <row r="2341" spans="1:7" x14ac:dyDescent="0.3">
      <c r="A2341" s="3">
        <v>20983</v>
      </c>
      <c r="B2341" s="4">
        <v>45993</v>
      </c>
      <c r="C2341" s="2" t="s">
        <v>29</v>
      </c>
      <c r="D2341" s="5" t="s">
        <v>157</v>
      </c>
      <c r="E2341" s="2" t="s">
        <v>219</v>
      </c>
      <c r="F2341" s="2">
        <v>8</v>
      </c>
      <c r="G2341" s="14">
        <v>4</v>
      </c>
    </row>
    <row r="2342" spans="1:7" x14ac:dyDescent="0.3">
      <c r="A2342" s="3">
        <v>21044</v>
      </c>
      <c r="B2342" s="4">
        <v>45994</v>
      </c>
      <c r="C2342" s="2" t="s">
        <v>208</v>
      </c>
      <c r="D2342" s="5" t="s">
        <v>160</v>
      </c>
      <c r="E2342" s="2" t="s">
        <v>206</v>
      </c>
      <c r="F2342" s="2">
        <v>9</v>
      </c>
      <c r="G2342" s="14">
        <v>18</v>
      </c>
    </row>
    <row r="2343" spans="1:7" x14ac:dyDescent="0.3">
      <c r="A2343" s="3">
        <v>21152</v>
      </c>
      <c r="B2343" s="4">
        <v>45995</v>
      </c>
      <c r="C2343" s="2" t="s">
        <v>210</v>
      </c>
      <c r="D2343" s="5" t="s">
        <v>161</v>
      </c>
      <c r="E2343" s="2" t="s">
        <v>207</v>
      </c>
      <c r="F2343" s="2">
        <v>4</v>
      </c>
      <c r="G2343" s="14">
        <v>18</v>
      </c>
    </row>
    <row r="2344" spans="1:7" x14ac:dyDescent="0.3">
      <c r="A2344" s="3">
        <v>21151</v>
      </c>
      <c r="B2344" s="4">
        <v>45995</v>
      </c>
      <c r="C2344" s="2" t="s">
        <v>212</v>
      </c>
      <c r="D2344" s="5" t="s">
        <v>162</v>
      </c>
      <c r="E2344" s="2" t="s">
        <v>209</v>
      </c>
      <c r="F2344" s="2">
        <v>4</v>
      </c>
      <c r="G2344" s="14">
        <v>7.96</v>
      </c>
    </row>
    <row r="2345" spans="1:7" x14ac:dyDescent="0.3">
      <c r="A2345" s="3">
        <v>21148</v>
      </c>
      <c r="B2345" s="4">
        <v>45995</v>
      </c>
      <c r="C2345" s="2" t="s">
        <v>214</v>
      </c>
      <c r="D2345" s="5" t="s">
        <v>220</v>
      </c>
      <c r="E2345" s="2" t="s">
        <v>211</v>
      </c>
      <c r="F2345" s="2">
        <v>5</v>
      </c>
      <c r="G2345" s="14">
        <v>2.5</v>
      </c>
    </row>
    <row r="2346" spans="1:7" x14ac:dyDescent="0.3">
      <c r="A2346" s="3">
        <v>21150</v>
      </c>
      <c r="B2346" s="4">
        <v>45995</v>
      </c>
      <c r="C2346" s="2" t="s">
        <v>216</v>
      </c>
      <c r="D2346" s="5" t="s">
        <v>221</v>
      </c>
      <c r="E2346" s="2" t="s">
        <v>213</v>
      </c>
      <c r="F2346" s="2">
        <v>4</v>
      </c>
      <c r="G2346" s="14">
        <v>1.2</v>
      </c>
    </row>
    <row r="2347" spans="1:7" x14ac:dyDescent="0.3">
      <c r="A2347" s="3">
        <v>21213</v>
      </c>
      <c r="B2347" s="4">
        <v>45995</v>
      </c>
      <c r="C2347" s="2" t="s">
        <v>28</v>
      </c>
      <c r="D2347" s="5" t="s">
        <v>222</v>
      </c>
      <c r="E2347" s="2" t="s">
        <v>215</v>
      </c>
      <c r="F2347" s="2">
        <v>3</v>
      </c>
      <c r="G2347" s="14">
        <v>2.9699999999999998</v>
      </c>
    </row>
    <row r="2348" spans="1:7" x14ac:dyDescent="0.3">
      <c r="A2348" s="3">
        <v>21163</v>
      </c>
      <c r="B2348" s="4">
        <v>45995</v>
      </c>
      <c r="C2348" s="2" t="s">
        <v>29</v>
      </c>
      <c r="D2348" s="5" t="s">
        <v>223</v>
      </c>
      <c r="E2348" s="2" t="s">
        <v>217</v>
      </c>
      <c r="F2348" s="2">
        <v>4</v>
      </c>
      <c r="G2348" s="14">
        <v>7.96</v>
      </c>
    </row>
    <row r="2349" spans="1:7" x14ac:dyDescent="0.3">
      <c r="A2349" s="3">
        <v>21208</v>
      </c>
      <c r="B2349" s="4">
        <v>45995</v>
      </c>
      <c r="C2349" s="2" t="s">
        <v>208</v>
      </c>
      <c r="D2349" s="5" t="s">
        <v>224</v>
      </c>
      <c r="E2349" s="2" t="s">
        <v>218</v>
      </c>
      <c r="F2349" s="2">
        <v>6</v>
      </c>
      <c r="G2349" s="14">
        <v>7.1999999999999993</v>
      </c>
    </row>
    <row r="2350" spans="1:7" x14ac:dyDescent="0.3">
      <c r="A2350" s="3">
        <v>21214</v>
      </c>
      <c r="B2350" s="4">
        <v>45995</v>
      </c>
      <c r="C2350" s="2" t="s">
        <v>210</v>
      </c>
      <c r="D2350" s="5" t="s">
        <v>225</v>
      </c>
      <c r="E2350" s="2" t="s">
        <v>219</v>
      </c>
      <c r="F2350" s="2">
        <v>7</v>
      </c>
      <c r="G2350" s="14">
        <v>3.5</v>
      </c>
    </row>
    <row r="2351" spans="1:7" x14ac:dyDescent="0.3">
      <c r="A2351" s="3">
        <v>21203</v>
      </c>
      <c r="B2351" s="4">
        <v>45995</v>
      </c>
      <c r="C2351" s="2" t="s">
        <v>212</v>
      </c>
      <c r="D2351" s="5" t="s">
        <v>226</v>
      </c>
      <c r="E2351" s="2" t="s">
        <v>206</v>
      </c>
      <c r="F2351" s="2">
        <v>8</v>
      </c>
      <c r="G2351" s="14">
        <v>16</v>
      </c>
    </row>
    <row r="2352" spans="1:7" x14ac:dyDescent="0.3">
      <c r="A2352" s="3">
        <v>21158</v>
      </c>
      <c r="B2352" s="4">
        <v>45995</v>
      </c>
      <c r="C2352" s="2" t="s">
        <v>214</v>
      </c>
      <c r="D2352" s="5" t="s">
        <v>227</v>
      </c>
      <c r="E2352" s="2" t="s">
        <v>207</v>
      </c>
      <c r="F2352" s="2">
        <v>9</v>
      </c>
      <c r="G2352" s="14">
        <v>40.5</v>
      </c>
    </row>
    <row r="2353" spans="1:7" x14ac:dyDescent="0.3">
      <c r="A2353" s="3">
        <v>21164</v>
      </c>
      <c r="B2353" s="4">
        <v>45995</v>
      </c>
      <c r="C2353" s="2" t="s">
        <v>216</v>
      </c>
      <c r="D2353" s="5" t="s">
        <v>228</v>
      </c>
      <c r="E2353" s="2" t="s">
        <v>209</v>
      </c>
      <c r="F2353" s="2">
        <v>4</v>
      </c>
      <c r="G2353" s="14">
        <v>7.96</v>
      </c>
    </row>
    <row r="2354" spans="1:7" x14ac:dyDescent="0.3">
      <c r="A2354" s="3">
        <v>21236</v>
      </c>
      <c r="B2354" s="4">
        <v>45995</v>
      </c>
      <c r="C2354" s="2" t="s">
        <v>28</v>
      </c>
      <c r="D2354" s="5" t="s">
        <v>115</v>
      </c>
      <c r="E2354" s="2" t="s">
        <v>211</v>
      </c>
      <c r="F2354" s="2">
        <v>4</v>
      </c>
      <c r="G2354" s="14">
        <v>2</v>
      </c>
    </row>
    <row r="2355" spans="1:7" x14ac:dyDescent="0.3">
      <c r="A2355" s="3">
        <v>21153</v>
      </c>
      <c r="B2355" s="4">
        <v>45995</v>
      </c>
      <c r="C2355" s="2" t="s">
        <v>29</v>
      </c>
      <c r="D2355" s="5" t="s">
        <v>126</v>
      </c>
      <c r="E2355" s="2" t="s">
        <v>213</v>
      </c>
      <c r="F2355" s="2">
        <v>5</v>
      </c>
      <c r="G2355" s="14">
        <v>1.5</v>
      </c>
    </row>
    <row r="2356" spans="1:7" x14ac:dyDescent="0.3">
      <c r="A2356" s="3">
        <v>21147</v>
      </c>
      <c r="B2356" s="4">
        <v>45995</v>
      </c>
      <c r="C2356" s="2" t="s">
        <v>208</v>
      </c>
      <c r="D2356" s="5" t="s">
        <v>136</v>
      </c>
      <c r="E2356" s="2" t="s">
        <v>215</v>
      </c>
      <c r="F2356" s="2">
        <v>4</v>
      </c>
      <c r="G2356" s="14">
        <v>3.96</v>
      </c>
    </row>
    <row r="2357" spans="1:7" x14ac:dyDescent="0.3">
      <c r="A2357" s="3">
        <v>21194</v>
      </c>
      <c r="B2357" s="4">
        <v>45995</v>
      </c>
      <c r="C2357" s="2" t="s">
        <v>210</v>
      </c>
      <c r="D2357" s="5" t="s">
        <v>138</v>
      </c>
      <c r="E2357" s="2" t="s">
        <v>217</v>
      </c>
      <c r="F2357" s="2">
        <v>3</v>
      </c>
      <c r="G2357" s="14">
        <v>5.97</v>
      </c>
    </row>
    <row r="2358" spans="1:7" x14ac:dyDescent="0.3">
      <c r="A2358" s="3">
        <v>21146</v>
      </c>
      <c r="B2358" s="4">
        <v>45995</v>
      </c>
      <c r="C2358" s="2" t="s">
        <v>212</v>
      </c>
      <c r="D2358" s="5" t="s">
        <v>147</v>
      </c>
      <c r="E2358" s="2" t="s">
        <v>218</v>
      </c>
      <c r="F2358" s="2">
        <v>4</v>
      </c>
      <c r="G2358" s="14">
        <v>4.8</v>
      </c>
    </row>
    <row r="2359" spans="1:7" x14ac:dyDescent="0.3">
      <c r="A2359" s="3">
        <v>21201</v>
      </c>
      <c r="B2359" s="4">
        <v>45995</v>
      </c>
      <c r="C2359" s="2" t="s">
        <v>214</v>
      </c>
      <c r="D2359" s="5" t="s">
        <v>149</v>
      </c>
      <c r="E2359" s="2" t="s">
        <v>219</v>
      </c>
      <c r="F2359" s="2">
        <v>6</v>
      </c>
      <c r="G2359" s="14">
        <v>3</v>
      </c>
    </row>
    <row r="2360" spans="1:7" x14ac:dyDescent="0.3">
      <c r="A2360" s="3">
        <v>21154</v>
      </c>
      <c r="B2360" s="4">
        <v>45995</v>
      </c>
      <c r="C2360" s="2" t="s">
        <v>216</v>
      </c>
      <c r="D2360" s="5" t="s">
        <v>152</v>
      </c>
      <c r="E2360" s="2" t="s">
        <v>206</v>
      </c>
      <c r="F2360" s="2">
        <v>7</v>
      </c>
      <c r="G2360" s="14">
        <v>14</v>
      </c>
    </row>
    <row r="2361" spans="1:7" x14ac:dyDescent="0.3">
      <c r="A2361" s="3">
        <v>21144</v>
      </c>
      <c r="B2361" s="4">
        <v>45995</v>
      </c>
      <c r="C2361" s="2" t="s">
        <v>28</v>
      </c>
      <c r="D2361" s="5" t="s">
        <v>156</v>
      </c>
      <c r="E2361" s="2" t="s">
        <v>207</v>
      </c>
      <c r="F2361" s="2">
        <v>8</v>
      </c>
      <c r="G2361" s="14">
        <v>36</v>
      </c>
    </row>
    <row r="2362" spans="1:7" x14ac:dyDescent="0.3">
      <c r="A2362" s="3">
        <v>21145</v>
      </c>
      <c r="B2362" s="4">
        <v>45995</v>
      </c>
      <c r="C2362" s="2" t="s">
        <v>29</v>
      </c>
      <c r="D2362" s="5" t="s">
        <v>157</v>
      </c>
      <c r="E2362" s="2" t="s">
        <v>209</v>
      </c>
      <c r="F2362" s="2">
        <v>9</v>
      </c>
      <c r="G2362" s="14">
        <v>17.91</v>
      </c>
    </row>
    <row r="2363" spans="1:7" x14ac:dyDescent="0.3">
      <c r="A2363" s="3">
        <v>21149</v>
      </c>
      <c r="B2363" s="4">
        <v>45995</v>
      </c>
      <c r="C2363" s="2" t="s">
        <v>208</v>
      </c>
      <c r="D2363" s="5" t="s">
        <v>160</v>
      </c>
      <c r="E2363" s="2" t="s">
        <v>211</v>
      </c>
      <c r="F2363" s="2">
        <v>4</v>
      </c>
      <c r="G2363" s="14">
        <v>2</v>
      </c>
    </row>
    <row r="2364" spans="1:7" x14ac:dyDescent="0.3">
      <c r="A2364" s="3">
        <v>21159</v>
      </c>
      <c r="B2364" s="4">
        <v>45995</v>
      </c>
      <c r="C2364" s="2" t="s">
        <v>210</v>
      </c>
      <c r="D2364" s="5" t="s">
        <v>161</v>
      </c>
      <c r="E2364" s="2" t="s">
        <v>213</v>
      </c>
      <c r="F2364" s="2">
        <v>4</v>
      </c>
      <c r="G2364" s="14">
        <v>1.2</v>
      </c>
    </row>
    <row r="2365" spans="1:7" x14ac:dyDescent="0.3">
      <c r="A2365" s="3">
        <v>21118</v>
      </c>
      <c r="B2365" s="4">
        <v>45995</v>
      </c>
      <c r="C2365" s="2" t="s">
        <v>212</v>
      </c>
      <c r="D2365" s="5" t="s">
        <v>162</v>
      </c>
      <c r="E2365" s="2" t="s">
        <v>215</v>
      </c>
      <c r="F2365" s="2">
        <v>5</v>
      </c>
      <c r="G2365" s="14">
        <v>4.95</v>
      </c>
    </row>
    <row r="2366" spans="1:7" x14ac:dyDescent="0.3">
      <c r="A2366" s="3">
        <v>21259</v>
      </c>
      <c r="B2366" s="4">
        <v>45996</v>
      </c>
      <c r="C2366" s="2" t="s">
        <v>214</v>
      </c>
      <c r="D2366" s="5" t="s">
        <v>220</v>
      </c>
      <c r="E2366" s="2" t="s">
        <v>217</v>
      </c>
      <c r="F2366" s="2">
        <v>4</v>
      </c>
      <c r="G2366" s="14">
        <v>7.96</v>
      </c>
    </row>
    <row r="2367" spans="1:7" x14ac:dyDescent="0.3">
      <c r="A2367" s="3">
        <v>21347</v>
      </c>
      <c r="B2367" s="4">
        <v>45998</v>
      </c>
      <c r="C2367" s="2" t="s">
        <v>216</v>
      </c>
      <c r="D2367" s="5" t="s">
        <v>221</v>
      </c>
      <c r="E2367" s="2" t="s">
        <v>218</v>
      </c>
      <c r="F2367" s="2">
        <v>3</v>
      </c>
      <c r="G2367" s="14">
        <v>3.5999999999999996</v>
      </c>
    </row>
    <row r="2368" spans="1:7" x14ac:dyDescent="0.3">
      <c r="A2368" s="3">
        <v>21349</v>
      </c>
      <c r="B2368" s="4">
        <v>45998</v>
      </c>
      <c r="C2368" s="2" t="s">
        <v>28</v>
      </c>
      <c r="D2368" s="5" t="s">
        <v>222</v>
      </c>
      <c r="E2368" s="2" t="s">
        <v>219</v>
      </c>
      <c r="F2368" s="2">
        <v>4</v>
      </c>
      <c r="G2368" s="14">
        <v>2</v>
      </c>
    </row>
    <row r="2369" spans="1:7" x14ac:dyDescent="0.3">
      <c r="A2369" s="3">
        <v>21348</v>
      </c>
      <c r="B2369" s="4">
        <v>45998</v>
      </c>
      <c r="C2369" s="2" t="s">
        <v>29</v>
      </c>
      <c r="D2369" s="5" t="s">
        <v>223</v>
      </c>
      <c r="E2369" s="2" t="s">
        <v>206</v>
      </c>
      <c r="F2369" s="2">
        <v>6</v>
      </c>
      <c r="G2369" s="14">
        <v>12</v>
      </c>
    </row>
    <row r="2370" spans="1:7" x14ac:dyDescent="0.3">
      <c r="A2370" s="3">
        <v>21350</v>
      </c>
      <c r="B2370" s="4">
        <v>45998</v>
      </c>
      <c r="C2370" s="2" t="s">
        <v>208</v>
      </c>
      <c r="D2370" s="5" t="s">
        <v>224</v>
      </c>
      <c r="E2370" s="2" t="s">
        <v>207</v>
      </c>
      <c r="F2370" s="2">
        <v>7</v>
      </c>
      <c r="G2370" s="14">
        <v>31.5</v>
      </c>
    </row>
    <row r="2371" spans="1:7" x14ac:dyDescent="0.3">
      <c r="A2371" s="3">
        <v>21354</v>
      </c>
      <c r="B2371" s="4">
        <v>45998</v>
      </c>
      <c r="C2371" s="2" t="s">
        <v>210</v>
      </c>
      <c r="D2371" s="5" t="s">
        <v>225</v>
      </c>
      <c r="E2371" s="2" t="s">
        <v>209</v>
      </c>
      <c r="F2371" s="2">
        <v>8</v>
      </c>
      <c r="G2371" s="14">
        <v>15.92</v>
      </c>
    </row>
    <row r="2372" spans="1:7" x14ac:dyDescent="0.3">
      <c r="A2372" s="3">
        <v>21351</v>
      </c>
      <c r="B2372" s="4">
        <v>45998</v>
      </c>
      <c r="C2372" s="2" t="s">
        <v>212</v>
      </c>
      <c r="D2372" s="5" t="s">
        <v>226</v>
      </c>
      <c r="E2372" s="2" t="s">
        <v>211</v>
      </c>
      <c r="F2372" s="2">
        <v>9</v>
      </c>
      <c r="G2372" s="14">
        <v>4.5</v>
      </c>
    </row>
    <row r="2373" spans="1:7" x14ac:dyDescent="0.3">
      <c r="A2373" s="3">
        <v>21346</v>
      </c>
      <c r="B2373" s="4">
        <v>45998</v>
      </c>
      <c r="C2373" s="2" t="s">
        <v>214</v>
      </c>
      <c r="D2373" s="5" t="s">
        <v>227</v>
      </c>
      <c r="E2373" s="2" t="s">
        <v>213</v>
      </c>
      <c r="F2373" s="2">
        <v>4</v>
      </c>
      <c r="G2373" s="14">
        <v>1.2</v>
      </c>
    </row>
    <row r="2374" spans="1:7" x14ac:dyDescent="0.3">
      <c r="A2374" s="3">
        <v>21353</v>
      </c>
      <c r="B2374" s="4">
        <v>45998</v>
      </c>
      <c r="C2374" s="2" t="s">
        <v>216</v>
      </c>
      <c r="D2374" s="5" t="s">
        <v>228</v>
      </c>
      <c r="E2374" s="2" t="s">
        <v>215</v>
      </c>
      <c r="F2374" s="2">
        <v>4</v>
      </c>
      <c r="G2374" s="14">
        <v>3.96</v>
      </c>
    </row>
    <row r="2375" spans="1:7" x14ac:dyDescent="0.3">
      <c r="A2375" s="3">
        <v>21352</v>
      </c>
      <c r="B2375" s="4">
        <v>45998</v>
      </c>
      <c r="C2375" s="2" t="s">
        <v>28</v>
      </c>
      <c r="D2375" s="5" t="s">
        <v>115</v>
      </c>
      <c r="E2375" s="2" t="s">
        <v>217</v>
      </c>
      <c r="F2375" s="2">
        <v>5</v>
      </c>
      <c r="G2375" s="14">
        <v>9.9499999999999993</v>
      </c>
    </row>
    <row r="2376" spans="1:7" x14ac:dyDescent="0.3">
      <c r="A2376" s="3">
        <v>21345</v>
      </c>
      <c r="B2376" s="4">
        <v>45998</v>
      </c>
      <c r="C2376" s="2" t="s">
        <v>29</v>
      </c>
      <c r="D2376" s="5" t="s">
        <v>126</v>
      </c>
      <c r="E2376" s="2" t="s">
        <v>218</v>
      </c>
      <c r="F2376" s="2">
        <v>4</v>
      </c>
      <c r="G2376" s="14">
        <v>4.8</v>
      </c>
    </row>
    <row r="2377" spans="1:7" x14ac:dyDescent="0.3">
      <c r="A2377" s="3">
        <v>21574</v>
      </c>
      <c r="B2377" s="4">
        <v>46000</v>
      </c>
      <c r="C2377" s="2" t="s">
        <v>208</v>
      </c>
      <c r="D2377" s="5" t="s">
        <v>136</v>
      </c>
      <c r="E2377" s="2" t="s">
        <v>219</v>
      </c>
      <c r="F2377" s="2">
        <v>3</v>
      </c>
      <c r="G2377" s="14">
        <v>1.5</v>
      </c>
    </row>
    <row r="2378" spans="1:7" x14ac:dyDescent="0.3">
      <c r="A2378" s="3">
        <v>21550</v>
      </c>
      <c r="B2378" s="4">
        <v>46000</v>
      </c>
      <c r="C2378" s="2" t="s">
        <v>210</v>
      </c>
      <c r="D2378" s="5" t="s">
        <v>138</v>
      </c>
      <c r="E2378" s="2" t="s">
        <v>206</v>
      </c>
      <c r="F2378" s="2">
        <v>4</v>
      </c>
      <c r="G2378" s="14">
        <v>8</v>
      </c>
    </row>
    <row r="2379" spans="1:7" x14ac:dyDescent="0.3">
      <c r="A2379" s="3">
        <v>21486</v>
      </c>
      <c r="B2379" s="4">
        <v>46000</v>
      </c>
      <c r="C2379" s="2" t="s">
        <v>212</v>
      </c>
      <c r="D2379" s="5" t="s">
        <v>147</v>
      </c>
      <c r="E2379" s="2" t="s">
        <v>207</v>
      </c>
      <c r="F2379" s="2">
        <v>6</v>
      </c>
      <c r="G2379" s="14">
        <v>27</v>
      </c>
    </row>
    <row r="2380" spans="1:7" x14ac:dyDescent="0.3">
      <c r="A2380" s="3">
        <v>21476</v>
      </c>
      <c r="B2380" s="4">
        <v>46000</v>
      </c>
      <c r="C2380" s="2" t="s">
        <v>214</v>
      </c>
      <c r="D2380" s="5" t="s">
        <v>149</v>
      </c>
      <c r="E2380" s="2" t="s">
        <v>209</v>
      </c>
      <c r="F2380" s="2">
        <v>7</v>
      </c>
      <c r="G2380" s="14">
        <v>13.93</v>
      </c>
    </row>
    <row r="2381" spans="1:7" x14ac:dyDescent="0.3">
      <c r="A2381" s="3">
        <v>21440</v>
      </c>
      <c r="B2381" s="4">
        <v>46000</v>
      </c>
      <c r="C2381" s="2" t="s">
        <v>216</v>
      </c>
      <c r="D2381" s="5" t="s">
        <v>152</v>
      </c>
      <c r="E2381" s="2" t="s">
        <v>211</v>
      </c>
      <c r="F2381" s="2">
        <v>8</v>
      </c>
      <c r="G2381" s="14">
        <v>4</v>
      </c>
    </row>
    <row r="2382" spans="1:7" x14ac:dyDescent="0.3">
      <c r="A2382" s="3">
        <v>21489</v>
      </c>
      <c r="B2382" s="4">
        <v>46000</v>
      </c>
      <c r="C2382" s="2" t="s">
        <v>28</v>
      </c>
      <c r="D2382" s="5" t="s">
        <v>156</v>
      </c>
      <c r="E2382" s="2" t="s">
        <v>213</v>
      </c>
      <c r="F2382" s="2">
        <v>9</v>
      </c>
      <c r="G2382" s="14">
        <v>2.6999999999999997</v>
      </c>
    </row>
    <row r="2383" spans="1:7" x14ac:dyDescent="0.3">
      <c r="A2383" s="3">
        <v>21466</v>
      </c>
      <c r="B2383" s="4">
        <v>46000</v>
      </c>
      <c r="C2383" s="2" t="s">
        <v>29</v>
      </c>
      <c r="D2383" s="5" t="s">
        <v>157</v>
      </c>
      <c r="E2383" s="2" t="s">
        <v>215</v>
      </c>
      <c r="F2383" s="2">
        <v>4</v>
      </c>
      <c r="G2383" s="14">
        <v>3.96</v>
      </c>
    </row>
    <row r="2384" spans="1:7" x14ac:dyDescent="0.3">
      <c r="A2384" s="3">
        <v>21431</v>
      </c>
      <c r="B2384" s="4">
        <v>46000</v>
      </c>
      <c r="C2384" s="2" t="s">
        <v>208</v>
      </c>
      <c r="D2384" s="5" t="s">
        <v>160</v>
      </c>
      <c r="E2384" s="2" t="s">
        <v>217</v>
      </c>
      <c r="F2384" s="2">
        <v>4</v>
      </c>
      <c r="G2384" s="14">
        <v>7.96</v>
      </c>
    </row>
    <row r="2385" spans="1:7" x14ac:dyDescent="0.3">
      <c r="A2385" s="3">
        <v>21434</v>
      </c>
      <c r="B2385" s="4">
        <v>46000</v>
      </c>
      <c r="C2385" s="2" t="s">
        <v>210</v>
      </c>
      <c r="D2385" s="5" t="s">
        <v>161</v>
      </c>
      <c r="E2385" s="2" t="s">
        <v>218</v>
      </c>
      <c r="F2385" s="2">
        <v>5</v>
      </c>
      <c r="G2385" s="14">
        <v>6</v>
      </c>
    </row>
    <row r="2386" spans="1:7" x14ac:dyDescent="0.3">
      <c r="A2386" s="3">
        <v>21432</v>
      </c>
      <c r="B2386" s="4">
        <v>46000</v>
      </c>
      <c r="C2386" s="2" t="s">
        <v>212</v>
      </c>
      <c r="D2386" s="5" t="s">
        <v>162</v>
      </c>
      <c r="E2386" s="2" t="s">
        <v>219</v>
      </c>
      <c r="F2386" s="2">
        <v>4</v>
      </c>
      <c r="G2386" s="14">
        <v>2</v>
      </c>
    </row>
    <row r="2387" spans="1:7" x14ac:dyDescent="0.3">
      <c r="A2387" s="3">
        <v>21436</v>
      </c>
      <c r="B2387" s="4">
        <v>46000</v>
      </c>
      <c r="C2387" s="2" t="s">
        <v>214</v>
      </c>
      <c r="D2387" s="5" t="s">
        <v>220</v>
      </c>
      <c r="E2387" s="2" t="s">
        <v>206</v>
      </c>
      <c r="F2387" s="2">
        <v>3</v>
      </c>
      <c r="G2387" s="14">
        <v>6</v>
      </c>
    </row>
    <row r="2388" spans="1:7" x14ac:dyDescent="0.3">
      <c r="A2388" s="3">
        <v>21435</v>
      </c>
      <c r="B2388" s="4">
        <v>46000</v>
      </c>
      <c r="C2388" s="2" t="s">
        <v>216</v>
      </c>
      <c r="D2388" s="5" t="s">
        <v>221</v>
      </c>
      <c r="E2388" s="2" t="s">
        <v>207</v>
      </c>
      <c r="F2388" s="2">
        <v>4</v>
      </c>
      <c r="G2388" s="14">
        <v>18</v>
      </c>
    </row>
    <row r="2389" spans="1:7" x14ac:dyDescent="0.3">
      <c r="A2389" s="3">
        <v>21443</v>
      </c>
      <c r="B2389" s="4">
        <v>46000</v>
      </c>
      <c r="C2389" s="2" t="s">
        <v>28</v>
      </c>
      <c r="D2389" s="5" t="s">
        <v>222</v>
      </c>
      <c r="E2389" s="2" t="s">
        <v>209</v>
      </c>
      <c r="F2389" s="2">
        <v>6</v>
      </c>
      <c r="G2389" s="14">
        <v>11.94</v>
      </c>
    </row>
    <row r="2390" spans="1:7" x14ac:dyDescent="0.3">
      <c r="A2390" s="3">
        <v>21465</v>
      </c>
      <c r="B2390" s="4">
        <v>46000</v>
      </c>
      <c r="C2390" s="2" t="s">
        <v>29</v>
      </c>
      <c r="D2390" s="5" t="s">
        <v>223</v>
      </c>
      <c r="E2390" s="2" t="s">
        <v>211</v>
      </c>
      <c r="F2390" s="2">
        <v>7</v>
      </c>
      <c r="G2390" s="14">
        <v>3.5</v>
      </c>
    </row>
    <row r="2391" spans="1:7" x14ac:dyDescent="0.3">
      <c r="A2391" s="3">
        <v>21446</v>
      </c>
      <c r="B2391" s="4">
        <v>46000</v>
      </c>
      <c r="C2391" s="2" t="s">
        <v>208</v>
      </c>
      <c r="D2391" s="5" t="s">
        <v>224</v>
      </c>
      <c r="E2391" s="2" t="s">
        <v>213</v>
      </c>
      <c r="F2391" s="2">
        <v>8</v>
      </c>
      <c r="G2391" s="14">
        <v>2.4</v>
      </c>
    </row>
    <row r="2392" spans="1:7" x14ac:dyDescent="0.3">
      <c r="A2392" s="3">
        <v>21433</v>
      </c>
      <c r="B2392" s="4">
        <v>46000</v>
      </c>
      <c r="C2392" s="2" t="s">
        <v>210</v>
      </c>
      <c r="D2392" s="5" t="s">
        <v>225</v>
      </c>
      <c r="E2392" s="2" t="s">
        <v>215</v>
      </c>
      <c r="F2392" s="2">
        <v>9</v>
      </c>
      <c r="G2392" s="14">
        <v>8.91</v>
      </c>
    </row>
    <row r="2393" spans="1:7" x14ac:dyDescent="0.3">
      <c r="A2393" s="3">
        <v>21442</v>
      </c>
      <c r="B2393" s="4">
        <v>46000</v>
      </c>
      <c r="C2393" s="2" t="s">
        <v>212</v>
      </c>
      <c r="D2393" s="5" t="s">
        <v>226</v>
      </c>
      <c r="E2393" s="2" t="s">
        <v>217</v>
      </c>
      <c r="F2393" s="2">
        <v>4</v>
      </c>
      <c r="G2393" s="14">
        <v>7.96</v>
      </c>
    </row>
    <row r="2394" spans="1:7" x14ac:dyDescent="0.3">
      <c r="A2394" s="3">
        <v>21430</v>
      </c>
      <c r="B2394" s="4">
        <v>46000</v>
      </c>
      <c r="C2394" s="2" t="s">
        <v>214</v>
      </c>
      <c r="D2394" s="5" t="s">
        <v>227</v>
      </c>
      <c r="E2394" s="2" t="s">
        <v>218</v>
      </c>
      <c r="F2394" s="2">
        <v>4</v>
      </c>
      <c r="G2394" s="14">
        <v>4.8</v>
      </c>
    </row>
    <row r="2395" spans="1:7" x14ac:dyDescent="0.3">
      <c r="A2395" s="3">
        <v>21437</v>
      </c>
      <c r="B2395" s="4">
        <v>46000</v>
      </c>
      <c r="C2395" s="2" t="s">
        <v>216</v>
      </c>
      <c r="D2395" s="5" t="s">
        <v>228</v>
      </c>
      <c r="E2395" s="2" t="s">
        <v>219</v>
      </c>
      <c r="F2395" s="2">
        <v>5</v>
      </c>
      <c r="G2395" s="14">
        <v>2.5</v>
      </c>
    </row>
    <row r="2396" spans="1:7" x14ac:dyDescent="0.3">
      <c r="A2396" s="3">
        <v>21547</v>
      </c>
      <c r="B2396" s="4">
        <v>46000</v>
      </c>
      <c r="C2396" s="2" t="s">
        <v>28</v>
      </c>
      <c r="D2396" s="5" t="s">
        <v>115</v>
      </c>
      <c r="E2396" s="2" t="s">
        <v>206</v>
      </c>
      <c r="F2396" s="2">
        <v>4</v>
      </c>
      <c r="G2396" s="14">
        <v>8</v>
      </c>
    </row>
    <row r="2397" spans="1:7" x14ac:dyDescent="0.3">
      <c r="A2397" s="3">
        <v>21439</v>
      </c>
      <c r="B2397" s="4">
        <v>46000</v>
      </c>
      <c r="C2397" s="2" t="s">
        <v>29</v>
      </c>
      <c r="D2397" s="5" t="s">
        <v>126</v>
      </c>
      <c r="E2397" s="2" t="s">
        <v>207</v>
      </c>
      <c r="F2397" s="2">
        <v>3</v>
      </c>
      <c r="G2397" s="14">
        <v>13.5</v>
      </c>
    </row>
    <row r="2398" spans="1:7" x14ac:dyDescent="0.3">
      <c r="A2398" s="3">
        <v>21673</v>
      </c>
      <c r="B2398" s="4">
        <v>46005</v>
      </c>
      <c r="C2398" s="2" t="s">
        <v>208</v>
      </c>
      <c r="D2398" s="5" t="s">
        <v>136</v>
      </c>
      <c r="E2398" s="2" t="s">
        <v>209</v>
      </c>
      <c r="F2398" s="2">
        <v>4</v>
      </c>
      <c r="G2398" s="14">
        <v>7.96</v>
      </c>
    </row>
    <row r="2399" spans="1:7" x14ac:dyDescent="0.3">
      <c r="A2399" s="3">
        <v>21677</v>
      </c>
      <c r="B2399" s="4">
        <v>46005</v>
      </c>
      <c r="C2399" s="2" t="s">
        <v>210</v>
      </c>
      <c r="D2399" s="5" t="s">
        <v>138</v>
      </c>
      <c r="E2399" s="2" t="s">
        <v>211</v>
      </c>
      <c r="F2399" s="2">
        <v>6</v>
      </c>
      <c r="G2399" s="14">
        <v>3</v>
      </c>
    </row>
    <row r="2400" spans="1:7" x14ac:dyDescent="0.3">
      <c r="A2400" s="3">
        <v>21682</v>
      </c>
      <c r="B2400" s="4">
        <v>46005</v>
      </c>
      <c r="C2400" s="2" t="s">
        <v>212</v>
      </c>
      <c r="D2400" s="5" t="s">
        <v>147</v>
      </c>
      <c r="E2400" s="2" t="s">
        <v>213</v>
      </c>
      <c r="F2400" s="2">
        <v>7</v>
      </c>
      <c r="G2400" s="14">
        <v>2.1</v>
      </c>
    </row>
    <row r="2401" spans="1:7" x14ac:dyDescent="0.3">
      <c r="A2401" s="3">
        <v>21915</v>
      </c>
      <c r="B2401" s="4">
        <v>46005</v>
      </c>
      <c r="C2401" s="2" t="s">
        <v>214</v>
      </c>
      <c r="D2401" s="5" t="s">
        <v>149</v>
      </c>
      <c r="E2401" s="2" t="s">
        <v>215</v>
      </c>
      <c r="F2401" s="2">
        <v>8</v>
      </c>
      <c r="G2401" s="14">
        <v>7.92</v>
      </c>
    </row>
    <row r="2402" spans="1:7" x14ac:dyDescent="0.3">
      <c r="A2402" s="3">
        <v>21794</v>
      </c>
      <c r="B2402" s="4">
        <v>46005</v>
      </c>
      <c r="C2402" s="2" t="s">
        <v>216</v>
      </c>
      <c r="D2402" s="5" t="s">
        <v>152</v>
      </c>
      <c r="E2402" s="2" t="s">
        <v>217</v>
      </c>
      <c r="F2402" s="2">
        <v>9</v>
      </c>
      <c r="G2402" s="14">
        <v>17.91</v>
      </c>
    </row>
    <row r="2403" spans="1:7" x14ac:dyDescent="0.3">
      <c r="A2403" s="3">
        <v>21800</v>
      </c>
      <c r="B2403" s="4">
        <v>46005</v>
      </c>
      <c r="C2403" s="2" t="s">
        <v>28</v>
      </c>
      <c r="D2403" s="5" t="s">
        <v>156</v>
      </c>
      <c r="E2403" s="2" t="s">
        <v>218</v>
      </c>
      <c r="F2403" s="2">
        <v>4</v>
      </c>
      <c r="G2403" s="14">
        <v>4.8</v>
      </c>
    </row>
    <row r="2404" spans="1:7" x14ac:dyDescent="0.3">
      <c r="A2404" s="3">
        <v>21913</v>
      </c>
      <c r="B2404" s="4">
        <v>46005</v>
      </c>
      <c r="C2404" s="2" t="s">
        <v>29</v>
      </c>
      <c r="D2404" s="5" t="s">
        <v>157</v>
      </c>
      <c r="E2404" s="2" t="s">
        <v>219</v>
      </c>
      <c r="F2404" s="2">
        <v>4</v>
      </c>
      <c r="G2404" s="14">
        <v>2</v>
      </c>
    </row>
    <row r="2405" spans="1:7" x14ac:dyDescent="0.3">
      <c r="A2405" s="3">
        <v>21676</v>
      </c>
      <c r="B2405" s="4">
        <v>46005</v>
      </c>
      <c r="C2405" s="2" t="s">
        <v>208</v>
      </c>
      <c r="D2405" s="5" t="s">
        <v>160</v>
      </c>
      <c r="E2405" s="2" t="s">
        <v>206</v>
      </c>
      <c r="F2405" s="2">
        <v>5</v>
      </c>
      <c r="G2405" s="14">
        <v>10</v>
      </c>
    </row>
    <row r="2406" spans="1:7" x14ac:dyDescent="0.3">
      <c r="A2406" s="3">
        <v>21674</v>
      </c>
      <c r="B2406" s="4">
        <v>46005</v>
      </c>
      <c r="C2406" s="2" t="s">
        <v>210</v>
      </c>
      <c r="D2406" s="5" t="s">
        <v>161</v>
      </c>
      <c r="E2406" s="2" t="s">
        <v>207</v>
      </c>
      <c r="F2406" s="2">
        <v>4</v>
      </c>
      <c r="G2406" s="14">
        <v>18</v>
      </c>
    </row>
    <row r="2407" spans="1:7" x14ac:dyDescent="0.3">
      <c r="A2407" s="3">
        <v>21681</v>
      </c>
      <c r="B2407" s="4">
        <v>46005</v>
      </c>
      <c r="C2407" s="2" t="s">
        <v>212</v>
      </c>
      <c r="D2407" s="5" t="s">
        <v>162</v>
      </c>
      <c r="E2407" s="2" t="s">
        <v>209</v>
      </c>
      <c r="F2407" s="2">
        <v>3</v>
      </c>
      <c r="G2407" s="14">
        <v>5.97</v>
      </c>
    </row>
    <row r="2408" spans="1:7" x14ac:dyDescent="0.3">
      <c r="A2408" s="3">
        <v>21691</v>
      </c>
      <c r="B2408" s="4">
        <v>46005</v>
      </c>
      <c r="C2408" s="2" t="s">
        <v>214</v>
      </c>
      <c r="D2408" s="5" t="s">
        <v>220</v>
      </c>
      <c r="E2408" s="2" t="s">
        <v>211</v>
      </c>
      <c r="F2408" s="2">
        <v>4</v>
      </c>
      <c r="G2408" s="14">
        <v>2</v>
      </c>
    </row>
    <row r="2409" spans="1:7" x14ac:dyDescent="0.3">
      <c r="A2409" s="3">
        <v>21675</v>
      </c>
      <c r="B2409" s="4">
        <v>46005</v>
      </c>
      <c r="C2409" s="2" t="s">
        <v>216</v>
      </c>
      <c r="D2409" s="5" t="s">
        <v>221</v>
      </c>
      <c r="E2409" s="2" t="s">
        <v>213</v>
      </c>
      <c r="F2409" s="2">
        <v>6</v>
      </c>
      <c r="G2409" s="14">
        <v>1.7999999999999998</v>
      </c>
    </row>
    <row r="2410" spans="1:7" x14ac:dyDescent="0.3">
      <c r="A2410" s="3">
        <v>21684</v>
      </c>
      <c r="B2410" s="4">
        <v>46005</v>
      </c>
      <c r="C2410" s="2" t="s">
        <v>28</v>
      </c>
      <c r="D2410" s="5" t="s">
        <v>222</v>
      </c>
      <c r="E2410" s="2" t="s">
        <v>215</v>
      </c>
      <c r="F2410" s="2">
        <v>7</v>
      </c>
      <c r="G2410" s="14">
        <v>6.93</v>
      </c>
    </row>
    <row r="2411" spans="1:7" x14ac:dyDescent="0.3">
      <c r="A2411" s="3">
        <v>21678</v>
      </c>
      <c r="B2411" s="4">
        <v>46005</v>
      </c>
      <c r="C2411" s="2" t="s">
        <v>29</v>
      </c>
      <c r="D2411" s="5" t="s">
        <v>223</v>
      </c>
      <c r="E2411" s="2" t="s">
        <v>217</v>
      </c>
      <c r="F2411" s="2">
        <v>8</v>
      </c>
      <c r="G2411" s="14">
        <v>15.92</v>
      </c>
    </row>
    <row r="2412" spans="1:7" x14ac:dyDescent="0.3">
      <c r="A2412" s="3">
        <v>21683</v>
      </c>
      <c r="B2412" s="4">
        <v>46005</v>
      </c>
      <c r="C2412" s="2" t="s">
        <v>208</v>
      </c>
      <c r="D2412" s="5" t="s">
        <v>224</v>
      </c>
      <c r="E2412" s="2" t="s">
        <v>218</v>
      </c>
      <c r="F2412" s="2">
        <v>9</v>
      </c>
      <c r="G2412" s="14">
        <v>10.799999999999999</v>
      </c>
    </row>
    <row r="2413" spans="1:7" x14ac:dyDescent="0.3">
      <c r="A2413" s="3">
        <v>21767</v>
      </c>
      <c r="B2413" s="4">
        <v>46005</v>
      </c>
      <c r="C2413" s="2" t="s">
        <v>210</v>
      </c>
      <c r="D2413" s="5" t="s">
        <v>225</v>
      </c>
      <c r="E2413" s="2" t="s">
        <v>219</v>
      </c>
      <c r="F2413" s="2">
        <v>4</v>
      </c>
      <c r="G2413" s="14">
        <v>2</v>
      </c>
    </row>
    <row r="2414" spans="1:7" x14ac:dyDescent="0.3">
      <c r="A2414" s="3">
        <v>21781</v>
      </c>
      <c r="B2414" s="4">
        <v>46005</v>
      </c>
      <c r="C2414" s="2" t="s">
        <v>212</v>
      </c>
      <c r="D2414" s="5" t="s">
        <v>226</v>
      </c>
      <c r="E2414" s="2" t="s">
        <v>206</v>
      </c>
      <c r="F2414" s="2">
        <v>4</v>
      </c>
      <c r="G2414" s="14">
        <v>8</v>
      </c>
    </row>
    <row r="2415" spans="1:7" x14ac:dyDescent="0.3">
      <c r="A2415" s="3">
        <v>21671</v>
      </c>
      <c r="B2415" s="4">
        <v>46005</v>
      </c>
      <c r="C2415" s="2" t="s">
        <v>214</v>
      </c>
      <c r="D2415" s="5" t="s">
        <v>227</v>
      </c>
      <c r="E2415" s="2" t="s">
        <v>207</v>
      </c>
      <c r="F2415" s="2">
        <v>5</v>
      </c>
      <c r="G2415" s="14">
        <v>22.5</v>
      </c>
    </row>
    <row r="2416" spans="1:7" x14ac:dyDescent="0.3">
      <c r="A2416" s="3">
        <v>21680</v>
      </c>
      <c r="B2416" s="4">
        <v>46005</v>
      </c>
      <c r="C2416" s="2" t="s">
        <v>216</v>
      </c>
      <c r="D2416" s="5" t="s">
        <v>228</v>
      </c>
      <c r="E2416" s="2" t="s">
        <v>209</v>
      </c>
      <c r="F2416" s="2">
        <v>4</v>
      </c>
      <c r="G2416" s="14">
        <v>7.96</v>
      </c>
    </row>
    <row r="2417" spans="1:7" x14ac:dyDescent="0.3">
      <c r="A2417" s="3">
        <v>21690</v>
      </c>
      <c r="B2417" s="4">
        <v>46005</v>
      </c>
      <c r="C2417" s="2" t="s">
        <v>28</v>
      </c>
      <c r="D2417" s="5" t="s">
        <v>115</v>
      </c>
      <c r="E2417" s="2" t="s">
        <v>211</v>
      </c>
      <c r="F2417" s="2">
        <v>3</v>
      </c>
      <c r="G2417" s="14">
        <v>1.5</v>
      </c>
    </row>
    <row r="2418" spans="1:7" x14ac:dyDescent="0.3">
      <c r="A2418" s="3">
        <v>21799</v>
      </c>
      <c r="B2418" s="4">
        <v>46005</v>
      </c>
      <c r="C2418" s="2" t="s">
        <v>29</v>
      </c>
      <c r="D2418" s="5" t="s">
        <v>126</v>
      </c>
      <c r="E2418" s="2" t="s">
        <v>213</v>
      </c>
      <c r="F2418" s="2">
        <v>4</v>
      </c>
      <c r="G2418" s="14">
        <v>1.2</v>
      </c>
    </row>
    <row r="2419" spans="1:7" x14ac:dyDescent="0.3">
      <c r="A2419" s="3">
        <v>21697</v>
      </c>
      <c r="B2419" s="4">
        <v>46005</v>
      </c>
      <c r="C2419" s="2" t="s">
        <v>208</v>
      </c>
      <c r="D2419" s="5" t="s">
        <v>136</v>
      </c>
      <c r="E2419" s="2" t="s">
        <v>215</v>
      </c>
      <c r="F2419" s="2">
        <v>6</v>
      </c>
      <c r="G2419" s="14">
        <v>5.9399999999999995</v>
      </c>
    </row>
    <row r="2420" spans="1:7" x14ac:dyDescent="0.3">
      <c r="A2420" s="3">
        <v>21753</v>
      </c>
      <c r="B2420" s="4">
        <v>46005</v>
      </c>
      <c r="C2420" s="2" t="s">
        <v>210</v>
      </c>
      <c r="D2420" s="5" t="s">
        <v>138</v>
      </c>
      <c r="E2420" s="2" t="s">
        <v>217</v>
      </c>
      <c r="F2420" s="2">
        <v>7</v>
      </c>
      <c r="G2420" s="14">
        <v>13.93</v>
      </c>
    </row>
    <row r="2421" spans="1:7" x14ac:dyDescent="0.3">
      <c r="A2421" s="3">
        <v>21818</v>
      </c>
      <c r="B2421" s="4">
        <v>46005</v>
      </c>
      <c r="C2421" s="2" t="s">
        <v>212</v>
      </c>
      <c r="D2421" s="5" t="s">
        <v>147</v>
      </c>
      <c r="E2421" s="2" t="s">
        <v>218</v>
      </c>
      <c r="F2421" s="2">
        <v>8</v>
      </c>
      <c r="G2421" s="14">
        <v>9.6</v>
      </c>
    </row>
    <row r="2422" spans="1:7" x14ac:dyDescent="0.3">
      <c r="A2422" s="3">
        <v>21924</v>
      </c>
      <c r="B2422" s="4">
        <v>46005</v>
      </c>
      <c r="C2422" s="2" t="s">
        <v>214</v>
      </c>
      <c r="D2422" s="5" t="s">
        <v>149</v>
      </c>
      <c r="E2422" s="2" t="s">
        <v>219</v>
      </c>
      <c r="F2422" s="2">
        <v>9</v>
      </c>
      <c r="G2422" s="14">
        <v>4.5</v>
      </c>
    </row>
    <row r="2423" spans="1:7" x14ac:dyDescent="0.3">
      <c r="A2423" s="3">
        <v>22472</v>
      </c>
      <c r="B2423" s="4">
        <v>46005</v>
      </c>
      <c r="C2423" s="2" t="s">
        <v>216</v>
      </c>
      <c r="D2423" s="5" t="s">
        <v>152</v>
      </c>
      <c r="E2423" s="2" t="s">
        <v>206</v>
      </c>
      <c r="F2423" s="2">
        <v>4</v>
      </c>
      <c r="G2423" s="14">
        <v>8</v>
      </c>
    </row>
    <row r="2424" spans="1:7" x14ac:dyDescent="0.3">
      <c r="A2424" s="3">
        <v>21741</v>
      </c>
      <c r="B2424" s="4">
        <v>46005</v>
      </c>
      <c r="C2424" s="2" t="s">
        <v>28</v>
      </c>
      <c r="D2424" s="5" t="s">
        <v>156</v>
      </c>
      <c r="E2424" s="2" t="s">
        <v>207</v>
      </c>
      <c r="F2424" s="2">
        <v>4</v>
      </c>
      <c r="G2424" s="14">
        <v>18</v>
      </c>
    </row>
    <row r="2425" spans="1:7" x14ac:dyDescent="0.3">
      <c r="A2425" s="3">
        <v>21672</v>
      </c>
      <c r="B2425" s="4">
        <v>46005</v>
      </c>
      <c r="C2425" s="2" t="s">
        <v>29</v>
      </c>
      <c r="D2425" s="5" t="s">
        <v>157</v>
      </c>
      <c r="E2425" s="2" t="s">
        <v>209</v>
      </c>
      <c r="F2425" s="2">
        <v>5</v>
      </c>
      <c r="G2425" s="14">
        <v>9.9499999999999993</v>
      </c>
    </row>
    <row r="2426" spans="1:7" x14ac:dyDescent="0.3">
      <c r="A2426" s="3">
        <v>21917</v>
      </c>
      <c r="B2426" s="4">
        <v>46007</v>
      </c>
      <c r="C2426" s="2" t="s">
        <v>208</v>
      </c>
      <c r="D2426" s="5" t="s">
        <v>160</v>
      </c>
      <c r="E2426" s="2" t="s">
        <v>211</v>
      </c>
      <c r="F2426" s="2">
        <v>4</v>
      </c>
      <c r="G2426" s="14">
        <v>2</v>
      </c>
    </row>
    <row r="2427" spans="1:7" x14ac:dyDescent="0.3">
      <c r="A2427" s="3">
        <v>22074</v>
      </c>
      <c r="B2427" s="4">
        <v>46007</v>
      </c>
      <c r="C2427" s="2" t="s">
        <v>210</v>
      </c>
      <c r="D2427" s="5" t="s">
        <v>161</v>
      </c>
      <c r="E2427" s="2" t="s">
        <v>213</v>
      </c>
      <c r="F2427" s="2">
        <v>3</v>
      </c>
      <c r="G2427" s="14">
        <v>0.89999999999999991</v>
      </c>
    </row>
    <row r="2428" spans="1:7" x14ac:dyDescent="0.3">
      <c r="A2428" s="3">
        <v>22075</v>
      </c>
      <c r="B2428" s="4">
        <v>46007</v>
      </c>
      <c r="C2428" s="2" t="s">
        <v>212</v>
      </c>
      <c r="D2428" s="5" t="s">
        <v>162</v>
      </c>
      <c r="E2428" s="2" t="s">
        <v>215</v>
      </c>
      <c r="F2428" s="2">
        <v>4</v>
      </c>
      <c r="G2428" s="14">
        <v>3.96</v>
      </c>
    </row>
    <row r="2429" spans="1:7" x14ac:dyDescent="0.3">
      <c r="A2429" s="3">
        <v>22080</v>
      </c>
      <c r="B2429" s="4">
        <v>46007</v>
      </c>
      <c r="C2429" s="2" t="s">
        <v>214</v>
      </c>
      <c r="D2429" s="5" t="s">
        <v>220</v>
      </c>
      <c r="E2429" s="2" t="s">
        <v>217</v>
      </c>
      <c r="F2429" s="2">
        <v>6</v>
      </c>
      <c r="G2429" s="14">
        <v>11.94</v>
      </c>
    </row>
    <row r="2430" spans="1:7" x14ac:dyDescent="0.3">
      <c r="A2430" s="3">
        <v>22077</v>
      </c>
      <c r="B2430" s="4">
        <v>46007</v>
      </c>
      <c r="C2430" s="2" t="s">
        <v>216</v>
      </c>
      <c r="D2430" s="5" t="s">
        <v>221</v>
      </c>
      <c r="E2430" s="2" t="s">
        <v>218</v>
      </c>
      <c r="F2430" s="2">
        <v>7</v>
      </c>
      <c r="G2430" s="14">
        <v>8.4</v>
      </c>
    </row>
    <row r="2431" spans="1:7" x14ac:dyDescent="0.3">
      <c r="A2431" s="3">
        <v>22067</v>
      </c>
      <c r="B2431" s="4">
        <v>46007</v>
      </c>
      <c r="C2431" s="2" t="s">
        <v>28</v>
      </c>
      <c r="D2431" s="5" t="s">
        <v>222</v>
      </c>
      <c r="E2431" s="2" t="s">
        <v>219</v>
      </c>
      <c r="F2431" s="2">
        <v>8</v>
      </c>
      <c r="G2431" s="14">
        <v>4</v>
      </c>
    </row>
    <row r="2432" spans="1:7" x14ac:dyDescent="0.3">
      <c r="A2432" s="3">
        <v>21916</v>
      </c>
      <c r="B2432" s="4">
        <v>46007</v>
      </c>
      <c r="C2432" s="2" t="s">
        <v>29</v>
      </c>
      <c r="D2432" s="5" t="s">
        <v>223</v>
      </c>
      <c r="E2432" s="2" t="s">
        <v>206</v>
      </c>
      <c r="F2432" s="2">
        <v>9</v>
      </c>
      <c r="G2432" s="14">
        <v>18</v>
      </c>
    </row>
    <row r="2433" spans="1:7" x14ac:dyDescent="0.3">
      <c r="A2433" s="3">
        <v>22072</v>
      </c>
      <c r="B2433" s="4">
        <v>46007</v>
      </c>
      <c r="C2433" s="2" t="s">
        <v>208</v>
      </c>
      <c r="D2433" s="5" t="s">
        <v>224</v>
      </c>
      <c r="E2433" s="2" t="s">
        <v>207</v>
      </c>
      <c r="F2433" s="2">
        <v>4</v>
      </c>
      <c r="G2433" s="14">
        <v>18</v>
      </c>
    </row>
    <row r="2434" spans="1:7" x14ac:dyDescent="0.3">
      <c r="A2434" s="3">
        <v>22073</v>
      </c>
      <c r="B2434" s="4">
        <v>46007</v>
      </c>
      <c r="C2434" s="2" t="s">
        <v>210</v>
      </c>
      <c r="D2434" s="5" t="s">
        <v>225</v>
      </c>
      <c r="E2434" s="2" t="s">
        <v>209</v>
      </c>
      <c r="F2434" s="2">
        <v>4</v>
      </c>
      <c r="G2434" s="14">
        <v>7.96</v>
      </c>
    </row>
    <row r="2435" spans="1:7" x14ac:dyDescent="0.3">
      <c r="A2435" s="3">
        <v>22079</v>
      </c>
      <c r="B2435" s="4">
        <v>46007</v>
      </c>
      <c r="C2435" s="2" t="s">
        <v>212</v>
      </c>
      <c r="D2435" s="5" t="s">
        <v>226</v>
      </c>
      <c r="E2435" s="2" t="s">
        <v>211</v>
      </c>
      <c r="F2435" s="2">
        <v>5</v>
      </c>
      <c r="G2435" s="14">
        <v>2.5</v>
      </c>
    </row>
    <row r="2436" spans="1:7" x14ac:dyDescent="0.3">
      <c r="A2436" s="3">
        <v>22078</v>
      </c>
      <c r="B2436" s="4">
        <v>46007</v>
      </c>
      <c r="C2436" s="2" t="s">
        <v>214</v>
      </c>
      <c r="D2436" s="5" t="s">
        <v>227</v>
      </c>
      <c r="E2436" s="2" t="s">
        <v>213</v>
      </c>
      <c r="F2436" s="2">
        <v>4</v>
      </c>
      <c r="G2436" s="14">
        <v>1.2</v>
      </c>
    </row>
    <row r="2437" spans="1:7" x14ac:dyDescent="0.3">
      <c r="A2437" s="3">
        <v>21920</v>
      </c>
      <c r="B2437" s="4">
        <v>46007</v>
      </c>
      <c r="C2437" s="2" t="s">
        <v>216</v>
      </c>
      <c r="D2437" s="5" t="s">
        <v>228</v>
      </c>
      <c r="E2437" s="2" t="s">
        <v>215</v>
      </c>
      <c r="F2437" s="2">
        <v>3</v>
      </c>
      <c r="G2437" s="14">
        <v>2.9699999999999998</v>
      </c>
    </row>
    <row r="2438" spans="1:7" x14ac:dyDescent="0.3">
      <c r="A2438" s="3">
        <v>22070</v>
      </c>
      <c r="B2438" s="4">
        <v>46007</v>
      </c>
      <c r="C2438" s="2" t="s">
        <v>28</v>
      </c>
      <c r="D2438" s="5" t="s">
        <v>115</v>
      </c>
      <c r="E2438" s="2" t="s">
        <v>217</v>
      </c>
      <c r="F2438" s="2">
        <v>4</v>
      </c>
      <c r="G2438" s="14">
        <v>7.96</v>
      </c>
    </row>
    <row r="2439" spans="1:7" x14ac:dyDescent="0.3">
      <c r="A2439" s="3">
        <v>21923</v>
      </c>
      <c r="B2439" s="4">
        <v>46007</v>
      </c>
      <c r="C2439" s="2" t="s">
        <v>29</v>
      </c>
      <c r="D2439" s="5" t="s">
        <v>126</v>
      </c>
      <c r="E2439" s="2" t="s">
        <v>218</v>
      </c>
      <c r="F2439" s="2">
        <v>6</v>
      </c>
      <c r="G2439" s="14">
        <v>7.1999999999999993</v>
      </c>
    </row>
    <row r="2440" spans="1:7" x14ac:dyDescent="0.3">
      <c r="A2440" s="3">
        <v>21955</v>
      </c>
      <c r="B2440" s="4">
        <v>46007</v>
      </c>
      <c r="C2440" s="2" t="s">
        <v>208</v>
      </c>
      <c r="D2440" s="5" t="s">
        <v>136</v>
      </c>
      <c r="E2440" s="2" t="s">
        <v>219</v>
      </c>
      <c r="F2440" s="2">
        <v>7</v>
      </c>
      <c r="G2440" s="14">
        <v>3.5</v>
      </c>
    </row>
    <row r="2441" spans="1:7" x14ac:dyDescent="0.3">
      <c r="A2441" s="3">
        <v>22071</v>
      </c>
      <c r="B2441" s="4">
        <v>46007</v>
      </c>
      <c r="C2441" s="2" t="s">
        <v>210</v>
      </c>
      <c r="D2441" s="5" t="s">
        <v>138</v>
      </c>
      <c r="E2441" s="2" t="s">
        <v>206</v>
      </c>
      <c r="F2441" s="2">
        <v>8</v>
      </c>
      <c r="G2441" s="14">
        <v>16</v>
      </c>
    </row>
    <row r="2442" spans="1:7" x14ac:dyDescent="0.3">
      <c r="A2442" s="3">
        <v>22068</v>
      </c>
      <c r="B2442" s="4">
        <v>46007</v>
      </c>
      <c r="C2442" s="2" t="s">
        <v>212</v>
      </c>
      <c r="D2442" s="5" t="s">
        <v>147</v>
      </c>
      <c r="E2442" s="2" t="s">
        <v>207</v>
      </c>
      <c r="F2442" s="2">
        <v>9</v>
      </c>
      <c r="G2442" s="14">
        <v>40.5</v>
      </c>
    </row>
    <row r="2443" spans="1:7" x14ac:dyDescent="0.3">
      <c r="A2443" s="3">
        <v>22081</v>
      </c>
      <c r="B2443" s="4">
        <v>46007</v>
      </c>
      <c r="C2443" s="2" t="s">
        <v>214</v>
      </c>
      <c r="D2443" s="5" t="s">
        <v>149</v>
      </c>
      <c r="E2443" s="2" t="s">
        <v>209</v>
      </c>
      <c r="F2443" s="2">
        <v>4</v>
      </c>
      <c r="G2443" s="14">
        <v>7.96</v>
      </c>
    </row>
    <row r="2444" spans="1:7" x14ac:dyDescent="0.3">
      <c r="A2444" s="3">
        <v>22076</v>
      </c>
      <c r="B2444" s="4">
        <v>46007</v>
      </c>
      <c r="C2444" s="2" t="s">
        <v>216</v>
      </c>
      <c r="D2444" s="5" t="s">
        <v>152</v>
      </c>
      <c r="E2444" s="2" t="s">
        <v>211</v>
      </c>
      <c r="F2444" s="2">
        <v>4</v>
      </c>
      <c r="G2444" s="14">
        <v>2</v>
      </c>
    </row>
    <row r="2445" spans="1:7" x14ac:dyDescent="0.3">
      <c r="A2445" s="3">
        <v>21918</v>
      </c>
      <c r="B2445" s="4">
        <v>46007</v>
      </c>
      <c r="C2445" s="2" t="s">
        <v>28</v>
      </c>
      <c r="D2445" s="5" t="s">
        <v>156</v>
      </c>
      <c r="E2445" s="2" t="s">
        <v>213</v>
      </c>
      <c r="F2445" s="2">
        <v>5</v>
      </c>
      <c r="G2445" s="14">
        <v>1.5</v>
      </c>
    </row>
    <row r="2446" spans="1:7" x14ac:dyDescent="0.3">
      <c r="A2446" s="3">
        <v>21922</v>
      </c>
      <c r="B2446" s="4">
        <v>46007</v>
      </c>
      <c r="C2446" s="2" t="s">
        <v>29</v>
      </c>
      <c r="D2446" s="5" t="s">
        <v>157</v>
      </c>
      <c r="E2446" s="2" t="s">
        <v>215</v>
      </c>
      <c r="F2446" s="2">
        <v>4</v>
      </c>
      <c r="G2446" s="14">
        <v>3.96</v>
      </c>
    </row>
    <row r="2447" spans="1:7" x14ac:dyDescent="0.3">
      <c r="A2447" s="3">
        <v>21960</v>
      </c>
      <c r="B2447" s="4">
        <v>46007</v>
      </c>
      <c r="C2447" s="2" t="s">
        <v>208</v>
      </c>
      <c r="D2447" s="5" t="s">
        <v>160</v>
      </c>
      <c r="E2447" s="2" t="s">
        <v>217</v>
      </c>
      <c r="F2447" s="2">
        <v>3</v>
      </c>
      <c r="G2447" s="14">
        <v>5.97</v>
      </c>
    </row>
    <row r="2448" spans="1:7" x14ac:dyDescent="0.3">
      <c r="A2448" s="3">
        <v>22069</v>
      </c>
      <c r="B2448" s="4">
        <v>46007</v>
      </c>
      <c r="C2448" s="2" t="s">
        <v>210</v>
      </c>
      <c r="D2448" s="5" t="s">
        <v>161</v>
      </c>
      <c r="E2448" s="2" t="s">
        <v>218</v>
      </c>
      <c r="F2448" s="2">
        <v>4</v>
      </c>
      <c r="G2448" s="14">
        <v>4.8</v>
      </c>
    </row>
    <row r="2449" spans="1:7" x14ac:dyDescent="0.3">
      <c r="A2449" s="3">
        <v>21919</v>
      </c>
      <c r="B2449" s="4">
        <v>46007</v>
      </c>
      <c r="C2449" s="2" t="s">
        <v>212</v>
      </c>
      <c r="D2449" s="5" t="s">
        <v>162</v>
      </c>
      <c r="E2449" s="2" t="s">
        <v>219</v>
      </c>
      <c r="F2449" s="2">
        <v>6</v>
      </c>
      <c r="G2449" s="14">
        <v>3</v>
      </c>
    </row>
    <row r="2450" spans="1:7" x14ac:dyDescent="0.3">
      <c r="A2450" s="3">
        <v>22172</v>
      </c>
      <c r="B2450" s="4">
        <v>46011</v>
      </c>
      <c r="C2450" s="2" t="s">
        <v>214</v>
      </c>
      <c r="D2450" s="5" t="s">
        <v>220</v>
      </c>
      <c r="E2450" s="2" t="s">
        <v>206</v>
      </c>
      <c r="F2450" s="2">
        <v>7</v>
      </c>
      <c r="G2450" s="14">
        <v>14</v>
      </c>
    </row>
    <row r="2451" spans="1:7" x14ac:dyDescent="0.3">
      <c r="A2451" s="3">
        <v>22166</v>
      </c>
      <c r="B2451" s="4">
        <v>46011</v>
      </c>
      <c r="C2451" s="2" t="s">
        <v>216</v>
      </c>
      <c r="D2451" s="5" t="s">
        <v>221</v>
      </c>
      <c r="E2451" s="2" t="s">
        <v>207</v>
      </c>
      <c r="F2451" s="2">
        <v>8</v>
      </c>
      <c r="G2451" s="14">
        <v>36</v>
      </c>
    </row>
    <row r="2452" spans="1:7" x14ac:dyDescent="0.3">
      <c r="A2452" s="3">
        <v>22328</v>
      </c>
      <c r="B2452" s="4">
        <v>46011</v>
      </c>
      <c r="C2452" s="2" t="s">
        <v>28</v>
      </c>
      <c r="D2452" s="5" t="s">
        <v>222</v>
      </c>
      <c r="E2452" s="2" t="s">
        <v>209</v>
      </c>
      <c r="F2452" s="2">
        <v>9</v>
      </c>
      <c r="G2452" s="14">
        <v>17.91</v>
      </c>
    </row>
    <row r="2453" spans="1:7" x14ac:dyDescent="0.3">
      <c r="A2453" s="3">
        <v>22162</v>
      </c>
      <c r="B2453" s="4">
        <v>46011</v>
      </c>
      <c r="C2453" s="2" t="s">
        <v>29</v>
      </c>
      <c r="D2453" s="5" t="s">
        <v>223</v>
      </c>
      <c r="E2453" s="2" t="s">
        <v>211</v>
      </c>
      <c r="F2453" s="2">
        <v>4</v>
      </c>
      <c r="G2453" s="14">
        <v>2</v>
      </c>
    </row>
    <row r="2454" spans="1:7" x14ac:dyDescent="0.3">
      <c r="A2454" s="3">
        <v>22173</v>
      </c>
      <c r="B2454" s="4">
        <v>46011</v>
      </c>
      <c r="C2454" s="2" t="s">
        <v>208</v>
      </c>
      <c r="D2454" s="5" t="s">
        <v>224</v>
      </c>
      <c r="E2454" s="2" t="s">
        <v>213</v>
      </c>
      <c r="F2454" s="2">
        <v>4</v>
      </c>
      <c r="G2454" s="14">
        <v>1.2</v>
      </c>
    </row>
    <row r="2455" spans="1:7" x14ac:dyDescent="0.3">
      <c r="A2455" s="3">
        <v>22251</v>
      </c>
      <c r="B2455" s="4">
        <v>46011</v>
      </c>
      <c r="C2455" s="2" t="s">
        <v>210</v>
      </c>
      <c r="D2455" s="5" t="s">
        <v>225</v>
      </c>
      <c r="E2455" s="2" t="s">
        <v>215</v>
      </c>
      <c r="F2455" s="2">
        <v>5</v>
      </c>
      <c r="G2455" s="14">
        <v>4.95</v>
      </c>
    </row>
    <row r="2456" spans="1:7" x14ac:dyDescent="0.3">
      <c r="A2456" s="3">
        <v>22205</v>
      </c>
      <c r="B2456" s="4">
        <v>46011</v>
      </c>
      <c r="C2456" s="2" t="s">
        <v>212</v>
      </c>
      <c r="D2456" s="5" t="s">
        <v>226</v>
      </c>
      <c r="E2456" s="2" t="s">
        <v>217</v>
      </c>
      <c r="F2456" s="2">
        <v>4</v>
      </c>
      <c r="G2456" s="14">
        <v>7.96</v>
      </c>
    </row>
    <row r="2457" spans="1:7" x14ac:dyDescent="0.3">
      <c r="A2457" s="3">
        <v>22208</v>
      </c>
      <c r="B2457" s="4">
        <v>46011</v>
      </c>
      <c r="C2457" s="2" t="s">
        <v>214</v>
      </c>
      <c r="D2457" s="5" t="s">
        <v>227</v>
      </c>
      <c r="E2457" s="2" t="s">
        <v>218</v>
      </c>
      <c r="F2457" s="2">
        <v>3</v>
      </c>
      <c r="G2457" s="14">
        <v>3.5999999999999996</v>
      </c>
    </row>
    <row r="2458" spans="1:7" x14ac:dyDescent="0.3">
      <c r="A2458" s="3">
        <v>22255</v>
      </c>
      <c r="B2458" s="4">
        <v>46011</v>
      </c>
      <c r="C2458" s="2" t="s">
        <v>216</v>
      </c>
      <c r="D2458" s="5" t="s">
        <v>228</v>
      </c>
      <c r="E2458" s="2" t="s">
        <v>219</v>
      </c>
      <c r="F2458" s="2">
        <v>4</v>
      </c>
      <c r="G2458" s="14">
        <v>2</v>
      </c>
    </row>
    <row r="2459" spans="1:7" x14ac:dyDescent="0.3">
      <c r="A2459" s="3">
        <v>22154</v>
      </c>
      <c r="B2459" s="4">
        <v>46011</v>
      </c>
      <c r="C2459" s="2" t="s">
        <v>28</v>
      </c>
      <c r="D2459" s="5" t="s">
        <v>115</v>
      </c>
      <c r="E2459" s="2" t="s">
        <v>206</v>
      </c>
      <c r="F2459" s="2">
        <v>6</v>
      </c>
      <c r="G2459" s="14">
        <v>12</v>
      </c>
    </row>
    <row r="2460" spans="1:7" x14ac:dyDescent="0.3">
      <c r="A2460" s="3">
        <v>22150</v>
      </c>
      <c r="B2460" s="4">
        <v>46011</v>
      </c>
      <c r="C2460" s="2" t="s">
        <v>29</v>
      </c>
      <c r="D2460" s="5" t="s">
        <v>126</v>
      </c>
      <c r="E2460" s="2" t="s">
        <v>207</v>
      </c>
      <c r="F2460" s="2">
        <v>7</v>
      </c>
      <c r="G2460" s="14">
        <v>31.5</v>
      </c>
    </row>
    <row r="2461" spans="1:7" x14ac:dyDescent="0.3">
      <c r="A2461" s="3">
        <v>22165</v>
      </c>
      <c r="B2461" s="4">
        <v>46011</v>
      </c>
      <c r="C2461" s="2" t="s">
        <v>208</v>
      </c>
      <c r="D2461" s="5" t="s">
        <v>136</v>
      </c>
      <c r="E2461" s="2" t="s">
        <v>209</v>
      </c>
      <c r="F2461" s="2">
        <v>8</v>
      </c>
      <c r="G2461" s="14">
        <v>15.92</v>
      </c>
    </row>
    <row r="2462" spans="1:7" x14ac:dyDescent="0.3">
      <c r="A2462" s="3">
        <v>22160</v>
      </c>
      <c r="B2462" s="4">
        <v>46011</v>
      </c>
      <c r="C2462" s="2" t="s">
        <v>210</v>
      </c>
      <c r="D2462" s="5" t="s">
        <v>138</v>
      </c>
      <c r="E2462" s="2" t="s">
        <v>211</v>
      </c>
      <c r="F2462" s="2">
        <v>9</v>
      </c>
      <c r="G2462" s="14">
        <v>4.5</v>
      </c>
    </row>
    <row r="2463" spans="1:7" x14ac:dyDescent="0.3">
      <c r="A2463" s="3">
        <v>22168</v>
      </c>
      <c r="B2463" s="4">
        <v>46011</v>
      </c>
      <c r="C2463" s="2" t="s">
        <v>212</v>
      </c>
      <c r="D2463" s="5" t="s">
        <v>147</v>
      </c>
      <c r="E2463" s="2" t="s">
        <v>213</v>
      </c>
      <c r="F2463" s="2">
        <v>4</v>
      </c>
      <c r="G2463" s="14">
        <v>1.2</v>
      </c>
    </row>
    <row r="2464" spans="1:7" x14ac:dyDescent="0.3">
      <c r="A2464" s="3">
        <v>22169</v>
      </c>
      <c r="B2464" s="4">
        <v>46011</v>
      </c>
      <c r="C2464" s="2" t="s">
        <v>214</v>
      </c>
      <c r="D2464" s="5" t="s">
        <v>149</v>
      </c>
      <c r="E2464" s="2" t="s">
        <v>215</v>
      </c>
      <c r="F2464" s="2">
        <v>4</v>
      </c>
      <c r="G2464" s="14">
        <v>3.96</v>
      </c>
    </row>
    <row r="2465" spans="1:7" x14ac:dyDescent="0.3">
      <c r="A2465" s="3">
        <v>22159</v>
      </c>
      <c r="B2465" s="4">
        <v>46011</v>
      </c>
      <c r="C2465" s="2" t="s">
        <v>216</v>
      </c>
      <c r="D2465" s="5" t="s">
        <v>152</v>
      </c>
      <c r="E2465" s="2" t="s">
        <v>217</v>
      </c>
      <c r="F2465" s="2">
        <v>5</v>
      </c>
      <c r="G2465" s="14">
        <v>9.9499999999999993</v>
      </c>
    </row>
    <row r="2466" spans="1:7" x14ac:dyDescent="0.3">
      <c r="A2466" s="3">
        <v>22241</v>
      </c>
      <c r="B2466" s="4">
        <v>46011</v>
      </c>
      <c r="C2466" s="2" t="s">
        <v>28</v>
      </c>
      <c r="D2466" s="5" t="s">
        <v>156</v>
      </c>
      <c r="E2466" s="2" t="s">
        <v>218</v>
      </c>
      <c r="F2466" s="2">
        <v>4</v>
      </c>
      <c r="G2466" s="14">
        <v>4.8</v>
      </c>
    </row>
    <row r="2467" spans="1:7" x14ac:dyDescent="0.3">
      <c r="A2467" s="3">
        <v>22158</v>
      </c>
      <c r="B2467" s="4">
        <v>46011</v>
      </c>
      <c r="C2467" s="2" t="s">
        <v>29</v>
      </c>
      <c r="D2467" s="5" t="s">
        <v>157</v>
      </c>
      <c r="E2467" s="2" t="s">
        <v>219</v>
      </c>
      <c r="F2467" s="2">
        <v>3</v>
      </c>
      <c r="G2467" s="14">
        <v>1.5</v>
      </c>
    </row>
    <row r="2468" spans="1:7" x14ac:dyDescent="0.3">
      <c r="A2468" s="3">
        <v>22155</v>
      </c>
      <c r="B2468" s="4">
        <v>46011</v>
      </c>
      <c r="C2468" s="2" t="s">
        <v>208</v>
      </c>
      <c r="D2468" s="5" t="s">
        <v>160</v>
      </c>
      <c r="E2468" s="2" t="s">
        <v>206</v>
      </c>
      <c r="F2468" s="2">
        <v>4</v>
      </c>
      <c r="G2468" s="14">
        <v>8</v>
      </c>
    </row>
    <row r="2469" spans="1:7" x14ac:dyDescent="0.3">
      <c r="A2469" s="3">
        <v>22157</v>
      </c>
      <c r="B2469" s="4">
        <v>46011</v>
      </c>
      <c r="C2469" s="2" t="s">
        <v>210</v>
      </c>
      <c r="D2469" s="5" t="s">
        <v>161</v>
      </c>
      <c r="E2469" s="2" t="s">
        <v>207</v>
      </c>
      <c r="F2469" s="2">
        <v>6</v>
      </c>
      <c r="G2469" s="14">
        <v>27</v>
      </c>
    </row>
    <row r="2470" spans="1:7" x14ac:dyDescent="0.3">
      <c r="A2470" s="3">
        <v>22206</v>
      </c>
      <c r="B2470" s="4">
        <v>46011</v>
      </c>
      <c r="C2470" s="2" t="s">
        <v>212</v>
      </c>
      <c r="D2470" s="5" t="s">
        <v>162</v>
      </c>
      <c r="E2470" s="2" t="s">
        <v>209</v>
      </c>
      <c r="F2470" s="2">
        <v>7</v>
      </c>
      <c r="G2470" s="14">
        <v>13.93</v>
      </c>
    </row>
    <row r="2471" spans="1:7" x14ac:dyDescent="0.3">
      <c r="A2471" s="3">
        <v>22167</v>
      </c>
      <c r="B2471" s="4">
        <v>46011</v>
      </c>
      <c r="C2471" s="2" t="s">
        <v>214</v>
      </c>
      <c r="D2471" s="5" t="s">
        <v>220</v>
      </c>
      <c r="E2471" s="2" t="s">
        <v>211</v>
      </c>
      <c r="F2471" s="2">
        <v>8</v>
      </c>
      <c r="G2471" s="14">
        <v>4</v>
      </c>
    </row>
    <row r="2472" spans="1:7" x14ac:dyDescent="0.3">
      <c r="A2472" s="3">
        <v>22163</v>
      </c>
      <c r="B2472" s="4">
        <v>46011</v>
      </c>
      <c r="C2472" s="2" t="s">
        <v>216</v>
      </c>
      <c r="D2472" s="5" t="s">
        <v>221</v>
      </c>
      <c r="E2472" s="2" t="s">
        <v>213</v>
      </c>
      <c r="F2472" s="2">
        <v>9</v>
      </c>
      <c r="G2472" s="14">
        <v>2.6999999999999997</v>
      </c>
    </row>
    <row r="2473" spans="1:7" x14ac:dyDescent="0.3">
      <c r="A2473" s="3">
        <v>22153</v>
      </c>
      <c r="B2473" s="4">
        <v>46011</v>
      </c>
      <c r="C2473" s="2" t="s">
        <v>28</v>
      </c>
      <c r="D2473" s="5" t="s">
        <v>222</v>
      </c>
      <c r="E2473" s="2" t="s">
        <v>215</v>
      </c>
      <c r="F2473" s="2">
        <v>4</v>
      </c>
      <c r="G2473" s="14">
        <v>3.96</v>
      </c>
    </row>
    <row r="2474" spans="1:7" x14ac:dyDescent="0.3">
      <c r="A2474" s="3">
        <v>22152</v>
      </c>
      <c r="B2474" s="4">
        <v>46011</v>
      </c>
      <c r="C2474" s="2" t="s">
        <v>29</v>
      </c>
      <c r="D2474" s="5" t="s">
        <v>223</v>
      </c>
      <c r="E2474" s="2" t="s">
        <v>217</v>
      </c>
      <c r="F2474" s="2">
        <v>4</v>
      </c>
      <c r="G2474" s="14">
        <v>7.96</v>
      </c>
    </row>
    <row r="2475" spans="1:7" x14ac:dyDescent="0.3">
      <c r="A2475" s="3">
        <v>22161</v>
      </c>
      <c r="B2475" s="4">
        <v>46011</v>
      </c>
      <c r="C2475" s="2" t="s">
        <v>208</v>
      </c>
      <c r="D2475" s="5" t="s">
        <v>224</v>
      </c>
      <c r="E2475" s="2" t="s">
        <v>218</v>
      </c>
      <c r="F2475" s="2">
        <v>5</v>
      </c>
      <c r="G2475" s="14">
        <v>6</v>
      </c>
    </row>
    <row r="2476" spans="1:7" x14ac:dyDescent="0.3">
      <c r="A2476" s="3">
        <v>22156</v>
      </c>
      <c r="B2476" s="4">
        <v>46011</v>
      </c>
      <c r="C2476" s="2" t="s">
        <v>210</v>
      </c>
      <c r="D2476" s="5" t="s">
        <v>225</v>
      </c>
      <c r="E2476" s="2" t="s">
        <v>219</v>
      </c>
      <c r="F2476" s="2">
        <v>4</v>
      </c>
      <c r="G2476" s="14">
        <v>2</v>
      </c>
    </row>
    <row r="2477" spans="1:7" x14ac:dyDescent="0.3">
      <c r="A2477" s="3">
        <v>22151</v>
      </c>
      <c r="B2477" s="4">
        <v>46011</v>
      </c>
      <c r="C2477" s="2" t="s">
        <v>212</v>
      </c>
      <c r="D2477" s="5" t="s">
        <v>226</v>
      </c>
      <c r="E2477" s="2" t="s">
        <v>206</v>
      </c>
      <c r="F2477" s="2">
        <v>3</v>
      </c>
      <c r="G2477" s="14">
        <v>6</v>
      </c>
    </row>
    <row r="2478" spans="1:7" x14ac:dyDescent="0.3">
      <c r="A2478" s="3">
        <v>22335</v>
      </c>
      <c r="B2478" s="4">
        <v>46013</v>
      </c>
      <c r="C2478" s="2" t="s">
        <v>214</v>
      </c>
      <c r="D2478" s="5" t="s">
        <v>227</v>
      </c>
      <c r="E2478" s="2" t="s">
        <v>207</v>
      </c>
      <c r="F2478" s="2">
        <v>4</v>
      </c>
      <c r="G2478" s="14">
        <v>18</v>
      </c>
    </row>
    <row r="2479" spans="1:7" x14ac:dyDescent="0.3">
      <c r="A2479" s="3">
        <v>22402</v>
      </c>
      <c r="B2479" s="4">
        <v>46019</v>
      </c>
      <c r="C2479" s="2" t="s">
        <v>216</v>
      </c>
      <c r="D2479" s="5" t="s">
        <v>228</v>
      </c>
      <c r="E2479" s="2" t="s">
        <v>209</v>
      </c>
      <c r="F2479" s="2">
        <v>6</v>
      </c>
      <c r="G2479" s="14">
        <v>11.94</v>
      </c>
    </row>
    <row r="2480" spans="1:7" x14ac:dyDescent="0.3">
      <c r="A2480" s="3">
        <v>22406</v>
      </c>
      <c r="B2480" s="4">
        <v>46019</v>
      </c>
      <c r="C2480" s="2" t="s">
        <v>28</v>
      </c>
      <c r="D2480" s="5" t="s">
        <v>115</v>
      </c>
      <c r="E2480" s="2" t="s">
        <v>211</v>
      </c>
      <c r="F2480" s="2">
        <v>7</v>
      </c>
      <c r="G2480" s="14">
        <v>3.5</v>
      </c>
    </row>
    <row r="2481" spans="1:7" x14ac:dyDescent="0.3">
      <c r="A2481" s="3">
        <v>22408</v>
      </c>
      <c r="B2481" s="4">
        <v>46019</v>
      </c>
      <c r="C2481" s="2" t="s">
        <v>29</v>
      </c>
      <c r="D2481" s="5" t="s">
        <v>126</v>
      </c>
      <c r="E2481" s="2" t="s">
        <v>213</v>
      </c>
      <c r="F2481" s="2">
        <v>8</v>
      </c>
      <c r="G2481" s="14">
        <v>2.4</v>
      </c>
    </row>
    <row r="2482" spans="1:7" x14ac:dyDescent="0.3">
      <c r="A2482" s="3">
        <v>22413</v>
      </c>
      <c r="B2482" s="4">
        <v>46019</v>
      </c>
      <c r="C2482" s="2" t="s">
        <v>208</v>
      </c>
      <c r="D2482" s="5" t="s">
        <v>136</v>
      </c>
      <c r="E2482" s="2" t="s">
        <v>215</v>
      </c>
      <c r="F2482" s="2">
        <v>9</v>
      </c>
      <c r="G2482" s="14">
        <v>8.91</v>
      </c>
    </row>
    <row r="2483" spans="1:7" x14ac:dyDescent="0.3">
      <c r="A2483" s="3">
        <v>22414</v>
      </c>
      <c r="B2483" s="4">
        <v>46019</v>
      </c>
      <c r="C2483" s="2" t="s">
        <v>210</v>
      </c>
      <c r="D2483" s="5" t="s">
        <v>138</v>
      </c>
      <c r="E2483" s="2" t="s">
        <v>217</v>
      </c>
      <c r="F2483" s="2">
        <v>4</v>
      </c>
      <c r="G2483" s="14">
        <v>7.96</v>
      </c>
    </row>
    <row r="2484" spans="1:7" x14ac:dyDescent="0.3">
      <c r="A2484" s="3">
        <v>22418</v>
      </c>
      <c r="B2484" s="4">
        <v>46019</v>
      </c>
      <c r="C2484" s="2" t="s">
        <v>212</v>
      </c>
      <c r="D2484" s="5" t="s">
        <v>147</v>
      </c>
      <c r="E2484" s="2" t="s">
        <v>218</v>
      </c>
      <c r="F2484" s="2">
        <v>4</v>
      </c>
      <c r="G2484" s="14">
        <v>4.8</v>
      </c>
    </row>
    <row r="2485" spans="1:7" x14ac:dyDescent="0.3">
      <c r="A2485" s="3">
        <v>22424</v>
      </c>
      <c r="B2485" s="4">
        <v>46019</v>
      </c>
      <c r="C2485" s="2" t="s">
        <v>214</v>
      </c>
      <c r="D2485" s="5" t="s">
        <v>149</v>
      </c>
      <c r="E2485" s="2" t="s">
        <v>219</v>
      </c>
      <c r="F2485" s="2">
        <v>5</v>
      </c>
      <c r="G2485" s="14">
        <v>2.5</v>
      </c>
    </row>
    <row r="2486" spans="1:7" x14ac:dyDescent="0.3">
      <c r="A2486" s="3">
        <v>22438</v>
      </c>
      <c r="B2486" s="4">
        <v>46019</v>
      </c>
      <c r="C2486" s="2" t="s">
        <v>216</v>
      </c>
      <c r="D2486" s="5" t="s">
        <v>152</v>
      </c>
      <c r="E2486" s="2" t="s">
        <v>206</v>
      </c>
      <c r="F2486" s="2">
        <v>4</v>
      </c>
      <c r="G2486" s="14">
        <v>8</v>
      </c>
    </row>
    <row r="2487" spans="1:7" x14ac:dyDescent="0.3">
      <c r="A2487" s="3">
        <v>22440</v>
      </c>
      <c r="B2487" s="4">
        <v>46019</v>
      </c>
      <c r="C2487" s="2" t="s">
        <v>28</v>
      </c>
      <c r="D2487" s="5" t="s">
        <v>156</v>
      </c>
      <c r="E2487" s="2" t="s">
        <v>207</v>
      </c>
      <c r="F2487" s="2">
        <v>3</v>
      </c>
      <c r="G2487" s="14">
        <v>13.5</v>
      </c>
    </row>
    <row r="2488" spans="1:7" x14ac:dyDescent="0.3">
      <c r="A2488" s="3">
        <v>22445</v>
      </c>
      <c r="B2488" s="4">
        <v>46019</v>
      </c>
      <c r="C2488" s="2" t="s">
        <v>29</v>
      </c>
      <c r="D2488" s="5" t="s">
        <v>157</v>
      </c>
      <c r="E2488" s="2" t="s">
        <v>209</v>
      </c>
      <c r="F2488" s="2">
        <v>4</v>
      </c>
      <c r="G2488" s="14">
        <v>7.96</v>
      </c>
    </row>
    <row r="2489" spans="1:7" x14ac:dyDescent="0.3">
      <c r="A2489" s="3">
        <v>22448</v>
      </c>
      <c r="B2489" s="4">
        <v>46019</v>
      </c>
      <c r="C2489" s="2" t="s">
        <v>208</v>
      </c>
      <c r="D2489" s="5" t="s">
        <v>160</v>
      </c>
      <c r="E2489" s="2" t="s">
        <v>211</v>
      </c>
      <c r="F2489" s="2">
        <v>6</v>
      </c>
      <c r="G2489" s="14">
        <v>3</v>
      </c>
    </row>
    <row r="2490" spans="1:7" x14ac:dyDescent="0.3">
      <c r="A2490" s="3">
        <v>22441</v>
      </c>
      <c r="B2490" s="4">
        <v>46019</v>
      </c>
      <c r="C2490" s="2" t="s">
        <v>210</v>
      </c>
      <c r="D2490" s="5" t="s">
        <v>161</v>
      </c>
      <c r="E2490" s="2" t="s">
        <v>213</v>
      </c>
      <c r="F2490" s="2">
        <v>7</v>
      </c>
      <c r="G2490" s="14">
        <v>2.1</v>
      </c>
    </row>
    <row r="2491" spans="1:7" x14ac:dyDescent="0.3">
      <c r="A2491" s="3" t="s">
        <v>239</v>
      </c>
      <c r="B2491" s="4">
        <v>46022</v>
      </c>
      <c r="C2491" s="2" t="s">
        <v>212</v>
      </c>
      <c r="D2491" s="5" t="s">
        <v>162</v>
      </c>
      <c r="E2491" s="2" t="s">
        <v>215</v>
      </c>
      <c r="F2491" s="2">
        <v>8</v>
      </c>
      <c r="G2491" s="14">
        <v>7.92</v>
      </c>
    </row>
    <row r="2492" spans="1:7" x14ac:dyDescent="0.3">
      <c r="A2492" s="3">
        <v>20666</v>
      </c>
      <c r="B2492" s="4">
        <v>45987</v>
      </c>
      <c r="C2492" s="2" t="s">
        <v>28</v>
      </c>
      <c r="D2492" s="5" t="s">
        <v>222</v>
      </c>
      <c r="E2492" s="2" t="s">
        <v>219</v>
      </c>
      <c r="F2492" s="2">
        <v>4</v>
      </c>
      <c r="G2492" s="14">
        <v>2</v>
      </c>
    </row>
    <row r="2493" spans="1:7" x14ac:dyDescent="0.3">
      <c r="A2493" s="3">
        <v>20647</v>
      </c>
      <c r="B2493" s="4">
        <v>45989</v>
      </c>
      <c r="C2493" s="2" t="s">
        <v>29</v>
      </c>
      <c r="D2493" s="5" t="s">
        <v>223</v>
      </c>
      <c r="E2493" s="2" t="s">
        <v>206</v>
      </c>
      <c r="F2493" s="2">
        <v>5</v>
      </c>
      <c r="G2493" s="14">
        <v>10</v>
      </c>
    </row>
    <row r="2494" spans="1:7" x14ac:dyDescent="0.3">
      <c r="A2494" s="3">
        <v>11747</v>
      </c>
      <c r="B2494" s="4">
        <v>45849</v>
      </c>
      <c r="C2494" s="2" t="s">
        <v>208</v>
      </c>
      <c r="D2494" s="5" t="s">
        <v>224</v>
      </c>
      <c r="E2494" s="2" t="s">
        <v>207</v>
      </c>
      <c r="F2494" s="2">
        <v>4</v>
      </c>
      <c r="G2494" s="14">
        <v>18</v>
      </c>
    </row>
  </sheetData>
  <autoFilter ref="A1:G2494" xr:uid="{00000000-0001-0000-0300-000000000000}"/>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B4EA066C29E94CB40A809408264F39" ma:contentTypeVersion="26" ma:contentTypeDescription="Create a new document." ma:contentTypeScope="" ma:versionID="abe5ba9a1e373e724b841c32dd5f69a7">
  <xsd:schema xmlns:xsd="http://www.w3.org/2001/XMLSchema" xmlns:xs="http://www.w3.org/2001/XMLSchema" xmlns:p="http://schemas.microsoft.com/office/2006/metadata/properties" xmlns:ns2="5be466aa-9221-4526-8a51-40bb3c3e9733" xmlns:ns3="79b53a2e-f2ad-401e-ad3b-f695ae178b13" targetNamespace="http://schemas.microsoft.com/office/2006/metadata/properties" ma:root="true" ma:fieldsID="54005053c8fdc22b232bcec070286fb3" ns2:_="" ns3:_="">
    <xsd:import namespace="5be466aa-9221-4526-8a51-40bb3c3e9733"/>
    <xsd:import namespace="79b53a2e-f2ad-401e-ad3b-f695ae178b13"/>
    <xsd:element name="properties">
      <xsd:complexType>
        <xsd:sequence>
          <xsd:element name="documentManagement">
            <xsd:complexType>
              <xsd:all>
                <xsd:element ref="ns2:MigrationWizId" minOccurs="0"/>
                <xsd:element ref="ns2:MigrationWizIdPermissions" minOccurs="0"/>
                <xsd:element ref="ns2:MigrationWizIdVersion" minOccurs="0"/>
                <xsd:element ref="ns2:MigrationWizIdPermissionLevels" minOccurs="0"/>
                <xsd:element ref="ns2:MigrationWizIdDocumentLibraryPermissions" minOccurs="0"/>
                <xsd:element ref="ns2:MigrationWizIdSecurityGroups" minOccurs="0"/>
                <xsd:element ref="ns2:Teaching_x0020_Aid" minOccurs="0"/>
                <xsd:element ref="ns2:lcf76f155ced4ddcb4097134ff3c332f0" minOccurs="0"/>
                <xsd:element ref="ns2:Progress" minOccurs="0"/>
                <xsd:element ref="ns2:lcf76f155ced4ddcb4097134ff3c332f1"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TranslatedLa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e466aa-9221-4526-8a51-40bb3c3e9733"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igrationWizIdPermissionLevels" ma:index="11" nillable="true" ma:displayName="MigrationWizIdPermissionLevels" ma:internalName="MigrationWizIdPermissionLevels">
      <xsd:simpleType>
        <xsd:restriction base="dms:Text"/>
      </xsd:simpleType>
    </xsd:element>
    <xsd:element name="MigrationWizIdDocumentLibraryPermissions" ma:index="12" nillable="true" ma:displayName="MigrationWizIdDocumentLibraryPermissions" ma:internalName="MigrationWizIdDocumentLibraryPermissions">
      <xsd:simpleType>
        <xsd:restriction base="dms:Text"/>
      </xsd:simpleType>
    </xsd:element>
    <xsd:element name="MigrationWizIdSecurityGroups" ma:index="13" nillable="true" ma:displayName="MigrationWizIdSecurityGroups" ma:internalName="MigrationWizIdSecurityGroups">
      <xsd:simpleType>
        <xsd:restriction base="dms:Text"/>
      </xsd:simpleType>
    </xsd:element>
    <xsd:element name="Teaching_x0020_Aid" ma:index="14" nillable="true" ma:displayName="Teaching Aid" ma:description="Handout, Presentation, Course Outline or Training Doc" ma:format="Dropdown" ma:internalName="Teaching_x0020_Aid" ma:readOnly="false">
      <xsd:simpleType>
        <xsd:restriction base="dms:Choice">
          <xsd:enumeration value="Delegate Handout"/>
          <xsd:enumeration value="Presentation"/>
          <xsd:enumeration value="Training Support Doc"/>
          <xsd:enumeration value="Course Outline"/>
          <xsd:enumeration value="Lesson Plan"/>
          <xsd:enumeration value="Instructions / Procedure Table"/>
          <xsd:enumeration value="Transcript File"/>
          <xsd:enumeration value="Subtitles File"/>
          <xsd:enumeration value="Video File"/>
          <xsd:enumeration value="Audio File"/>
          <xsd:enumeration value="Speech"/>
        </xsd:restriction>
      </xsd:simpleType>
    </xsd:element>
    <xsd:element name="lcf76f155ced4ddcb4097134ff3c332f0" ma:index="15" nillable="true" ma:displayName="Image Tags_0" ma:hidden="true" ma:internalName="lcf76f155ced4ddcb4097134ff3c332f0" ma:readOnly="false">
      <xsd:simpleType>
        <xsd:restriction base="dms:Note"/>
      </xsd:simpleType>
    </xsd:element>
    <xsd:element name="Progress" ma:index="16" nillable="true" ma:displayName="Progress" ma:format="Dropdown" ma:internalName="Progress" ma:readOnly="false">
      <xsd:simpleType>
        <xsd:restriction base="dms:Choice">
          <xsd:enumeration value="In progress"/>
          <xsd:enumeration value="Completed"/>
          <xsd:enumeration value="Not started"/>
        </xsd:restriction>
      </xsd:simpleType>
    </xsd:element>
    <xsd:element name="lcf76f155ced4ddcb4097134ff3c332f1" ma:index="17" nillable="true" ma:displayName="Image Tags_0" ma:hidden="true" ma:internalName="lcf76f155ced4ddcb4097134ff3c332f1" ma:readOnly="false">
      <xsd:simpleType>
        <xsd:restriction base="dms:Note"/>
      </xsd:simpleType>
    </xsd:element>
    <xsd:element name="MediaServiceMetadata" ma:index="18" nillable="true" ma:displayName="MediaServiceMetadata" ma:hidden="true" ma:internalName="MediaServiceMetadata" ma:readOnly="true">
      <xsd:simpleType>
        <xsd:restriction base="dms:Note"/>
      </xsd:simpleType>
    </xsd:element>
    <xsd:element name="MediaServiceFastMetadata" ma:index="19" nillable="true" ma:displayName="MediaServiceFastMetadata" ma:hidden="true" ma:internalName="MediaServiceFastMetadata"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4c5b3c6d-d9d8-41a8-b6c6-8930cfab332c" ma:termSetId="09814cd3-568e-fe90-9814-8d621ff8fb84" ma:anchorId="fba54fb3-c3e1-fe81-a776-ca4b69148c4d" ma:open="true" ma:isKeyword="false">
      <xsd:complexType>
        <xsd:sequence>
          <xsd:element ref="pc:Terms" minOccurs="0" maxOccurs="1"/>
        </xsd:sequence>
      </xsd:complexType>
    </xsd:element>
    <xsd:element name="MediaServiceOCR" ma:index="29" nillable="true" ma:displayName="Extracted Text" ma:internalName="MediaServiceOCR" ma:readOnly="true">
      <xsd:simpleType>
        <xsd:restriction base="dms:Note">
          <xsd:maxLength value="255"/>
        </xsd:restriction>
      </xsd:simpleType>
    </xsd:element>
    <xsd:element name="MediaServiceLocation" ma:index="32" nillable="true" ma:displayName="Location" ma:indexed="true" ma:internalName="MediaServiceLocation" ma:readOnly="true">
      <xsd:simpleType>
        <xsd:restriction base="dms:Text"/>
      </xsd:simpleType>
    </xsd:element>
    <xsd:element name="TranslatedLang" ma:index="33" nillable="true" ma:displayName="Translated Language" ma:internalName="TranslatedLang">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b53a2e-f2ad-401e-ad3b-f695ae178b13" elementFormDefault="qualified">
    <xsd:import namespace="http://schemas.microsoft.com/office/2006/documentManagement/types"/>
    <xsd:import namespace="http://schemas.microsoft.com/office/infopath/2007/PartnerControls"/>
    <xsd:element name="TaxCatchAll" ma:index="28" nillable="true" ma:displayName="Taxonomy Catch All Column" ma:hidden="true" ma:list="{3b49676e-9fa7-4f23-b24b-9e1c68e57baf}" ma:internalName="TaxCatchAll" ma:showField="CatchAllData" ma:web="79b53a2e-f2ad-401e-ad3b-f695ae178b13">
      <xsd:complexType>
        <xsd:complexContent>
          <xsd:extension base="dms:MultiChoiceLookup">
            <xsd:sequence>
              <xsd:element name="Value" type="dms:Lookup" maxOccurs="unbounded" minOccurs="0" nillable="true"/>
            </xsd:sequence>
          </xsd:extension>
        </xsd:complexContent>
      </xsd:complexType>
    </xsd:element>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eaching_x0020_Aid xmlns="5be466aa-9221-4526-8a51-40bb3c3e9733">Training Support Doc</Teaching_x0020_Aid>
    <Progress xmlns="5be466aa-9221-4526-8a51-40bb3c3e9733">Completed</Progress>
    <MigrationWizIdPermissionLevels xmlns="5be466aa-9221-4526-8a51-40bb3c3e9733" xsi:nil="true"/>
    <MigrationWizIdPermissions xmlns="5be466aa-9221-4526-8a51-40bb3c3e9733" xsi:nil="true"/>
    <MigrationWizIdDocumentLibraryPermissions xmlns="5be466aa-9221-4526-8a51-40bb3c3e9733" xsi:nil="true"/>
    <MigrationWizIdSecurityGroups xmlns="5be466aa-9221-4526-8a51-40bb3c3e9733" xsi:nil="true"/>
    <MigrationWizIdVersion xmlns="5be466aa-9221-4526-8a51-40bb3c3e9733">8afd36f4-472b-4f99-9fa5-0a16108f273b-638328028360000000</MigrationWizIdVersion>
    <MigrationWizId xmlns="5be466aa-9221-4526-8a51-40bb3c3e9733">8afd36f4-472b-4f99-9fa5-0a16108f273b</MigrationWizId>
    <lcf76f155ced4ddcb4097134ff3c332f1 xmlns="5be466aa-9221-4526-8a51-40bb3c3e9733" xsi:nil="true"/>
    <lcf76f155ced4ddcb4097134ff3c332f0 xmlns="5be466aa-9221-4526-8a51-40bb3c3e9733" xsi:nil="true"/>
    <lcf76f155ced4ddcb4097134ff3c332f xmlns="5be466aa-9221-4526-8a51-40bb3c3e9733">
      <Terms xmlns="http://schemas.microsoft.com/office/infopath/2007/PartnerControls"/>
    </lcf76f155ced4ddcb4097134ff3c332f>
    <TaxCatchAll xmlns="79b53a2e-f2ad-401e-ad3b-f695ae178b13" xsi:nil="true"/>
    <TranslatedLang xmlns="5be466aa-9221-4526-8a51-40bb3c3e9733" xsi:nil="true"/>
  </documentManagement>
</p:properties>
</file>

<file path=customXml/itemProps1.xml><?xml version="1.0" encoding="utf-8"?>
<ds:datastoreItem xmlns:ds="http://schemas.openxmlformats.org/officeDocument/2006/customXml" ds:itemID="{858520EB-14FD-419C-AAF5-5F57D702CB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e466aa-9221-4526-8a51-40bb3c3e9733"/>
    <ds:schemaRef ds:uri="79b53a2e-f2ad-401e-ad3b-f695ae178b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FD6907-E36F-40B5-ACBB-3E7D86ED9560}">
  <ds:schemaRefs>
    <ds:schemaRef ds:uri="http://schemas.microsoft.com/sharepoint/v3/contenttype/forms"/>
  </ds:schemaRefs>
</ds:datastoreItem>
</file>

<file path=customXml/itemProps3.xml><?xml version="1.0" encoding="utf-8"?>
<ds:datastoreItem xmlns:ds="http://schemas.openxmlformats.org/officeDocument/2006/customXml" ds:itemID="{89CAC8E2-C853-4320-972A-09CEF0CAED70}">
  <ds:schemaRefs>
    <ds:schemaRef ds:uri="http://schemas.microsoft.com/office/2006/metadata/properties"/>
    <ds:schemaRef ds:uri="http://schemas.microsoft.com/office/infopath/2007/PartnerControls"/>
    <ds:schemaRef ds:uri="5be466aa-9221-4526-8a51-40bb3c3e9733"/>
    <ds:schemaRef ds:uri="79b53a2e-f2ad-401e-ad3b-f695ae178b1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9</vt:i4>
      </vt:variant>
    </vt:vector>
  </HeadingPairs>
  <TitlesOfParts>
    <vt:vector size="9" baseType="lpstr">
      <vt:lpstr>Subtotals</vt:lpstr>
      <vt:lpstr>Pivot - Travel</vt:lpstr>
      <vt:lpstr>Detail1</vt:lpstr>
      <vt:lpstr>Sheet1</vt:lpstr>
      <vt:lpstr>Pivot - Fees</vt:lpstr>
      <vt:lpstr>Pivot - Wine</vt:lpstr>
      <vt:lpstr>Group</vt:lpstr>
      <vt:lpstr>Sheet2</vt:lpstr>
      <vt:lpstr>Pivot - Orders</vt:lpstr>
    </vt:vector>
  </TitlesOfParts>
  <Manager/>
  <Company>Jersey Post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Darren Moon</dc:creator>
  <cp:keywords/>
  <dc:description/>
  <cp:lastModifiedBy>Rory Steel</cp:lastModifiedBy>
  <cp:revision/>
  <dcterms:created xsi:type="dcterms:W3CDTF">2011-12-08T12:22:43Z</dcterms:created>
  <dcterms:modified xsi:type="dcterms:W3CDTF">2025-07-20T16:36:30Z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0x010100B7B4EA066C29E94CB40A809408264F39</vt:lpwstr>
  </property>
  <property fmtid="{D5CDD505-2E9C-101B-9397-08002B2CF9AE}" pid="3" name="Course">
    <vt:lpwstr>Data Analysis</vt:lpwstr>
  </property>
  <property fmtid="{D5CDD505-2E9C-101B-9397-08002B2CF9AE}" pid="4" name="AuthorIds_UIVersion_26624">
    <vt:lpwstr>131,19</vt:lpwstr>
  </property>
  <property fmtid="{D5CDD505-2E9C-101B-9397-08002B2CF9AE}" pid="5" name="AuthorIds_UIVersion_28160">
    <vt:lpwstr>19</vt:lpwstr>
  </property>
  <property fmtid="{D5CDD505-2E9C-101B-9397-08002B2CF9AE}" pid="6" name="Stage">
    <vt:lpwstr>Approved</vt:lpwstr>
  </property>
  <property fmtid="{D5CDD505-2E9C-101B-9397-08002B2CF9AE}" pid="7" name="Status">
    <vt:lpwstr>Draft</vt:lpwstr>
  </property>
  <property fmtid="{D5CDD505-2E9C-101B-9397-08002B2CF9AE}" pid="8" name="MediaServiceImageTags">
    <vt:lpwstr/>
  </property>
</Properties>
</file>