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<sst xmlns="http://schemas.openxmlformats.org/spreadsheetml/2006/main" count="82">
  <si>
    <t>ID</t>
  </si>
  <si>
    <t>PP波段号</t>
  </si>
  <si>
    <t>昵称</t>
  </si>
  <si>
    <t>主播姓名</t>
  </si>
  <si>
    <t>身份证</t>
  </si>
  <si>
    <t>家族</t>
  </si>
  <si>
    <t>结算类型</t>
  </si>
  <si>
    <t>合作关系</t>
  </si>
  <si>
    <t>公司名</t>
  </si>
  <si>
    <t>家族ID</t>
  </si>
  <si>
    <t>合同编号</t>
  </si>
  <si>
    <t>税率</t>
  </si>
  <si>
    <t>合同开始时间</t>
  </si>
  <si>
    <t>合同结束时间</t>
  </si>
  <si>
    <t>5055266344280961708</t>
  </si>
  <si>
    <t>【女友】贴心女友</t>
  </si>
  <si>
    <t>冯伟</t>
  </si>
  <si>
    <t>320302199008022015</t>
  </si>
  <si>
    <t>小情歌</t>
  </si>
  <si>
    <t>对公结算</t>
  </si>
  <si>
    <t>公司家族</t>
  </si>
  <si>
    <t>徐州小情歌文化传媒有限公司</t>
  </si>
  <si>
    <t>5122433038875125375</t>
  </si>
  <si>
    <t>LZ-OL-20200278</t>
  </si>
  <si>
    <t>2020-04-01 00:00:00</t>
  </si>
  <si>
    <t>2022-12-31 23:59:59</t>
  </si>
  <si>
    <t>5085950222044730540</t>
  </si>
  <si>
    <t>梦境女友</t>
  </si>
  <si>
    <t>夏薇</t>
  </si>
  <si>
    <t>330483198809195021</t>
  </si>
  <si>
    <t>陌上浮光</t>
  </si>
  <si>
    <t>桐乡市陌上文化传媒有限公司</t>
  </si>
  <si>
    <t>5122422264914016383</t>
  </si>
  <si>
    <t>LZ-OL-20200244</t>
  </si>
  <si>
    <t>5115946082610511660</t>
  </si>
  <si>
    <t>心动交友</t>
  </si>
  <si>
    <t>樊华</t>
  </si>
  <si>
    <t>230281199910302810</t>
  </si>
  <si>
    <t>来日可期</t>
  </si>
  <si>
    <t>宿豫区来日可期商务信息咨询服务中心</t>
  </si>
  <si>
    <t>5122433038875103871</t>
  </si>
  <si>
    <t>LZ-OL-20200164</t>
  </si>
  <si>
    <t>2020-06-11 00:00:00</t>
  </si>
  <si>
    <t>5070505246881126444</t>
  </si>
  <si>
    <t>甜橙女友</t>
  </si>
  <si>
    <t>闫磊</t>
  </si>
  <si>
    <t>411221199402180034</t>
  </si>
  <si>
    <t>神秘家族</t>
  </si>
  <si>
    <t>洛阳正爵网络科技有限公司</t>
  </si>
  <si>
    <t>5122979423148059263</t>
  </si>
  <si>
    <t>LZ-OL-20200166</t>
  </si>
  <si>
    <t>5063303426208023724</t>
  </si>
  <si>
    <t>【女友】Seven 女友-招</t>
  </si>
  <si>
    <t>潘蓝祎</t>
  </si>
  <si>
    <t>452124199703072119</t>
  </si>
  <si>
    <t>锦时素年</t>
  </si>
  <si>
    <t>乐亭县夜恋文化传媒有限公司</t>
  </si>
  <si>
    <t>5122422264914009215</t>
  </si>
  <si>
    <t>LZ-OL-20200279</t>
  </si>
  <si>
    <t>2020-06-01 00:00:00</t>
  </si>
  <si>
    <t>5063974987818754092</t>
  </si>
  <si>
    <t>ZJ-心动男友</t>
  </si>
  <si>
    <t>汪宏伟</t>
  </si>
  <si>
    <t>330108199510130918</t>
  </si>
  <si>
    <t>紫爵</t>
  </si>
  <si>
    <t>杭州紫爵文化传媒有限公司</t>
  </si>
  <si>
    <t>5122433038875122303</t>
  </si>
  <si>
    <t>LZ-OL-20200268</t>
  </si>
  <si>
    <t>2020-07-01 00:00:00</t>
  </si>
  <si>
    <t>以下账号签约M-梦想家家族，需解除后重新录入到M家族</t>
  </si>
  <si>
    <t>5053954333050664492</t>
  </si>
  <si>
    <t>M家族</t>
  </si>
  <si>
    <t>上海红瞬信息科技中心</t>
  </si>
  <si>
    <t>5124078677027517055</t>
  </si>
  <si>
    <t>LZ-OL-20200101-1</t>
  </si>
  <si>
    <t>5054896685381374508</t>
  </si>
  <si>
    <t>5055618229149746732</t>
  </si>
  <si>
    <t>5057474116730976812</t>
  </si>
  <si>
    <t>5059189696319172140</t>
  </si>
  <si>
    <t>5059190828043085868</t>
  </si>
  <si>
    <t>5060862895318157868</t>
  </si>
  <si>
    <t>5080258454384153132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</si>
</sst>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sz val="10"/>
      <name val="等线"/>
      <charset val="0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chenxiao/IdeaProjects/mylearnproject/demo/src/main/java/com/example/demo/excel/family/F:/Google/PP&#19977;&#26041;&#21488;&#36134;&#26356;&#26032;-2020.2.26 (5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广州欢聊三方台账"/>
      <sheetName val="广州欢聊主体变更"/>
      <sheetName val="广州荔枝三方台账"/>
      <sheetName val="广州荔枝主体变更（旧）"/>
      <sheetName val="2020.4.2核实"/>
      <sheetName val="截止3月30日在审核状态提现记录"/>
      <sheetName val="广州荔枝三方合同签约名单（旧）"/>
      <sheetName val="荔枝委托收款名单"/>
    </sheetNames>
    <sheetDataSet>
      <sheetData sheetId="0">
        <row r="1">
          <cell r="B1" t="str">
            <v>ID</v>
          </cell>
          <cell r="C1" t="str">
            <v>PP波段号</v>
          </cell>
          <cell r="D1" t="str">
            <v>昵称</v>
          </cell>
          <cell r="E1" t="str">
            <v>主播姓名</v>
          </cell>
          <cell r="F1" t="str">
            <v>身份证</v>
          </cell>
        </row>
        <row r="2">
          <cell r="B2" t="str">
            <v>2606145400375535148</v>
          </cell>
          <cell r="C2">
            <v>136044749</v>
          </cell>
          <cell r="D2" t="str">
            <v>【男友】S男友</v>
          </cell>
          <cell r="E2" t="str">
            <v>曾榆超</v>
          </cell>
          <cell r="F2" t="str">
            <v>511126199308280055</v>
          </cell>
        </row>
        <row r="3">
          <cell r="B3" t="str">
            <v>5059698293077813420</v>
          </cell>
          <cell r="C3">
            <v>123169182</v>
          </cell>
          <cell r="D3" t="str">
            <v>【点唱】Soul点唱</v>
          </cell>
          <cell r="E3" t="str">
            <v>曾榆超</v>
          </cell>
          <cell r="F3" t="str">
            <v>511126199308280055</v>
          </cell>
        </row>
        <row r="4">
          <cell r="B4" t="str">
            <v>5023021117446902316</v>
          </cell>
          <cell r="C4">
            <v>138205860</v>
          </cell>
          <cell r="D4" t="str">
            <v>东京男友</v>
          </cell>
          <cell r="E4" t="str">
            <v> 刘洋克</v>
          </cell>
          <cell r="F4" t="str">
            <v>410423199801234936</v>
          </cell>
        </row>
        <row r="5">
          <cell r="B5" t="str">
            <v>5093428619059460268</v>
          </cell>
          <cell r="C5">
            <v>154550949</v>
          </cell>
          <cell r="D5" t="str">
            <v>悸述男神</v>
          </cell>
          <cell r="E5" t="str">
            <v>刘洋克</v>
          </cell>
          <cell r="F5" t="str">
            <v>410423199801234936</v>
          </cell>
        </row>
        <row r="6">
          <cell r="B6" t="str">
            <v>5087694721758409772</v>
          </cell>
          <cell r="C6">
            <v>152302692</v>
          </cell>
          <cell r="D6" t="str">
            <v>【男友】缺氧男友</v>
          </cell>
          <cell r="E6" t="str">
            <v>林枝梅</v>
          </cell>
          <cell r="F6" t="str">
            <v>350623198701106347</v>
          </cell>
        </row>
        <row r="7">
          <cell r="B7" t="str">
            <v>5096816607414686892</v>
          </cell>
          <cell r="C7">
            <v>164185143</v>
          </cell>
          <cell r="D7" t="str">
            <v>【男友】求觅男友</v>
          </cell>
          <cell r="E7" t="str">
            <v>林枝梅</v>
          </cell>
          <cell r="F7" t="str">
            <v>350623198701106347</v>
          </cell>
        </row>
        <row r="8">
          <cell r="B8" t="str">
            <v>5096852942796942508</v>
          </cell>
          <cell r="C8">
            <v>152085134</v>
          </cell>
          <cell r="D8" t="str">
            <v>【女友】求诱 千决冠</v>
          </cell>
          <cell r="E8" t="str">
            <v>林枝梅</v>
          </cell>
          <cell r="F8" t="str">
            <v>350623198701106347</v>
          </cell>
        </row>
        <row r="9">
          <cell r="B9" t="str">
            <v>5098728728961864364</v>
          </cell>
          <cell r="C9">
            <v>152873635</v>
          </cell>
          <cell r="D9" t="str">
            <v>【女友】缺氧女友</v>
          </cell>
          <cell r="E9" t="str">
            <v>林枝梅</v>
          </cell>
          <cell r="F9" t="str">
            <v>350623198701106347</v>
          </cell>
        </row>
        <row r="10">
          <cell r="B10" t="str">
            <v>5102984063742393772</v>
          </cell>
          <cell r="C10">
            <v>176610462</v>
          </cell>
          <cell r="D10" t="str">
            <v>相遇女友✨全天厅战</v>
          </cell>
          <cell r="E10" t="str">
            <v>林枝梅</v>
          </cell>
          <cell r="F10" t="str">
            <v>350623198701106347</v>
          </cell>
        </row>
        <row r="11">
          <cell r="B11" t="str">
            <v>5102758691774728108</v>
          </cell>
          <cell r="C11">
            <v>178447248</v>
          </cell>
          <cell r="D11" t="str">
            <v>【交友】缺氧恋人</v>
          </cell>
          <cell r="E11" t="str">
            <v>林枝梅</v>
          </cell>
          <cell r="F11" t="str">
            <v>350623198701106347</v>
          </cell>
        </row>
        <row r="12">
          <cell r="B12" t="str">
            <v>5110171723204606252</v>
          </cell>
          <cell r="C12">
            <v>172968956</v>
          </cell>
          <cell r="D12" t="str">
            <v>极限男友</v>
          </cell>
          <cell r="E12" t="str">
            <v>林枝梅</v>
          </cell>
          <cell r="F12" t="str">
            <v>350623198701106347</v>
          </cell>
        </row>
        <row r="13">
          <cell r="B13" t="str">
            <v>5101240378941556780</v>
          </cell>
          <cell r="C13">
            <v>177583789</v>
          </cell>
          <cell r="D13" t="str">
            <v>自由男友</v>
          </cell>
          <cell r="E13" t="str">
            <v>刘正军</v>
          </cell>
          <cell r="F13" t="str">
            <v>23233019740215205X</v>
          </cell>
        </row>
        <row r="14">
          <cell r="B14" t="str">
            <v>5049302219128255148</v>
          </cell>
          <cell r="C14">
            <v>1234</v>
          </cell>
          <cell r="D14" t="str">
            <v>专属男友 戚宝贝冠</v>
          </cell>
          <cell r="E14" t="str">
            <v>冯伟</v>
          </cell>
          <cell r="F14" t="str">
            <v>320302199008022015</v>
          </cell>
        </row>
        <row r="15">
          <cell r="B15" t="str">
            <v>5029369436818317996</v>
          </cell>
          <cell r="C15">
            <v>777777</v>
          </cell>
          <cell r="D15" t="str">
            <v>你的女友 殇雪冠</v>
          </cell>
          <cell r="E15" t="str">
            <v>冯伟</v>
          </cell>
          <cell r="F15" t="str">
            <v>320302199008022015</v>
          </cell>
        </row>
        <row r="16">
          <cell r="B16" t="str">
            <v>5051747836245417644</v>
          </cell>
          <cell r="C16">
            <v>88668</v>
          </cell>
          <cell r="D16" t="str">
            <v>思念女友 nnn冠</v>
          </cell>
          <cell r="E16" t="str">
            <v>冯伟</v>
          </cell>
          <cell r="F16" t="str">
            <v>320302199008022015</v>
          </cell>
        </row>
        <row r="17">
          <cell r="B17" t="str">
            <v>5041052809254579372</v>
          </cell>
          <cell r="C17">
            <v>6661</v>
          </cell>
          <cell r="D17" t="str">
            <v>深度男友 酸仔冠</v>
          </cell>
          <cell r="E17" t="str">
            <v>冯伟</v>
          </cell>
          <cell r="F17" t="str">
            <v>320302199008022015</v>
          </cell>
        </row>
        <row r="18">
          <cell r="B18" t="str">
            <v>1449694</v>
          </cell>
          <cell r="C18">
            <v>321599</v>
          </cell>
          <cell r="D18" t="str">
            <v>【男友】xqg-星级男友</v>
          </cell>
          <cell r="E18" t="str">
            <v>冯伟</v>
          </cell>
          <cell r="F18" t="str">
            <v>320302199008022015</v>
          </cell>
        </row>
        <row r="19">
          <cell r="B19" t="str">
            <v>5053733872074061484</v>
          </cell>
          <cell r="C19">
            <v>88988</v>
          </cell>
          <cell r="D19" t="str">
            <v>理性男友 花儿生快</v>
          </cell>
          <cell r="E19" t="str">
            <v>冯伟</v>
          </cell>
          <cell r="F19" t="str">
            <v>320302199008022015</v>
          </cell>
        </row>
        <row r="20">
          <cell r="B20" t="str">
            <v>5056422276566973612</v>
          </cell>
          <cell r="C20">
            <v>6285</v>
          </cell>
          <cell r="D20" t="str">
            <v>理想男友 花儿生快</v>
          </cell>
          <cell r="E20" t="str">
            <v>冯伟</v>
          </cell>
          <cell r="F20" t="str">
            <v>320302199008022015</v>
          </cell>
        </row>
        <row r="21">
          <cell r="B21" t="str">
            <v>5052354158889078316</v>
          </cell>
          <cell r="C21">
            <v>123456</v>
          </cell>
          <cell r="D21" t="str">
            <v>联想男友 花儿生快</v>
          </cell>
          <cell r="E21" t="str">
            <v>冯伟</v>
          </cell>
          <cell r="F21" t="str">
            <v>320302199008022015</v>
          </cell>
        </row>
        <row r="22">
          <cell r="B22" t="str">
            <v>5074169223388824236</v>
          </cell>
          <cell r="C22">
            <v>797979</v>
          </cell>
          <cell r="D22" t="str">
            <v>理想女友 花儿生快</v>
          </cell>
          <cell r="E22" t="str">
            <v>冯伟</v>
          </cell>
          <cell r="F22" t="str">
            <v>320302199008022015</v>
          </cell>
        </row>
        <row r="23">
          <cell r="B23" t="str">
            <v>5079907875179902124</v>
          </cell>
          <cell r="C23">
            <v>77777</v>
          </cell>
          <cell r="D23" t="str">
            <v>【男友】xqg-风度男友</v>
          </cell>
          <cell r="E23" t="str">
            <v>冯伟</v>
          </cell>
          <cell r="F23" t="str">
            <v>320302199008022015</v>
          </cell>
        </row>
        <row r="24">
          <cell r="B24" t="str">
            <v>5085178622546896940</v>
          </cell>
          <cell r="C24">
            <v>777888</v>
          </cell>
          <cell r="D24" t="str">
            <v>联系男友 花儿生快</v>
          </cell>
          <cell r="E24" t="str">
            <v>冯伟</v>
          </cell>
          <cell r="F24" t="str">
            <v>320302199008022015</v>
          </cell>
        </row>
        <row r="25">
          <cell r="B25" t="str">
            <v>5066592228883279404</v>
          </cell>
          <cell r="C25">
            <v>127754808</v>
          </cell>
          <cell r="D25" t="str">
            <v>你的男友 沐兮冠</v>
          </cell>
          <cell r="E25" t="str">
            <v>冯伟</v>
          </cell>
          <cell r="F25" t="str">
            <v>320302199008022015</v>
          </cell>
        </row>
        <row r="26">
          <cell r="B26" t="str">
            <v>5092075747271925420</v>
          </cell>
          <cell r="C26">
            <v>777123</v>
          </cell>
          <cell r="D26" t="str">
            <v>沦陷男友 花儿生快</v>
          </cell>
          <cell r="E26" t="str">
            <v>冯伟</v>
          </cell>
          <cell r="F26" t="str">
            <v>320302199008022015</v>
          </cell>
        </row>
        <row r="27">
          <cell r="B27" t="str">
            <v>5087004368039051436</v>
          </cell>
          <cell r="C27">
            <v>666666</v>
          </cell>
          <cell r="D27" t="str">
            <v>旅行男友 花儿生快</v>
          </cell>
          <cell r="E27" t="str">
            <v>冯伟</v>
          </cell>
          <cell r="F27" t="str">
            <v>320302199008022015</v>
          </cell>
        </row>
        <row r="28">
          <cell r="B28" t="str">
            <v>5094785691285064364</v>
          </cell>
          <cell r="C28">
            <v>157287945</v>
          </cell>
          <cell r="D28" t="str">
            <v>深情男友ㅤ</v>
          </cell>
          <cell r="E28" t="str">
            <v>冯伟</v>
          </cell>
          <cell r="F28" t="str">
            <v>320302199008022015</v>
          </cell>
        </row>
        <row r="29">
          <cell r="B29" t="str">
            <v>5055286442621028012</v>
          </cell>
          <cell r="C29">
            <v>124997254</v>
          </cell>
          <cell r="D29" t="str">
            <v>【女友】拍拖女友</v>
          </cell>
          <cell r="E29" t="str">
            <v>冯伟</v>
          </cell>
          <cell r="F29" t="str">
            <v>320302199008022015</v>
          </cell>
        </row>
        <row r="30">
          <cell r="B30" t="str">
            <v>5095314144103507116</v>
          </cell>
          <cell r="C30">
            <v>161094226</v>
          </cell>
          <cell r="D30" t="str">
            <v>青春博物馆-呆呆👑</v>
          </cell>
          <cell r="E30" t="str">
            <v>冯伟</v>
          </cell>
          <cell r="F30" t="str">
            <v>320302199008022015</v>
          </cell>
        </row>
        <row r="31">
          <cell r="B31" t="str">
            <v>5081982842604831276</v>
          </cell>
          <cell r="C31">
            <v>163798336</v>
          </cell>
          <cell r="D31" t="str">
            <v>思爱女友 考拉冠</v>
          </cell>
          <cell r="E31" t="str">
            <v>冯伟</v>
          </cell>
          <cell r="F31" t="str">
            <v>320302199008022015</v>
          </cell>
        </row>
        <row r="32">
          <cell r="B32" t="str">
            <v>5102750249995820972</v>
          </cell>
          <cell r="C32">
            <v>777456</v>
          </cell>
          <cell r="D32" t="str">
            <v>【交友】蜜语恋人</v>
          </cell>
          <cell r="E32" t="str">
            <v>冯伟</v>
          </cell>
          <cell r="F32" t="str">
            <v>320302199008022015</v>
          </cell>
        </row>
        <row r="33">
          <cell r="B33" t="str">
            <v>5055266344280961708</v>
          </cell>
          <cell r="C33">
            <v>99799</v>
          </cell>
          <cell r="D33" t="str">
            <v>【女友】贴心女友</v>
          </cell>
          <cell r="E33" t="str">
            <v>冯伟</v>
          </cell>
          <cell r="F33" t="str">
            <v>320302199008022015</v>
          </cell>
        </row>
        <row r="34">
          <cell r="B34" t="str">
            <v>5049094089728180908</v>
          </cell>
          <cell r="C34">
            <v>66677</v>
          </cell>
          <cell r="D34" t="str">
            <v>江山美人</v>
          </cell>
          <cell r="E34" t="str">
            <v>冯伟</v>
          </cell>
          <cell r="F34" t="str">
            <v>320302199008022015</v>
          </cell>
        </row>
        <row r="35">
          <cell r="B35" t="str">
            <v>2638130903110496300</v>
          </cell>
          <cell r="C35">
            <v>87878</v>
          </cell>
          <cell r="D35" t="str">
            <v>【男友】xqg-练习男友</v>
          </cell>
          <cell r="E35" t="str">
            <v>冯伟</v>
          </cell>
          <cell r="F35" t="str">
            <v>320302199008022015</v>
          </cell>
        </row>
        <row r="36">
          <cell r="B36" t="str">
            <v>5101136586420479020</v>
          </cell>
          <cell r="C36">
            <v>172868445</v>
          </cell>
          <cell r="D36" t="str">
            <v>诱惑女友</v>
          </cell>
          <cell r="E36" t="str">
            <v>张媛熙</v>
          </cell>
          <cell r="F36" t="str">
            <v>659001199606150043</v>
          </cell>
        </row>
        <row r="37">
          <cell r="B37" t="str">
            <v>5105396022281222956</v>
          </cell>
          <cell r="C37">
            <v>171949913</v>
          </cell>
          <cell r="D37" t="str">
            <v>ZX-走心交友</v>
          </cell>
          <cell r="E37" t="str">
            <v>刘尧强</v>
          </cell>
          <cell r="F37" t="str">
            <v>510322199104226377</v>
          </cell>
        </row>
        <row r="38">
          <cell r="B38" t="str">
            <v>5102362945335026476</v>
          </cell>
          <cell r="C38">
            <v>172107013</v>
          </cell>
          <cell r="D38" t="str">
            <v>Zx-余音缭绕</v>
          </cell>
          <cell r="E38" t="str">
            <v>邱子</v>
          </cell>
          <cell r="F38" t="str">
            <v>342201199505036411</v>
          </cell>
        </row>
        <row r="39">
          <cell r="B39" t="str">
            <v>5102267264620906284</v>
          </cell>
          <cell r="C39">
            <v>173414358</v>
          </cell>
          <cell r="D39" t="str">
            <v>ZX-甜心女友</v>
          </cell>
          <cell r="E39" t="str">
            <v>丁宁</v>
          </cell>
          <cell r="F39" t="str">
            <v>652302199801180025</v>
          </cell>
        </row>
        <row r="40">
          <cell r="B40" t="str">
            <v>5108326791912618284</v>
          </cell>
          <cell r="C40">
            <v>171083782</v>
          </cell>
          <cell r="D40" t="str">
            <v>zx-耳听女友</v>
          </cell>
          <cell r="E40" t="str">
            <v>邱会勇</v>
          </cell>
          <cell r="F40" t="str">
            <v>342223196908214731</v>
          </cell>
        </row>
        <row r="41">
          <cell r="B41" t="str">
            <v>5108329012582664492</v>
          </cell>
          <cell r="C41">
            <v>178618849</v>
          </cell>
          <cell r="D41" t="str">
            <v>Zx-神秘男友</v>
          </cell>
          <cell r="E41" t="str">
            <v>邱会勇</v>
          </cell>
          <cell r="F41" t="str">
            <v>342223196908214731</v>
          </cell>
        </row>
        <row r="42">
          <cell r="B42" t="str">
            <v>5108327362354780844</v>
          </cell>
          <cell r="C42">
            <v>173912436</v>
          </cell>
          <cell r="D42" t="str">
            <v>Zx-C位女友【新厅】</v>
          </cell>
          <cell r="E42" t="str">
            <v>邱会勇</v>
          </cell>
          <cell r="F42" t="str">
            <v>342223196908214731</v>
          </cell>
        </row>
        <row r="43">
          <cell r="B43" t="str">
            <v>5108327119206482348</v>
          </cell>
          <cell r="C43">
            <v>175583579</v>
          </cell>
          <cell r="D43" t="str">
            <v>zx-恋恋情愫</v>
          </cell>
          <cell r="E43" t="str">
            <v>邱会勇</v>
          </cell>
          <cell r="F43" t="str">
            <v>342223196908214731</v>
          </cell>
        </row>
        <row r="44">
          <cell r="B44" t="str">
            <v>5103306633670940844</v>
          </cell>
          <cell r="C44">
            <v>173033780</v>
          </cell>
          <cell r="D44" t="str">
            <v>微醺男友</v>
          </cell>
          <cell r="E44" t="str">
            <v>邱会勇</v>
          </cell>
          <cell r="F44" t="str">
            <v>342223196908214731</v>
          </cell>
        </row>
        <row r="45">
          <cell r="B45" t="str">
            <v>2681653492881736748</v>
          </cell>
          <cell r="C45">
            <v>151320845</v>
          </cell>
          <cell r="D45" t="str">
            <v>【交友】阡陌配对</v>
          </cell>
          <cell r="E45" t="str">
            <v>曾伟毫</v>
          </cell>
          <cell r="F45" t="str">
            <v>430703199701169596</v>
          </cell>
        </row>
        <row r="46">
          <cell r="B46" t="str">
            <v>14626099</v>
          </cell>
          <cell r="C46" t="str">
            <v>136810784</v>
          </cell>
          <cell r="D46" t="str">
            <v>联盟男友</v>
          </cell>
          <cell r="E46" t="str">
            <v>何涛</v>
          </cell>
          <cell r="F46" t="str">
            <v> 341223197910154110</v>
          </cell>
        </row>
        <row r="47">
          <cell r="B47" t="str">
            <v>2663747112479142956</v>
          </cell>
          <cell r="C47">
            <v>134060709</v>
          </cell>
          <cell r="D47" t="str">
            <v>MJ·梦境男神</v>
          </cell>
          <cell r="E47" t="str">
            <v>范佳元</v>
          </cell>
          <cell r="F47" t="str">
            <v>330483198803060329</v>
          </cell>
        </row>
        <row r="48">
          <cell r="B48" t="str">
            <v>5085950222044730540</v>
          </cell>
          <cell r="C48">
            <v>152869227</v>
          </cell>
          <cell r="D48" t="str">
            <v>梦境女友</v>
          </cell>
          <cell r="E48" t="str">
            <v>夏薇</v>
          </cell>
          <cell r="F48" t="str">
            <v>330483198809195021</v>
          </cell>
        </row>
        <row r="49">
          <cell r="B49" t="str">
            <v>5072878126074305708</v>
          </cell>
          <cell r="C49">
            <v>164740770</v>
          </cell>
          <cell r="D49" t="str">
            <v>【交友】神秘之旅</v>
          </cell>
          <cell r="E49" t="str">
            <v>何建军</v>
          </cell>
          <cell r="F49" t="str">
            <v>211421199508013617</v>
          </cell>
        </row>
        <row r="50">
          <cell r="B50" t="str">
            <v>5083801933053362220</v>
          </cell>
          <cell r="C50">
            <v>155297301</v>
          </cell>
          <cell r="D50" t="str">
            <v>【女友】红颜女友</v>
          </cell>
          <cell r="E50" t="str">
            <v>何燕</v>
          </cell>
          <cell r="F50" t="str">
            <v>211421197003133614</v>
          </cell>
        </row>
        <row r="51">
          <cell r="B51" t="str">
            <v>5098843365754117292</v>
          </cell>
          <cell r="C51">
            <v>99995</v>
          </cell>
          <cell r="D51" t="str">
            <v>感控恋人</v>
          </cell>
          <cell r="E51" t="str">
            <v>周理</v>
          </cell>
          <cell r="F51" t="str">
            <v>211421198908143619</v>
          </cell>
        </row>
        <row r="52">
          <cell r="B52" t="str">
            <v>5104030537530524716</v>
          </cell>
          <cell r="C52">
            <v>175147823</v>
          </cell>
          <cell r="D52" t="str">
            <v>酥御女友</v>
          </cell>
          <cell r="E52" t="str">
            <v>李文杰</v>
          </cell>
          <cell r="F52" t="str">
            <v>211421197007124029</v>
          </cell>
        </row>
        <row r="53">
          <cell r="B53" t="str">
            <v>1173622054059218050</v>
          </cell>
          <cell r="C53">
            <v>200495161</v>
          </cell>
          <cell r="D53" t="str">
            <v>独爱恋人―招主持</v>
          </cell>
          <cell r="E53" t="str">
            <v>隋腾建</v>
          </cell>
          <cell r="F53" t="str">
            <v>370682199504081134</v>
          </cell>
        </row>
        <row r="54">
          <cell r="B54" t="str">
            <v>5018612161717040684</v>
          </cell>
          <cell r="C54">
            <v>77736</v>
          </cell>
          <cell r="D54" t="str">
            <v>声优-互动交友</v>
          </cell>
          <cell r="E54" t="str">
            <v>樊华</v>
          </cell>
          <cell r="F54" t="str">
            <v>230281199910302810</v>
          </cell>
        </row>
        <row r="55">
          <cell r="B55" t="str">
            <v>5115946082610511660</v>
          </cell>
          <cell r="C55">
            <v>175211585</v>
          </cell>
          <cell r="D55" t="str">
            <v>心动交友</v>
          </cell>
          <cell r="E55" t="str">
            <v>樊华</v>
          </cell>
          <cell r="F55" t="str">
            <v>230281199910302810</v>
          </cell>
        </row>
        <row r="56">
          <cell r="B56" t="str">
            <v>5073430669323002028</v>
          </cell>
          <cell r="C56">
            <v>155341984</v>
          </cell>
          <cell r="D56" t="str">
            <v>日漫男友</v>
          </cell>
          <cell r="E56" t="str">
            <v>周冰雪</v>
          </cell>
          <cell r="F56" t="str">
            <v>370305199211285628</v>
          </cell>
        </row>
        <row r="57">
          <cell r="B57" t="str">
            <v>5097036340090858668</v>
          </cell>
          <cell r="C57">
            <v>161014717</v>
          </cell>
          <cell r="D57" t="str">
            <v>【女友】乱世佳人</v>
          </cell>
          <cell r="E57" t="str">
            <v>仲建中</v>
          </cell>
          <cell r="F57" t="str">
            <v>320823196902250018</v>
          </cell>
        </row>
        <row r="58">
          <cell r="B58" t="str">
            <v>5095158215236170924</v>
          </cell>
          <cell r="C58">
            <v>156581413</v>
          </cell>
          <cell r="D58" t="str">
            <v>【交友】三生三世</v>
          </cell>
          <cell r="E58" t="str">
            <v>仲建中</v>
          </cell>
          <cell r="F58" t="str">
            <v>320823196902250018</v>
          </cell>
        </row>
        <row r="59">
          <cell r="B59" t="str">
            <v>5066639224228780204</v>
          </cell>
          <cell r="C59">
            <v>120074857</v>
          </cell>
          <cell r="D59" t="str">
            <v>【女友】SJ娇生惯养女友</v>
          </cell>
          <cell r="E59" t="str">
            <v>仲建中</v>
          </cell>
          <cell r="F59" t="str">
            <v>320823196902250018</v>
          </cell>
        </row>
        <row r="60">
          <cell r="B60" t="str">
            <v>5070623315569738924</v>
          </cell>
          <cell r="C60">
            <v>161745892</v>
          </cell>
          <cell r="D60" t="str">
            <v>【男友】Mp-冒牌男友</v>
          </cell>
          <cell r="E60" t="str">
            <v>汤冬黎</v>
          </cell>
          <cell r="F60" t="str">
            <v>321322198912200061</v>
          </cell>
        </row>
        <row r="61">
          <cell r="B61" t="str">
            <v>2699157724684216364</v>
          </cell>
          <cell r="C61">
            <v>130421670</v>
          </cell>
          <cell r="D61" t="str">
            <v>【互动交友】有你</v>
          </cell>
          <cell r="E61" t="str">
            <v>耿敬晖</v>
          </cell>
          <cell r="F61" t="str">
            <v>321322199008090233</v>
          </cell>
        </row>
        <row r="62">
          <cell r="B62" t="str">
            <v>5044875837336840236</v>
          </cell>
          <cell r="C62">
            <v>155018362</v>
          </cell>
          <cell r="D62" t="str">
            <v>声色男友</v>
          </cell>
          <cell r="E62" t="str">
            <v> 张信</v>
          </cell>
          <cell r="F62" t="str">
            <v> 510104198311303795</v>
          </cell>
        </row>
        <row r="63">
          <cell r="B63" t="str">
            <v>5051715579201266220</v>
          </cell>
          <cell r="C63">
            <v>138512782</v>
          </cell>
          <cell r="D63" t="str">
            <v>现男友</v>
          </cell>
          <cell r="E63" t="str">
            <v>田述米</v>
          </cell>
          <cell r="F63" t="str">
            <v>511027197505105725</v>
          </cell>
        </row>
        <row r="64">
          <cell r="B64" t="str">
            <v>5051715579201266220</v>
          </cell>
          <cell r="C64">
            <v>138512782</v>
          </cell>
          <cell r="D64" t="str">
            <v>现男友</v>
          </cell>
          <cell r="E64" t="str">
            <v>田述米</v>
          </cell>
          <cell r="F64" t="str">
            <v>511027197505105725</v>
          </cell>
        </row>
        <row r="65">
          <cell r="B65">
            <v>49823</v>
          </cell>
          <cell r="C65">
            <v>4444</v>
          </cell>
          <cell r="D65" t="str">
            <v>深度男友 也厮小博冠</v>
          </cell>
          <cell r="E65" t="str">
            <v>李文</v>
          </cell>
          <cell r="F65" t="str">
            <v>310103198204156028</v>
          </cell>
        </row>
        <row r="66">
          <cell r="B66" t="str">
            <v>5053073091317811756</v>
          </cell>
          <cell r="C66">
            <v>9966</v>
          </cell>
          <cell r="D66" t="str">
            <v>思念男友 一库冠</v>
          </cell>
          <cell r="E66" t="str">
            <v>过燕</v>
          </cell>
          <cell r="F66" t="str">
            <v>320203198808011222</v>
          </cell>
        </row>
        <row r="67">
          <cell r="B67" t="str">
            <v>2615654028473604652</v>
          </cell>
          <cell r="C67">
            <v>5080</v>
          </cell>
          <cell r="D67" t="str">
            <v>深情男友 笨蛋乔凯冠</v>
          </cell>
          <cell r="E67" t="str">
            <v>杨盖</v>
          </cell>
          <cell r="F67" t="str">
            <v>32070619900419153X</v>
          </cell>
        </row>
        <row r="68">
          <cell r="B68" t="str">
            <v>2612055049970449452</v>
          </cell>
          <cell r="C68">
            <v>532398</v>
          </cell>
          <cell r="D68" t="str">
            <v>思爱女友 阿轩梦梦冠</v>
          </cell>
          <cell r="E68" t="str">
            <v>高菲</v>
          </cell>
          <cell r="F68" t="str">
            <v>370687199301190025</v>
          </cell>
        </row>
        <row r="69">
          <cell r="B69" t="str">
            <v>5021681207908408876</v>
          </cell>
          <cell r="C69">
            <v>87111</v>
          </cell>
          <cell r="D69" t="str">
            <v>深爱男友 涵仔guilt冠</v>
          </cell>
          <cell r="E69" t="str">
            <v>过燕</v>
          </cell>
          <cell r="F69" t="str">
            <v>320203198808011222</v>
          </cell>
        </row>
        <row r="70">
          <cell r="B70" t="str">
            <v>2514333622117681196</v>
          </cell>
          <cell r="C70">
            <v>321243</v>
          </cell>
          <cell r="D70" t="str">
            <v>【女友】拍拖女友</v>
          </cell>
          <cell r="E70" t="str">
            <v>过燕</v>
          </cell>
          <cell r="F70" t="str">
            <v>320203198808011222</v>
          </cell>
        </row>
        <row r="71">
          <cell r="B71" t="str">
            <v>5021878434951276588</v>
          </cell>
          <cell r="C71">
            <v>321242</v>
          </cell>
          <cell r="D71" t="str">
            <v>思念女友 考拉1916冠</v>
          </cell>
          <cell r="E71" t="str">
            <v>过燕</v>
          </cell>
          <cell r="F71" t="str">
            <v>320203198808011222</v>
          </cell>
        </row>
        <row r="72">
          <cell r="B72" t="str">
            <v>5029089496061212204</v>
          </cell>
          <cell r="C72">
            <v>321240</v>
          </cell>
          <cell r="D72" t="str">
            <v>共眠女友 lo不听萝唱歌</v>
          </cell>
          <cell r="E72" t="str">
            <v>过燕</v>
          </cell>
          <cell r="F72" t="str">
            <v>320203198808011222</v>
          </cell>
        </row>
        <row r="73">
          <cell r="B73" t="str">
            <v>5051197921476737708</v>
          </cell>
          <cell r="C73">
            <v>601599</v>
          </cell>
          <cell r="D73" t="str">
            <v>错觉女友 虫子飞云冠</v>
          </cell>
          <cell r="E73" t="str">
            <v>过燕</v>
          </cell>
          <cell r="F73" t="str">
            <v>320203198808011222</v>
          </cell>
        </row>
        <row r="74">
          <cell r="B74">
            <v>14591551</v>
          </cell>
          <cell r="C74">
            <v>99138</v>
          </cell>
          <cell r="D74" t="str">
            <v>养耳男友 月月冠</v>
          </cell>
          <cell r="E74" t="str">
            <v>彭焱森</v>
          </cell>
          <cell r="F74" t="str">
            <v>140108199310025536</v>
          </cell>
        </row>
        <row r="75">
          <cell r="B75" t="str">
            <v>5051188833325895852</v>
          </cell>
          <cell r="C75">
            <v>98000</v>
          </cell>
          <cell r="D75" t="str">
            <v>【女友】妲己 心暗灵</v>
          </cell>
          <cell r="E75" t="str">
            <v>过燕</v>
          </cell>
          <cell r="F75" t="str">
            <v>320203198808011222</v>
          </cell>
        </row>
        <row r="76">
          <cell r="B76" t="str">
            <v>5053406657801025708</v>
          </cell>
          <cell r="C76">
            <v>88827</v>
          </cell>
          <cell r="D76" t="str">
            <v>订制girl</v>
          </cell>
          <cell r="E76" t="str">
            <v>过燕</v>
          </cell>
          <cell r="F76" t="str">
            <v>320203198808011222</v>
          </cell>
        </row>
        <row r="77">
          <cell r="B77">
            <v>30733</v>
          </cell>
          <cell r="C77">
            <v>137800256</v>
          </cell>
          <cell r="D77" t="str">
            <v>雅雅冠</v>
          </cell>
          <cell r="E77" t="str">
            <v>徐响</v>
          </cell>
          <cell r="F77" t="str">
            <v>210124198803280221</v>
          </cell>
        </row>
        <row r="78">
          <cell r="B78" t="str">
            <v>2651480754923053100</v>
          </cell>
          <cell r="C78">
            <v>132827641</v>
          </cell>
          <cell r="D78" t="str">
            <v>心动男友 qh的爸爸糖冠</v>
          </cell>
          <cell r="E78" t="str">
            <v>吴芸</v>
          </cell>
          <cell r="F78" t="str">
            <v>321323199308126126</v>
          </cell>
        </row>
        <row r="79">
          <cell r="B79" t="str">
            <v>5056973393885397164</v>
          </cell>
          <cell r="C79">
            <v>120582445</v>
          </cell>
          <cell r="D79" t="str">
            <v>【交友】一线恋人77</v>
          </cell>
          <cell r="E79" t="str">
            <v>过燕</v>
          </cell>
          <cell r="F79" t="str">
            <v>320203198808011222</v>
          </cell>
        </row>
        <row r="80">
          <cell r="B80" t="str">
            <v>5050311440235468332</v>
          </cell>
          <cell r="C80">
            <v>623788</v>
          </cell>
          <cell r="D80" t="str">
            <v>【男友】拍拖 宝宝C冠</v>
          </cell>
          <cell r="E80" t="str">
            <v>过燕</v>
          </cell>
          <cell r="F80" t="str">
            <v>320203198808011222</v>
          </cell>
        </row>
        <row r="81">
          <cell r="B81" t="str">
            <v>5038122222459113004</v>
          </cell>
          <cell r="C81">
            <v>34387</v>
          </cell>
          <cell r="D81" t="str">
            <v>期待男友</v>
          </cell>
          <cell r="E81" t="str">
            <v>过燕</v>
          </cell>
          <cell r="F81" t="str">
            <v>320203198808011222</v>
          </cell>
        </row>
        <row r="82">
          <cell r="B82" t="str">
            <v>2601152172328856108</v>
          </cell>
          <cell r="C82">
            <v>828100</v>
          </cell>
          <cell r="D82" t="str">
            <v>【男友】Rap男友</v>
          </cell>
          <cell r="E82" t="str">
            <v>过燕</v>
          </cell>
          <cell r="F82" t="str">
            <v>320203198808011222</v>
          </cell>
        </row>
        <row r="83">
          <cell r="B83" t="str">
            <v>2630702127776307244</v>
          </cell>
          <cell r="C83">
            <v>888888</v>
          </cell>
          <cell r="D83" t="str">
            <v>告白男友 DQ冠</v>
          </cell>
          <cell r="E83" t="str">
            <v>徐佳佳</v>
          </cell>
          <cell r="F83" t="str">
            <v>35030219920527062X</v>
          </cell>
        </row>
        <row r="84">
          <cell r="B84" t="str">
            <v>2614946525343950892</v>
          </cell>
          <cell r="C84">
            <v>103506857</v>
          </cell>
          <cell r="D84" t="str">
            <v>【男友】-治愈男友</v>
          </cell>
          <cell r="E84" t="str">
            <v>李英杰</v>
          </cell>
          <cell r="F84" t="str">
            <v>230405199612060416</v>
          </cell>
        </row>
        <row r="85">
          <cell r="B85" t="str">
            <v>5068596314264704684</v>
          </cell>
          <cell r="C85">
            <v>138911695</v>
          </cell>
          <cell r="D85" t="str">
            <v>订制lover 招人</v>
          </cell>
          <cell r="E85" t="str">
            <v>金雪洁</v>
          </cell>
          <cell r="F85" t="str">
            <v>330723199412162402</v>
          </cell>
        </row>
        <row r="86">
          <cell r="B86" t="str">
            <v>2613426542548942892</v>
          </cell>
          <cell r="C86">
            <v>321241</v>
          </cell>
          <cell r="D86" t="str">
            <v>【交友】Rap恋人</v>
          </cell>
          <cell r="E86" t="str">
            <v>龚凤珠</v>
          </cell>
          <cell r="F86" t="str">
            <v>320219196511304261</v>
          </cell>
        </row>
        <row r="87">
          <cell r="B87" t="str">
            <v>2563901873725755436</v>
          </cell>
          <cell r="C87">
            <v>102152401</v>
          </cell>
          <cell r="D87" t="str">
            <v>【女友】那些年</v>
          </cell>
          <cell r="E87" t="str">
            <v>胡晓</v>
          </cell>
          <cell r="F87" t="str">
            <v>330621199601280020</v>
          </cell>
        </row>
        <row r="88">
          <cell r="B88" t="str">
            <v>5093487299050489004</v>
          </cell>
          <cell r="C88">
            <v>159262529</v>
          </cell>
          <cell r="D88" t="str">
            <v>CS-Y男友</v>
          </cell>
          <cell r="E88" t="str">
            <v>丁文华</v>
          </cell>
          <cell r="F88" t="str">
            <v>310226196403160549</v>
          </cell>
        </row>
        <row r="89">
          <cell r="B89" t="str">
            <v>2682572647775717420</v>
          </cell>
          <cell r="C89">
            <v>170491203</v>
          </cell>
          <cell r="D89" t="str">
            <v>微醺男友</v>
          </cell>
          <cell r="E89" t="str">
            <v>顾悦娥</v>
          </cell>
          <cell r="F89" t="str">
            <v>421087199901253264</v>
          </cell>
        </row>
        <row r="90">
          <cell r="B90" t="str">
            <v>5070714581476962476</v>
          </cell>
          <cell r="C90">
            <v>152370736</v>
          </cell>
          <cell r="D90" t="str">
            <v>狂派男友</v>
          </cell>
          <cell r="E90" t="str">
            <v>丁文华</v>
          </cell>
          <cell r="F90" t="str">
            <v>310226196403160549</v>
          </cell>
        </row>
        <row r="91">
          <cell r="B91" t="str">
            <v>5091147910165514284</v>
          </cell>
          <cell r="C91">
            <v>151282237</v>
          </cell>
          <cell r="D91" t="str">
            <v>【女友】TH-童话女友</v>
          </cell>
          <cell r="E91" t="str">
            <v>丁文华</v>
          </cell>
          <cell r="F91" t="str">
            <v>310226196403160549</v>
          </cell>
        </row>
        <row r="92">
          <cell r="B92" t="str">
            <v>1167903290656172290</v>
          </cell>
          <cell r="C92">
            <v>200060595</v>
          </cell>
          <cell r="D92" t="str">
            <v>【交友】暗里着迷</v>
          </cell>
          <cell r="E92" t="str">
            <v>丁文华</v>
          </cell>
          <cell r="F92" t="str">
            <v>310226196403160549</v>
          </cell>
        </row>
        <row r="93">
          <cell r="B93" t="str">
            <v>5064965806185336492</v>
          </cell>
          <cell r="C93">
            <v>121517403</v>
          </cell>
          <cell r="D93" t="str">
            <v>亲密男友 胖头鱼冠</v>
          </cell>
          <cell r="E93" t="str">
            <v>伍斌</v>
          </cell>
          <cell r="F93" t="str">
            <v>342623199301135311</v>
          </cell>
        </row>
        <row r="94">
          <cell r="B94" t="str">
            <v>5068265127229605932</v>
          </cell>
          <cell r="C94">
            <v>106251152</v>
          </cell>
          <cell r="D94" t="str">
            <v>亲密女友 cc 冠</v>
          </cell>
          <cell r="E94" t="str">
            <v>伍斌</v>
          </cell>
          <cell r="F94" t="str">
            <v>342623199301135311</v>
          </cell>
        </row>
        <row r="95">
          <cell r="B95" t="str">
            <v>5067058256447390380</v>
          </cell>
          <cell r="C95">
            <v>107944275</v>
          </cell>
          <cell r="D95" t="str">
            <v>倾心男友</v>
          </cell>
          <cell r="E95" t="str">
            <v>伍斌</v>
          </cell>
          <cell r="F95" t="str">
            <v>342623199301135311</v>
          </cell>
        </row>
        <row r="96">
          <cell r="B96" t="str">
            <v>3639364</v>
          </cell>
          <cell r="C96">
            <v>151838105</v>
          </cell>
          <cell r="D96" t="str">
            <v>【女友】音诱女友</v>
          </cell>
          <cell r="E96" t="str">
            <v>伍斌</v>
          </cell>
          <cell r="F96" t="str">
            <v>342623199301135311</v>
          </cell>
        </row>
        <row r="97">
          <cell r="B97" t="str">
            <v>5083804522922237996</v>
          </cell>
          <cell r="C97">
            <v>152543730</v>
          </cell>
          <cell r="D97" t="str">
            <v>【男友】情话男友</v>
          </cell>
          <cell r="E97" t="str">
            <v>伍斌</v>
          </cell>
          <cell r="F97" t="str">
            <v>342623199301135311</v>
          </cell>
        </row>
        <row r="98">
          <cell r="B98" t="str">
            <v>5083829701981851820</v>
          </cell>
          <cell r="C98">
            <v>162742006</v>
          </cell>
          <cell r="D98" t="str">
            <v>Space娱乐</v>
          </cell>
          <cell r="E98" t="str">
            <v>潘蓝祎</v>
          </cell>
          <cell r="F98" t="str">
            <v>452124199703072119</v>
          </cell>
        </row>
        <row r="99">
          <cell r="B99" t="str">
            <v>5107825323706361004</v>
          </cell>
          <cell r="C99">
            <v>175236228</v>
          </cell>
          <cell r="D99" t="str">
            <v>【男友】TQ-特权男友</v>
          </cell>
          <cell r="E99" t="str">
            <v>姚翡</v>
          </cell>
          <cell r="F99" t="str">
            <v>612501198701080046</v>
          </cell>
        </row>
        <row r="100">
          <cell r="B100" t="str">
            <v>5111832344157785388</v>
          </cell>
          <cell r="C100">
            <v>173506021</v>
          </cell>
          <cell r="D100" t="str">
            <v>【互动交友】倾慕恋人</v>
          </cell>
          <cell r="E100" t="str">
            <v>荣鹏</v>
          </cell>
          <cell r="F100" t="str">
            <v>140322198909137538</v>
          </cell>
        </row>
        <row r="101">
          <cell r="B101" t="str">
            <v>5069012346130258092</v>
          </cell>
          <cell r="C101">
            <v>155319385</v>
          </cell>
          <cell r="D101" t="str">
            <v>特权女友 招主持</v>
          </cell>
          <cell r="E101" t="str">
            <v>刘玫</v>
          </cell>
          <cell r="F101" t="str">
            <v>610221199408300021</v>
          </cell>
        </row>
        <row r="102">
          <cell r="B102" t="str">
            <v>2701255496232864812</v>
          </cell>
          <cell r="C102">
            <v>60000</v>
          </cell>
          <cell r="D102" t="str">
            <v>【男友】T男友</v>
          </cell>
          <cell r="E102" t="str">
            <v>荣玉</v>
          </cell>
          <cell r="F102" t="str">
            <v>140322199504282416</v>
          </cell>
        </row>
        <row r="103">
          <cell r="B103" t="str">
            <v>5114994859023591212</v>
          </cell>
          <cell r="C103">
            <v>171678153</v>
          </cell>
          <cell r="D103" t="str">
            <v>情话男友</v>
          </cell>
          <cell r="E103" t="str">
            <v>郭英俊</v>
          </cell>
          <cell r="F103" t="str">
            <v>5114994859023591212</v>
          </cell>
        </row>
        <row r="104">
          <cell r="B104" t="str">
            <v>5024143854109824044</v>
          </cell>
          <cell r="C104">
            <v>520744</v>
          </cell>
          <cell r="D104" t="str">
            <v>【男友】音频男友</v>
          </cell>
          <cell r="E104" t="str">
            <v>曾杏琳</v>
          </cell>
          <cell r="F104" t="str">
            <v>441424200010070320</v>
          </cell>
        </row>
        <row r="105">
          <cell r="B105" t="str">
            <v>5083061353988708908</v>
          </cell>
          <cell r="C105">
            <v>164902157</v>
          </cell>
          <cell r="D105" t="str">
            <v>【女友】初闻女友</v>
          </cell>
          <cell r="E105" t="str">
            <v>韩玺</v>
          </cell>
          <cell r="F105" t="str">
            <v>130981199009105624</v>
          </cell>
        </row>
        <row r="106">
          <cell r="B106" t="str">
            <v>1171403557656899330</v>
          </cell>
          <cell r="C106">
            <v>200318256</v>
          </cell>
          <cell r="D106" t="str">
            <v>分享男友</v>
          </cell>
          <cell r="E106" t="str">
            <v> 赵翠松</v>
          </cell>
          <cell r="F106" t="str">
            <v>41122119711229152x</v>
          </cell>
        </row>
        <row r="107">
          <cell r="B107" t="str">
            <v>1173427790134527746</v>
          </cell>
          <cell r="C107">
            <v>200483840</v>
          </cell>
          <cell r="D107" t="str">
            <v>发现男友</v>
          </cell>
          <cell r="E107" t="str">
            <v>张聪辉</v>
          </cell>
          <cell r="F107" t="str">
            <v>411221199712040213</v>
          </cell>
        </row>
        <row r="108">
          <cell r="B108" t="str">
            <v>5099757556169290284</v>
          </cell>
          <cell r="C108">
            <v>152958268</v>
          </cell>
          <cell r="D108" t="str">
            <v>飞行女友</v>
          </cell>
          <cell r="E108" t="str">
            <v>张聪辉</v>
          </cell>
          <cell r="F108" t="str">
            <v>4711221199712040213</v>
          </cell>
        </row>
        <row r="109">
          <cell r="B109" t="str">
            <v>5056573931863157932</v>
          </cell>
          <cell r="C109">
            <v>136209672</v>
          </cell>
          <cell r="D109" t="str">
            <v>初识娱乐-招冠名</v>
          </cell>
          <cell r="E109" t="str">
            <v>龚业岩</v>
          </cell>
          <cell r="F109" t="str">
            <v>350925200110260018</v>
          </cell>
        </row>
        <row r="110">
          <cell r="B110" t="str">
            <v>5106438345542914220</v>
          </cell>
          <cell r="C110">
            <v>171897953</v>
          </cell>
          <cell r="D110" t="str">
            <v>米奇妙妙屋-招主持</v>
          </cell>
          <cell r="E110" t="str">
            <v>龚业岩</v>
          </cell>
          <cell r="F110" t="str">
            <v>350925200110260018</v>
          </cell>
        </row>
        <row r="111">
          <cell r="B111" t="str">
            <v>5108282006312995116</v>
          </cell>
          <cell r="C111">
            <v>175357042</v>
          </cell>
          <cell r="D111" t="str">
            <v>单恋娱乐-招主持</v>
          </cell>
          <cell r="E111" t="str">
            <v>龚业岩</v>
          </cell>
          <cell r="F111" t="str">
            <v>350925200110260018</v>
          </cell>
        </row>
        <row r="112">
          <cell r="B112" t="str">
            <v>5108280530298992940</v>
          </cell>
          <cell r="C112">
            <v>173182501</v>
          </cell>
          <cell r="D112" t="str">
            <v>诗情娱乐-招主持</v>
          </cell>
          <cell r="E112" t="str">
            <v>龚业岩</v>
          </cell>
          <cell r="F112" t="str">
            <v>350925200110260018</v>
          </cell>
        </row>
        <row r="113">
          <cell r="B113" t="str">
            <v>5101453971613268524</v>
          </cell>
          <cell r="C113">
            <v>173519469</v>
          </cell>
          <cell r="D113" t="str">
            <v>Focus恋人</v>
          </cell>
          <cell r="E113" t="str">
            <v>龚业岩</v>
          </cell>
          <cell r="F113" t="str">
            <v>350925200110260018</v>
          </cell>
        </row>
        <row r="114">
          <cell r="B114" t="str">
            <v>5038595109096969260</v>
          </cell>
          <cell r="C114">
            <v>106838516</v>
          </cell>
          <cell r="D114" t="str">
            <v>【女友】超甜女友</v>
          </cell>
          <cell r="E114" t="str">
            <v>龚业岩</v>
          </cell>
          <cell r="F114" t="str">
            <v>350925200110260018</v>
          </cell>
        </row>
        <row r="115">
          <cell r="B115" t="str">
            <v>5111816439849819948</v>
          </cell>
          <cell r="C115">
            <v>177869581</v>
          </cell>
          <cell r="D115" t="str">
            <v>【女友】天使恋人</v>
          </cell>
          <cell r="E115" t="str">
            <v>龚业岩</v>
          </cell>
          <cell r="F115" t="str">
            <v>350925200110260018</v>
          </cell>
        </row>
        <row r="116">
          <cell r="B116" t="str">
            <v>5113683962718109228</v>
          </cell>
          <cell r="C116">
            <v>174065803</v>
          </cell>
          <cell r="D116" t="str">
            <v>【男友】护短男友</v>
          </cell>
          <cell r="E116" t="str">
            <v>龚业岩</v>
          </cell>
          <cell r="F116" t="str">
            <v>350925200110260018</v>
          </cell>
        </row>
        <row r="117">
          <cell r="B117" t="str">
            <v>5113683554696212012</v>
          </cell>
          <cell r="C117">
            <v>176619252</v>
          </cell>
          <cell r="D117" t="str">
            <v>【女友】护短女友</v>
          </cell>
          <cell r="E117" t="str">
            <v>龚业岩</v>
          </cell>
          <cell r="F117" t="str">
            <v>350925200110260018</v>
          </cell>
        </row>
        <row r="118">
          <cell r="B118" t="str">
            <v>5107236198981449644</v>
          </cell>
          <cell r="C118">
            <v>170152873</v>
          </cell>
          <cell r="D118" t="str">
            <v>Zyj-限定娱乐</v>
          </cell>
          <cell r="E118" t="str">
            <v>龚业岩</v>
          </cell>
          <cell r="F118" t="str">
            <v>350925200110260018</v>
          </cell>
        </row>
        <row r="119">
          <cell r="B119" t="str">
            <v>5062548487142184620</v>
          </cell>
          <cell r="C119">
            <v>139727563</v>
          </cell>
          <cell r="D119" t="str">
            <v>Zyj-久伴男友</v>
          </cell>
          <cell r="E119" t="str">
            <v>龚业岩</v>
          </cell>
          <cell r="F119" t="str">
            <v>350925200110260018</v>
          </cell>
        </row>
        <row r="120">
          <cell r="B120" t="str">
            <v>5055942881048732844</v>
          </cell>
          <cell r="C120">
            <v>132536526</v>
          </cell>
          <cell r="D120" t="str">
            <v>【女友】名媛阁</v>
          </cell>
          <cell r="E120" t="str">
            <v>温丹</v>
          </cell>
          <cell r="F120" t="str">
            <v>510823198908153141</v>
          </cell>
        </row>
        <row r="121">
          <cell r="B121" t="str">
            <v>5054706933383326764</v>
          </cell>
          <cell r="C121">
            <v>135827731</v>
          </cell>
          <cell r="D121" t="str">
            <v>【女友】全民女友</v>
          </cell>
          <cell r="E121" t="str">
            <v>陆金明</v>
          </cell>
          <cell r="F121" t="str">
            <v>522427198703142219</v>
          </cell>
        </row>
        <row r="122">
          <cell r="B122" t="str">
            <v>5047245683560503980</v>
          </cell>
          <cell r="C122">
            <v>121411901</v>
          </cell>
          <cell r="D122" t="str">
            <v>seven</v>
          </cell>
          <cell r="E122" t="str">
            <v>陆金明</v>
          </cell>
          <cell r="F122" t="str">
            <v>522427198703142219</v>
          </cell>
        </row>
        <row r="123">
          <cell r="B123" t="str">
            <v>5059189511290188460</v>
          </cell>
          <cell r="C123">
            <v>108001250</v>
          </cell>
          <cell r="D123" t="str">
            <v>醉心男友</v>
          </cell>
          <cell r="E123" t="str">
            <v>刘飞</v>
          </cell>
          <cell r="F123" t="str">
            <v>410423199410064036</v>
          </cell>
        </row>
        <row r="124">
          <cell r="B124" t="str">
            <v>5086401562939732524</v>
          </cell>
          <cell r="C124">
            <v>155462051</v>
          </cell>
          <cell r="D124" t="str">
            <v>女友Hg-后宫</v>
          </cell>
          <cell r="E124" t="str">
            <v>安芳</v>
          </cell>
          <cell r="F124" t="str">
            <v>41042319730421402x</v>
          </cell>
        </row>
        <row r="125">
          <cell r="B125" t="str">
            <v>5085330964991516332</v>
          </cell>
          <cell r="C125">
            <v>151261936</v>
          </cell>
          <cell r="D125" t="str">
            <v>红浪漫</v>
          </cell>
          <cell r="E125" t="str">
            <v>周玉霞</v>
          </cell>
          <cell r="F125" t="str">
            <v>410423196802154221</v>
          </cell>
        </row>
        <row r="126">
          <cell r="B126" t="str">
            <v>5098903033589229228</v>
          </cell>
          <cell r="C126">
            <v>163008415</v>
          </cell>
          <cell r="D126" t="str">
            <v>七月男神</v>
          </cell>
          <cell r="E126" t="str">
            <v>雷文学</v>
          </cell>
          <cell r="F126" t="str">
            <v>410423196701144315</v>
          </cell>
        </row>
        <row r="127">
          <cell r="B127" t="str">
            <v>5100731944665784876</v>
          </cell>
          <cell r="C127">
            <v>162531468</v>
          </cell>
          <cell r="D127" t="str">
            <v>沉溺男友</v>
          </cell>
          <cell r="E127" t="str">
            <v>董会丽</v>
          </cell>
          <cell r="F127" t="str">
            <v>410423197102111049</v>
          </cell>
        </row>
        <row r="128">
          <cell r="B128" t="str">
            <v>5057485942539448492</v>
          </cell>
          <cell r="C128">
            <v>102451469</v>
          </cell>
          <cell r="D128" t="str">
            <v>沉溺女友</v>
          </cell>
          <cell r="E128" t="str">
            <v>柳栋</v>
          </cell>
          <cell r="F128" t="str">
            <v>620825199410152478</v>
          </cell>
        </row>
        <row r="129">
          <cell r="B129" t="str">
            <v>5102751501867613100</v>
          </cell>
          <cell r="C129">
            <v>176682459</v>
          </cell>
          <cell r="D129" t="str">
            <v>卿音娱乐</v>
          </cell>
          <cell r="E129" t="str">
            <v>刘亚鹏</v>
          </cell>
          <cell r="F129" t="str">
            <v>410423199509218015</v>
          </cell>
        </row>
        <row r="130">
          <cell r="B130" t="str">
            <v>5070505246881126444</v>
          </cell>
          <cell r="C130">
            <v>151791030</v>
          </cell>
          <cell r="D130" t="str">
            <v>甜橙女友</v>
          </cell>
          <cell r="E130" t="str">
            <v>闫磊</v>
          </cell>
          <cell r="F130" t="str">
            <v>411221199402180034</v>
          </cell>
        </row>
        <row r="131">
          <cell r="B131" t="str">
            <v>5103174294280791468</v>
          </cell>
          <cell r="C131">
            <v>174922018</v>
          </cell>
          <cell r="D131" t="str">
            <v>神秘男友</v>
          </cell>
          <cell r="E131" t="str">
            <v>闫磊</v>
          </cell>
          <cell r="F131" t="str">
            <v>411221199402180034</v>
          </cell>
        </row>
        <row r="132">
          <cell r="B132" t="str">
            <v>5086402617313885356</v>
          </cell>
          <cell r="C132">
            <v>156265285</v>
          </cell>
          <cell r="D132" t="str">
            <v>【男友】禁欲男友</v>
          </cell>
          <cell r="E132" t="str">
            <v>潘蓝祎</v>
          </cell>
          <cell r="F132" t="str">
            <v>452124199703072119</v>
          </cell>
        </row>
        <row r="133">
          <cell r="B133" t="str">
            <v>5072198327282868268</v>
          </cell>
          <cell r="C133">
            <v>66788</v>
          </cell>
          <cell r="D133" t="str">
            <v>夜恋交友-招主播</v>
          </cell>
          <cell r="E133" t="str">
            <v>潘蓝祎</v>
          </cell>
          <cell r="F133" t="str">
            <v>452124199703072119</v>
          </cell>
        </row>
        <row r="134">
          <cell r="B134" t="str">
            <v>2627541661005977132</v>
          </cell>
          <cell r="C134">
            <v>6060</v>
          </cell>
          <cell r="D134" t="str">
            <v>星际交友-豪横！👑</v>
          </cell>
          <cell r="E134" t="str">
            <v>潘蓝祎</v>
          </cell>
          <cell r="F134" t="str">
            <v>452124199703072119</v>
          </cell>
        </row>
        <row r="135">
          <cell r="B135" t="str">
            <v>5070834808315453484</v>
          </cell>
          <cell r="C135">
            <v>151367273</v>
          </cell>
          <cell r="D135" t="str">
            <v>互动交友-Share _ J</v>
          </cell>
          <cell r="E135" t="str">
            <v>潘蓝祎</v>
          </cell>
          <cell r="F135" t="str">
            <v>452124199703072119</v>
          </cell>
        </row>
        <row r="136">
          <cell r="B136" t="str">
            <v>5033020007467726380</v>
          </cell>
          <cell r="C136">
            <v>134537705</v>
          </cell>
          <cell r="D136" t="str">
            <v>枕边男友—收男神</v>
          </cell>
          <cell r="E136" t="str">
            <v>潘蓝祎</v>
          </cell>
          <cell r="F136" t="str">
            <v>452124199703072119</v>
          </cell>
        </row>
        <row r="137">
          <cell r="B137" t="str">
            <v>5033575323119822892</v>
          </cell>
          <cell r="C137">
            <v>101493562</v>
          </cell>
          <cell r="D137" t="str">
            <v>颜值女友.C哥生日快乐</v>
          </cell>
          <cell r="E137" t="str">
            <v>潘蓝祎</v>
          </cell>
          <cell r="F137" t="str">
            <v>452124199703072119</v>
          </cell>
        </row>
        <row r="138">
          <cell r="B138" t="str">
            <v>5055480901523538476</v>
          </cell>
          <cell r="C138">
            <v>132098680</v>
          </cell>
          <cell r="D138" t="str">
            <v>网恋女友 -网红聚集地</v>
          </cell>
          <cell r="E138" t="str">
            <v>潘蓝祎</v>
          </cell>
          <cell r="F138" t="str">
            <v>452124199703072119</v>
          </cell>
        </row>
        <row r="139">
          <cell r="B139" t="str">
            <v>5059693270155146284</v>
          </cell>
          <cell r="C139">
            <v>127973196</v>
          </cell>
          <cell r="D139" t="str">
            <v>space男友💗招歌手</v>
          </cell>
          <cell r="E139" t="str">
            <v>潘蓝祎</v>
          </cell>
          <cell r="F139" t="str">
            <v>452124199703072119</v>
          </cell>
        </row>
        <row r="140">
          <cell r="B140" t="str">
            <v>5055665890059591212</v>
          </cell>
          <cell r="C140">
            <v>124727548</v>
          </cell>
          <cell r="D140" t="str">
            <v>space恋人💗招主持。</v>
          </cell>
          <cell r="E140" t="str">
            <v>潘蓝祎</v>
          </cell>
          <cell r="F140" t="str">
            <v>452124199703072119</v>
          </cell>
        </row>
        <row r="141">
          <cell r="B141" t="str">
            <v>5026849455870555692</v>
          </cell>
          <cell r="C141">
            <v>99166</v>
          </cell>
          <cell r="D141" t="str">
            <v>蓦然恋人-招男女主持</v>
          </cell>
          <cell r="E141" t="str">
            <v>潘蓝祎</v>
          </cell>
          <cell r="F141" t="str">
            <v>452124199703072119</v>
          </cell>
        </row>
        <row r="142">
          <cell r="B142" t="str">
            <v>5078272233485316268</v>
          </cell>
          <cell r="C142">
            <v>151866949</v>
          </cell>
          <cell r="D142" t="str">
            <v>傲世娱乐 戏子冠</v>
          </cell>
          <cell r="E142" t="str">
            <v>潘蓝祎</v>
          </cell>
          <cell r="F142" t="str">
            <v>452124199703072119</v>
          </cell>
        </row>
        <row r="143">
          <cell r="B143" t="str">
            <v>5086439994266987692</v>
          </cell>
          <cell r="C143">
            <v>6660</v>
          </cell>
          <cell r="D143" t="str">
            <v>星光交友—浪九👑</v>
          </cell>
          <cell r="E143" t="str">
            <v>潘蓝祎</v>
          </cell>
          <cell r="F143" t="str">
            <v>452124199703072119</v>
          </cell>
        </row>
        <row r="144">
          <cell r="B144" t="str">
            <v>5085911582338372652</v>
          </cell>
          <cell r="C144">
            <v>163415175</v>
          </cell>
          <cell r="D144" t="str">
            <v>梦想男友/招主持</v>
          </cell>
          <cell r="E144" t="str">
            <v>潘蓝祎</v>
          </cell>
          <cell r="F144" t="str">
            <v>452124199703072119</v>
          </cell>
        </row>
        <row r="145">
          <cell r="B145" t="str">
            <v>5055665213559531180</v>
          </cell>
          <cell r="C145">
            <v>126041061</v>
          </cell>
          <cell r="D145" t="str">
            <v>宝贝女友-御姐聚集地</v>
          </cell>
          <cell r="E145" t="str">
            <v>潘蓝祎</v>
          </cell>
          <cell r="F145" t="str">
            <v>452124199703072119</v>
          </cell>
        </row>
        <row r="146">
          <cell r="B146" t="str">
            <v>5049795734917675052</v>
          </cell>
          <cell r="C146">
            <v>108648258</v>
          </cell>
          <cell r="D146" t="str">
            <v>Space女神💋招主持</v>
          </cell>
          <cell r="E146" t="str">
            <v>潘蓝祎</v>
          </cell>
          <cell r="F146" t="str">
            <v>452124199703072119</v>
          </cell>
        </row>
        <row r="147">
          <cell r="B147" t="str">
            <v>2667843390292921900</v>
          </cell>
          <cell r="C147">
            <v>124090426</v>
          </cell>
          <cell r="D147" t="str">
            <v>暖心娱乐—招主持</v>
          </cell>
          <cell r="E147" t="str">
            <v>覃延鹏</v>
          </cell>
          <cell r="F147" t="str">
            <v>452124199605152115</v>
          </cell>
        </row>
        <row r="148">
          <cell r="B148" t="str">
            <v>5068796129107339436</v>
          </cell>
          <cell r="C148">
            <v>155179657</v>
          </cell>
          <cell r="D148" t="str">
            <v>星域游戏</v>
          </cell>
          <cell r="E148" t="str">
            <v>潘蓝祎</v>
          </cell>
          <cell r="F148" t="str">
            <v>452124199703072119</v>
          </cell>
        </row>
        <row r="149">
          <cell r="B149" t="str">
            <v>5065085659535461036</v>
          </cell>
          <cell r="C149">
            <v>111336</v>
          </cell>
          <cell r="D149" t="str">
            <v>回忆男友</v>
          </cell>
          <cell r="E149" t="str">
            <v>蒙雪星</v>
          </cell>
          <cell r="F149" t="str">
            <v>91310116MA1JCGFN97</v>
          </cell>
        </row>
        <row r="150">
          <cell r="B150" t="str">
            <v>5063303426208023724</v>
          </cell>
          <cell r="C150">
            <v>134800185</v>
          </cell>
          <cell r="D150" t="str">
            <v>【女友】Seven 女友-招</v>
          </cell>
          <cell r="E150" t="str">
            <v>潘蓝祎</v>
          </cell>
          <cell r="F150" t="str">
            <v>452124199703072119</v>
          </cell>
        </row>
        <row r="151">
          <cell r="B151" t="str">
            <v>5028906837548210220</v>
          </cell>
          <cell r="C151">
            <v>135474631</v>
          </cell>
          <cell r="D151" t="str">
            <v>音遇女友🍑甜蜜爱恋</v>
          </cell>
          <cell r="E151" t="str">
            <v>刘新强</v>
          </cell>
          <cell r="F151" t="str">
            <v>37063019710204153X</v>
          </cell>
        </row>
        <row r="152">
          <cell r="B152" t="str">
            <v>2698393540482358316</v>
          </cell>
          <cell r="C152">
            <v>99991</v>
          </cell>
          <cell r="D152" t="str">
            <v>【女友】私人宝贝</v>
          </cell>
          <cell r="E152" t="str">
            <v>熊鹰</v>
          </cell>
          <cell r="F152" t="str">
            <v>421302199408026466</v>
          </cell>
        </row>
        <row r="153">
          <cell r="B153" t="str">
            <v>5059203846091697196</v>
          </cell>
          <cell r="C153">
            <v>889900</v>
          </cell>
          <cell r="D153" t="str">
            <v>音遇男友</v>
          </cell>
          <cell r="E153" t="str">
            <v>熊鹰</v>
          </cell>
          <cell r="F153" t="str">
            <v>421302199408026466</v>
          </cell>
        </row>
        <row r="154">
          <cell r="B154" t="str">
            <v>5063046499337217196</v>
          </cell>
          <cell r="C154">
            <v>6663</v>
          </cell>
          <cell r="D154" t="str">
            <v>【男友】幸运男友</v>
          </cell>
          <cell r="E154" t="str">
            <v>熊鹰</v>
          </cell>
          <cell r="F154" t="str">
            <v>421302199408026466</v>
          </cell>
        </row>
        <row r="155">
          <cell r="B155" t="str">
            <v>5029808621767322156</v>
          </cell>
          <cell r="C155">
            <v>1314</v>
          </cell>
          <cell r="D155" t="str">
            <v>【女友】怦然心动</v>
          </cell>
          <cell r="E155" t="str">
            <v>饶昌武</v>
          </cell>
          <cell r="F155" t="str">
            <v>422421196304010058</v>
          </cell>
        </row>
        <row r="156">
          <cell r="B156" t="str">
            <v>5063046922313277612</v>
          </cell>
          <cell r="C156">
            <v>128570646</v>
          </cell>
          <cell r="D156" t="str">
            <v>【男友】诱惑男友</v>
          </cell>
          <cell r="E156" t="str">
            <v>熊鹰</v>
          </cell>
          <cell r="F156" t="str">
            <v>421302199408026466</v>
          </cell>
        </row>
        <row r="157">
          <cell r="B157" t="str">
            <v>5067929630155532844</v>
          </cell>
          <cell r="C157">
            <v>126697459</v>
          </cell>
          <cell r="D157" t="str">
            <v>【女友】迷呻女友</v>
          </cell>
          <cell r="E157" t="str">
            <v>熊鹰</v>
          </cell>
          <cell r="F157" t="str">
            <v>421302199408026466</v>
          </cell>
        </row>
        <row r="158">
          <cell r="B158" t="str">
            <v>5068771540419421868</v>
          </cell>
          <cell r="C158">
            <v>552211</v>
          </cell>
          <cell r="D158" t="str">
            <v>【男友】失控男友 </v>
          </cell>
          <cell r="E158" t="str">
            <v>熊鹰</v>
          </cell>
          <cell r="F158" t="str">
            <v>421302199408026466</v>
          </cell>
        </row>
        <row r="159">
          <cell r="B159" t="str">
            <v>5070469355804755116</v>
          </cell>
          <cell r="C159">
            <v>160615859</v>
          </cell>
          <cell r="D159" t="str">
            <v>音色女神</v>
          </cell>
          <cell r="E159" t="str">
            <v>熊鹰</v>
          </cell>
          <cell r="F159" t="str">
            <v>421302199408026466</v>
          </cell>
        </row>
        <row r="160">
          <cell r="B160" t="str">
            <v>5056376335974354988</v>
          </cell>
          <cell r="C160">
            <v>136387160</v>
          </cell>
          <cell r="D160" t="str">
            <v>漫漫星河</v>
          </cell>
          <cell r="E160" t="str">
            <v>龚顺长</v>
          </cell>
          <cell r="F160" t="str">
            <v>352230197405221817</v>
          </cell>
        </row>
        <row r="161">
          <cell r="B161" t="str">
            <v>5072650827862249516</v>
          </cell>
          <cell r="C161">
            <v>154046702</v>
          </cell>
          <cell r="D161" t="str">
            <v>音遇交友</v>
          </cell>
          <cell r="E161" t="str">
            <v>熊鹰</v>
          </cell>
          <cell r="F161" t="str">
            <v>421302199408026466</v>
          </cell>
        </row>
        <row r="162">
          <cell r="B162" t="str">
            <v>5072651388356131372</v>
          </cell>
          <cell r="C162">
            <v>164500367</v>
          </cell>
          <cell r="D162" t="str">
            <v>【女友】第7女友</v>
          </cell>
          <cell r="E162" t="str">
            <v>熊鹰</v>
          </cell>
          <cell r="F162" t="str">
            <v>421302199408026466</v>
          </cell>
        </row>
        <row r="163">
          <cell r="B163" t="str">
            <v>5074141245933719084</v>
          </cell>
          <cell r="C163">
            <v>151338403</v>
          </cell>
          <cell r="D163" t="str">
            <v>【男友】king-男友</v>
          </cell>
          <cell r="E163" t="str">
            <v>熊鹰</v>
          </cell>
          <cell r="F163" t="str">
            <v>421302199408026466</v>
          </cell>
        </row>
        <row r="164">
          <cell r="B164" t="str">
            <v>5076400540423712428</v>
          </cell>
          <cell r="C164">
            <v>158416929</v>
          </cell>
          <cell r="D164" t="str">
            <v>【男友】热恋男友</v>
          </cell>
          <cell r="E164" t="str">
            <v>熊鹰</v>
          </cell>
          <cell r="F164" t="str">
            <v>421302199408026466</v>
          </cell>
        </row>
        <row r="165">
          <cell r="B165" t="str">
            <v>5077562612624458924</v>
          </cell>
          <cell r="C165">
            <v>521521</v>
          </cell>
          <cell r="D165" t="str">
            <v>【女友】至尊红颜</v>
          </cell>
          <cell r="E165" t="str">
            <v>熊鹰</v>
          </cell>
          <cell r="F165" t="str">
            <v>421302199408026466</v>
          </cell>
        </row>
        <row r="166">
          <cell r="B166" t="str">
            <v>5076401010768674348</v>
          </cell>
          <cell r="C166">
            <v>111999</v>
          </cell>
          <cell r="D166" t="str">
            <v>【男友】夜半风声</v>
          </cell>
          <cell r="E166" t="str">
            <v>熊鹰</v>
          </cell>
          <cell r="F166" t="str">
            <v>421302199408026466</v>
          </cell>
        </row>
        <row r="167">
          <cell r="B167" t="str">
            <v>5078271473135469228</v>
          </cell>
          <cell r="C167">
            <v>156970278</v>
          </cell>
          <cell r="D167" t="str">
            <v>【男友】升温情人</v>
          </cell>
          <cell r="E167" t="str">
            <v>熊鹰</v>
          </cell>
          <cell r="F167" t="str">
            <v>421302199408026466</v>
          </cell>
        </row>
        <row r="168">
          <cell r="B168" t="str">
            <v>5078672601782960812</v>
          </cell>
          <cell r="C168">
            <v>159519337</v>
          </cell>
          <cell r="D168" t="str">
            <v>【女友】国色佳人</v>
          </cell>
          <cell r="E168" t="str">
            <v>熊鹰</v>
          </cell>
          <cell r="F168" t="str">
            <v>421302199408026466</v>
          </cell>
        </row>
        <row r="169">
          <cell r="B169" t="str">
            <v>5079157467083795628</v>
          </cell>
          <cell r="C169">
            <v>158265910</v>
          </cell>
          <cell r="D169" t="str">
            <v>【女友】冰清女神</v>
          </cell>
          <cell r="E169" t="str">
            <v>熊鹰</v>
          </cell>
          <cell r="F169" t="str">
            <v>421302199408026466</v>
          </cell>
        </row>
        <row r="170">
          <cell r="B170" t="str">
            <v>5081987276975194796</v>
          </cell>
          <cell r="C170">
            <v>162519413</v>
          </cell>
          <cell r="D170" t="str">
            <v>【男友】101男友</v>
          </cell>
          <cell r="E170" t="str">
            <v>熊鹰</v>
          </cell>
          <cell r="F170" t="str">
            <v>421302199408026466</v>
          </cell>
        </row>
        <row r="171">
          <cell r="B171" t="str">
            <v>5081827281035437612</v>
          </cell>
          <cell r="C171">
            <v>150623548</v>
          </cell>
          <cell r="D171" t="str">
            <v>【男友】纯情男友</v>
          </cell>
          <cell r="E171" t="str">
            <v>熊鹰</v>
          </cell>
          <cell r="F171" t="str">
            <v>421302199408026466</v>
          </cell>
        </row>
        <row r="172">
          <cell r="B172" t="str">
            <v>5086992715800439852</v>
          </cell>
          <cell r="C172">
            <v>158864142</v>
          </cell>
          <cell r="D172" t="str">
            <v>【男友】品香男友</v>
          </cell>
          <cell r="E172" t="str">
            <v>熊鹰</v>
          </cell>
          <cell r="F172" t="str">
            <v>421302199408026466</v>
          </cell>
        </row>
        <row r="173">
          <cell r="B173" t="str">
            <v>5086123143790567084</v>
          </cell>
          <cell r="C173">
            <v>156863882</v>
          </cell>
          <cell r="D173" t="str">
            <v>【互动交友】夜半情缘</v>
          </cell>
          <cell r="E173" t="str">
            <v>熊鹰</v>
          </cell>
          <cell r="F173" t="str">
            <v>421302199408026466</v>
          </cell>
        </row>
        <row r="174">
          <cell r="B174" t="str">
            <v>5085675818693921324</v>
          </cell>
          <cell r="C174">
            <v>152488436</v>
          </cell>
          <cell r="D174" t="str">
            <v>【男友】偏爱男友</v>
          </cell>
          <cell r="E174" t="str">
            <v>熊鹰</v>
          </cell>
          <cell r="F174" t="str">
            <v>421302199408026466</v>
          </cell>
        </row>
        <row r="175">
          <cell r="B175" t="str">
            <v>5089763856608221868</v>
          </cell>
          <cell r="C175">
            <v>158421623</v>
          </cell>
          <cell r="D175" t="str">
            <v>初见交友</v>
          </cell>
          <cell r="E175" t="str">
            <v>熊鹰</v>
          </cell>
          <cell r="F175" t="str">
            <v>421302199408026466</v>
          </cell>
        </row>
        <row r="176">
          <cell r="B176" t="str">
            <v>5093681036256053932</v>
          </cell>
          <cell r="C176">
            <v>213213</v>
          </cell>
          <cell r="D176" t="str">
            <v>【男友】悸动男友</v>
          </cell>
          <cell r="E176" t="str">
            <v>熊鹰</v>
          </cell>
          <cell r="F176" t="str">
            <v>421302199408026466</v>
          </cell>
        </row>
        <row r="177">
          <cell r="B177" t="str">
            <v>5093861483085569708</v>
          </cell>
          <cell r="C177">
            <v>157072514</v>
          </cell>
          <cell r="D177" t="str">
            <v>【男友】久伴男友</v>
          </cell>
          <cell r="E177" t="str">
            <v>熊鹰</v>
          </cell>
          <cell r="F177" t="str">
            <v>421302199408026466</v>
          </cell>
        </row>
        <row r="178">
          <cell r="B178" t="str">
            <v>5094026405499504172</v>
          </cell>
          <cell r="C178">
            <v>165587084</v>
          </cell>
          <cell r="D178" t="str">
            <v>【女友】北极星女神</v>
          </cell>
          <cell r="E178" t="str">
            <v>熊鹰</v>
          </cell>
          <cell r="F178" t="str">
            <v>421302199408026466</v>
          </cell>
        </row>
        <row r="179">
          <cell r="B179" t="str">
            <v>5094025245858325548</v>
          </cell>
          <cell r="C179">
            <v>163223617</v>
          </cell>
          <cell r="D179" t="str">
            <v>【男友】淘气男友</v>
          </cell>
          <cell r="E179" t="str">
            <v>熊鹰</v>
          </cell>
          <cell r="F179" t="str">
            <v>421302199408026466</v>
          </cell>
        </row>
        <row r="180">
          <cell r="B180" t="str">
            <v>5089754220812751532</v>
          </cell>
          <cell r="C180">
            <v>157743892</v>
          </cell>
          <cell r="D180" t="str">
            <v>【女友】初遇女友</v>
          </cell>
          <cell r="E180" t="str">
            <v>熊鹰</v>
          </cell>
          <cell r="F180" t="str">
            <v>421302199408026466</v>
          </cell>
        </row>
        <row r="181">
          <cell r="B181" t="str">
            <v>5085019820238361772</v>
          </cell>
          <cell r="C181">
            <v>99990</v>
          </cell>
          <cell r="D181" t="str">
            <v>【男友】偏爱女友</v>
          </cell>
          <cell r="E181" t="str">
            <v>熊鹰</v>
          </cell>
          <cell r="F181" t="str">
            <v>421302199408026466</v>
          </cell>
        </row>
        <row r="182">
          <cell r="B182" t="str">
            <v>5055975439431293484</v>
          </cell>
          <cell r="C182">
            <v>155721092</v>
          </cell>
          <cell r="D182" t="str">
            <v>【互动交友】一鸣惊人</v>
          </cell>
          <cell r="E182" t="str">
            <v>熊鹰</v>
          </cell>
          <cell r="F182" t="str">
            <v>421302199408026466</v>
          </cell>
        </row>
        <row r="183">
          <cell r="B183" t="str">
            <v>5093146905673652908</v>
          </cell>
          <cell r="C183">
            <v>157432886</v>
          </cell>
          <cell r="D183" t="str">
            <v>【女友】至尊女友</v>
          </cell>
          <cell r="E183" t="str">
            <v>熊鹰</v>
          </cell>
          <cell r="F183" t="str">
            <v>421302199408026466</v>
          </cell>
        </row>
        <row r="184">
          <cell r="B184" t="str">
            <v>5093114968342098476</v>
          </cell>
          <cell r="C184">
            <v>951951</v>
          </cell>
          <cell r="D184" t="str">
            <v>【男友】至尊 男友</v>
          </cell>
          <cell r="E184" t="str">
            <v>熊鹰</v>
          </cell>
          <cell r="F184" t="str">
            <v>421302199408026466</v>
          </cell>
        </row>
        <row r="185">
          <cell r="B185" t="str">
            <v>5093110407086786092</v>
          </cell>
          <cell r="C185">
            <v>2234</v>
          </cell>
          <cell r="D185" t="str">
            <v>【女友】听话女友</v>
          </cell>
          <cell r="E185" t="str">
            <v>熊鹰</v>
          </cell>
          <cell r="F185" t="str">
            <v>421302199408026466</v>
          </cell>
        </row>
        <row r="186">
          <cell r="B186" t="str">
            <v>5093157608778250796</v>
          </cell>
          <cell r="C186">
            <v>162924235</v>
          </cell>
          <cell r="D186" t="str">
            <v>【男友】太阳男神</v>
          </cell>
          <cell r="E186" t="str">
            <v>熊鹰</v>
          </cell>
          <cell r="F186" t="str">
            <v>421302199408026466</v>
          </cell>
        </row>
        <row r="187">
          <cell r="B187" t="str">
            <v>2531666125639091244</v>
          </cell>
          <cell r="C187">
            <v>522522</v>
          </cell>
          <cell r="D187" t="str">
            <v>拾忆男友</v>
          </cell>
          <cell r="E187" t="str">
            <v>周律卿</v>
          </cell>
          <cell r="F187" t="str">
            <v>362301199703040541</v>
          </cell>
        </row>
        <row r="188">
          <cell r="B188" t="str">
            <v>5093309476488176300</v>
          </cell>
          <cell r="C188">
            <v>164986356</v>
          </cell>
          <cell r="D188" t="str">
            <v>101女神</v>
          </cell>
          <cell r="E188" t="str">
            <v>熊鹰</v>
          </cell>
          <cell r="F188" t="str">
            <v>421302199408026466</v>
          </cell>
        </row>
        <row r="189">
          <cell r="B189" t="str">
            <v>5102777682678060204</v>
          </cell>
          <cell r="C189">
            <v>172613970</v>
          </cell>
          <cell r="D189" t="str">
            <v>失忆男友</v>
          </cell>
          <cell r="E189" t="str">
            <v>熊鹰</v>
          </cell>
          <cell r="F189" t="str">
            <v>421302199408026466</v>
          </cell>
        </row>
        <row r="190">
          <cell r="B190" t="str">
            <v>5104599801086111276</v>
          </cell>
          <cell r="C190">
            <v>173271997</v>
          </cell>
          <cell r="D190" t="str">
            <v>失忆女友</v>
          </cell>
          <cell r="E190" t="str">
            <v>熊鹰</v>
          </cell>
          <cell r="F190" t="str">
            <v>421302199408026466</v>
          </cell>
        </row>
        <row r="191">
          <cell r="B191" t="str">
            <v>5106504032819734572</v>
          </cell>
          <cell r="C191">
            <v>171127376</v>
          </cell>
          <cell r="D191" t="str">
            <v>忆点男神—招人</v>
          </cell>
          <cell r="E191" t="str">
            <v>熊鹰</v>
          </cell>
          <cell r="F191" t="str">
            <v>421302199408026466</v>
          </cell>
        </row>
        <row r="192">
          <cell r="B192" t="str">
            <v>5106505328639722284</v>
          </cell>
          <cell r="C192">
            <v>176672515</v>
          </cell>
          <cell r="D192" t="str">
            <v>慕森男友</v>
          </cell>
          <cell r="E192" t="str">
            <v>熊鹰</v>
          </cell>
          <cell r="F192" t="str">
            <v>421302199408026466</v>
          </cell>
        </row>
        <row r="193">
          <cell r="B193" t="str">
            <v>5062082154625366700</v>
          </cell>
          <cell r="C193">
            <v>103198514</v>
          </cell>
          <cell r="D193" t="str">
            <v>【女友】Ys-夜色女友</v>
          </cell>
          <cell r="E193" t="str">
            <v> 钱泓宇</v>
          </cell>
          <cell r="F193" t="str">
            <v>500112199302208094</v>
          </cell>
        </row>
        <row r="194">
          <cell r="B194" t="str">
            <v>5094955447762821292</v>
          </cell>
          <cell r="C194">
            <v>158352076</v>
          </cell>
          <cell r="D194" t="str">
            <v>夜色男友</v>
          </cell>
          <cell r="E194" t="str">
            <v> 钱泓宇</v>
          </cell>
          <cell r="F194" t="str">
            <v>500112199302208094</v>
          </cell>
        </row>
        <row r="195">
          <cell r="B195" t="str">
            <v>5024652038932783148</v>
          </cell>
          <cell r="C195">
            <v>126004396</v>
          </cell>
          <cell r="D195" t="str">
            <v>迷情热恋</v>
          </cell>
          <cell r="E195" t="str">
            <v>张立凤</v>
          </cell>
          <cell r="F195" t="str">
            <v>210381197202294322</v>
          </cell>
        </row>
        <row r="196">
          <cell r="B196" t="str">
            <v>5029127012606331948</v>
          </cell>
          <cell r="C196">
            <v>103869741</v>
          </cell>
          <cell r="D196" t="str">
            <v>完美邂逅</v>
          </cell>
          <cell r="E196" t="str">
            <v>李玉明</v>
          </cell>
          <cell r="F196" t="str">
            <v>150430197107162718</v>
          </cell>
        </row>
        <row r="197">
          <cell r="B197" t="str">
            <v>5023147086690217516</v>
          </cell>
          <cell r="C197">
            <v>109592836</v>
          </cell>
          <cell r="D197" t="str">
            <v>心有所属</v>
          </cell>
          <cell r="E197" t="str">
            <v>刘强</v>
          </cell>
          <cell r="F197" t="str">
            <v>21038119930905431X</v>
          </cell>
        </row>
        <row r="198">
          <cell r="B198" t="str">
            <v>2694360566191450668</v>
          </cell>
          <cell r="C198">
            <v>109800350</v>
          </cell>
          <cell r="D198" t="str">
            <v>婉遇女友</v>
          </cell>
          <cell r="E198" t="str">
            <v>辛佳伟</v>
          </cell>
          <cell r="F198" t="str">
            <v>130825199708162728</v>
          </cell>
        </row>
        <row r="199">
          <cell r="B199" t="str">
            <v>5094618011289364140</v>
          </cell>
          <cell r="C199">
            <v>160578397</v>
          </cell>
          <cell r="D199" t="str">
            <v>御情男友</v>
          </cell>
          <cell r="E199" t="str">
            <v>李万聪</v>
          </cell>
          <cell r="F199" t="str">
            <v>210381199511082912</v>
          </cell>
        </row>
        <row r="200">
          <cell r="B200" t="str">
            <v>2692851066735882796</v>
          </cell>
          <cell r="C200">
            <v>129491961</v>
          </cell>
          <cell r="D200" t="str">
            <v>寻觅女友</v>
          </cell>
          <cell r="E200" t="str">
            <v>李万聪</v>
          </cell>
          <cell r="F200" t="str">
            <v>210381199511082912</v>
          </cell>
        </row>
        <row r="201">
          <cell r="B201" t="str">
            <v>5058740949547462700</v>
          </cell>
          <cell r="C201">
            <v>126039959</v>
          </cell>
          <cell r="D201" t="str">
            <v>情书男友-招主持</v>
          </cell>
          <cell r="E201" t="str">
            <v>罗晨</v>
          </cell>
          <cell r="F201" t="str">
            <v>36072419941124001X</v>
          </cell>
        </row>
        <row r="202">
          <cell r="B202" t="str">
            <v>5072679460258295340</v>
          </cell>
          <cell r="C202">
            <v>164881017</v>
          </cell>
          <cell r="D202" t="str">
            <v>RD-声恋</v>
          </cell>
          <cell r="E202" t="str">
            <v>罗晨</v>
          </cell>
          <cell r="F202" t="str">
            <v>36072419941124001X</v>
          </cell>
        </row>
        <row r="203">
          <cell r="B203" t="str">
            <v>5071433934732967084</v>
          </cell>
          <cell r="C203">
            <v>161170639</v>
          </cell>
          <cell r="D203" t="str">
            <v>恋情女友：谜之微笑冠</v>
          </cell>
          <cell r="E203" t="str">
            <v>谭峰</v>
          </cell>
          <cell r="F203" t="str">
            <v>211402199209291730</v>
          </cell>
        </row>
        <row r="204">
          <cell r="B204" t="str">
            <v>5074717587633183916</v>
          </cell>
          <cell r="C204">
            <v>161975885</v>
          </cell>
          <cell r="D204" t="str">
            <v>倾听男友-招优质主持</v>
          </cell>
          <cell r="E204" t="str">
            <v>谭峰</v>
          </cell>
          <cell r="F204" t="str">
            <v>211402199209291730</v>
          </cell>
        </row>
        <row r="205">
          <cell r="B205" t="str">
            <v>5083831568331385388</v>
          </cell>
          <cell r="C205">
            <v>166052965</v>
          </cell>
          <cell r="D205" t="str">
            <v>热潮男友-可爱小果冻</v>
          </cell>
          <cell r="E205" t="str">
            <v>谭峰</v>
          </cell>
          <cell r="F205" t="str">
            <v>211402199209291730</v>
          </cell>
        </row>
        <row r="206">
          <cell r="B206" t="str">
            <v>5084965252867344428</v>
          </cell>
          <cell r="C206">
            <v>158259449</v>
          </cell>
          <cell r="D206" t="str">
            <v>【男友】G+男友</v>
          </cell>
          <cell r="E206" t="str">
            <v>谭峰</v>
          </cell>
          <cell r="F206" t="str">
            <v>211402199209291730</v>
          </cell>
        </row>
        <row r="207">
          <cell r="B207" t="str">
            <v>5086380685100114092</v>
          </cell>
          <cell r="C207">
            <v>153106293</v>
          </cell>
          <cell r="D207" t="str">
            <v>【女友】悦耳女友</v>
          </cell>
          <cell r="E207" t="str">
            <v>谭峰</v>
          </cell>
          <cell r="F207" t="str">
            <v>211402199209291730</v>
          </cell>
        </row>
        <row r="208">
          <cell r="B208" t="str">
            <v>5097050730336557740</v>
          </cell>
          <cell r="C208">
            <v>159702863</v>
          </cell>
          <cell r="D208" t="str">
            <v>质感男友-逍遥宫</v>
          </cell>
          <cell r="E208" t="str">
            <v>谭峰</v>
          </cell>
          <cell r="F208" t="str">
            <v>211402199209291730</v>
          </cell>
        </row>
        <row r="209">
          <cell r="B209" t="str">
            <v>5098884099444076716</v>
          </cell>
          <cell r="C209">
            <v>154697140</v>
          </cell>
          <cell r="D209" t="str">
            <v>【男友】星璨男友</v>
          </cell>
          <cell r="E209" t="str">
            <v>谭峰</v>
          </cell>
          <cell r="F209" t="str">
            <v>211402199209291730</v>
          </cell>
        </row>
        <row r="210">
          <cell r="B210" t="str">
            <v>5098858540016001708</v>
          </cell>
          <cell r="C210">
            <v>161249460</v>
          </cell>
          <cell r="D210" t="str">
            <v>炙热男友-开业大吉🎉</v>
          </cell>
          <cell r="E210" t="str">
            <v>谭峰</v>
          </cell>
          <cell r="F210" t="str">
            <v>211402199209291730</v>
          </cell>
        </row>
        <row r="211">
          <cell r="B211" t="str">
            <v>5098877326200954028</v>
          </cell>
          <cell r="C211">
            <v>159400580</v>
          </cell>
          <cell r="D211" t="str">
            <v>偶遇女友</v>
          </cell>
          <cell r="E211" t="str">
            <v>谭峰</v>
          </cell>
          <cell r="F211" t="str">
            <v>211402199209291730</v>
          </cell>
        </row>
        <row r="212">
          <cell r="B212" t="str">
            <v>5099420948801796268</v>
          </cell>
          <cell r="C212">
            <v>152319516</v>
          </cell>
          <cell r="D212" t="str">
            <v>MQ-慕卿男友：招厅冠</v>
          </cell>
          <cell r="E212" t="str">
            <v>谭峰</v>
          </cell>
          <cell r="F212" t="str">
            <v>211402199209291730</v>
          </cell>
        </row>
        <row r="213">
          <cell r="B213" t="str">
            <v>5099420459255368876</v>
          </cell>
          <cell r="C213">
            <v>158972952</v>
          </cell>
          <cell r="D213" t="str">
            <v>星璨女友-招厅冠✨</v>
          </cell>
          <cell r="E213" t="str">
            <v>谭峰</v>
          </cell>
          <cell r="F213" t="str">
            <v>211402199209291730</v>
          </cell>
        </row>
        <row r="214">
          <cell r="B214" t="str">
            <v>5099419222271375916</v>
          </cell>
          <cell r="C214">
            <v>105748537</v>
          </cell>
          <cell r="D214" t="str">
            <v>【女友】深海女友伊曼</v>
          </cell>
          <cell r="E214" t="str">
            <v>谭峰</v>
          </cell>
          <cell r="F214" t="str">
            <v>211402199209291730</v>
          </cell>
        </row>
        <row r="215">
          <cell r="B215" t="str">
            <v>5095315737845431340</v>
          </cell>
          <cell r="C215">
            <v>159392434</v>
          </cell>
          <cell r="D215" t="str">
            <v>云边阁</v>
          </cell>
          <cell r="E215" t="str">
            <v>熊晓芙</v>
          </cell>
          <cell r="F215" t="str">
            <v>420202199403151245</v>
          </cell>
        </row>
        <row r="216">
          <cell r="B216" t="str">
            <v>5095297080506797612</v>
          </cell>
          <cell r="C216">
            <v>159846748</v>
          </cell>
          <cell r="D216" t="str">
            <v>邂逅女友</v>
          </cell>
          <cell r="E216" t="str">
            <v>熊晓芙</v>
          </cell>
          <cell r="F216" t="str">
            <v>420202199403151245</v>
          </cell>
        </row>
        <row r="217">
          <cell r="B217" t="str">
            <v>2677809984631756844</v>
          </cell>
          <cell r="C217">
            <v>158239768</v>
          </cell>
          <cell r="D217" t="str">
            <v>【女友】RE.热点女友</v>
          </cell>
          <cell r="E217" t="str">
            <v>熊晓芙</v>
          </cell>
          <cell r="F217" t="str">
            <v>420202199403151245</v>
          </cell>
        </row>
        <row r="218">
          <cell r="B218" t="str">
            <v>2663888242956845612</v>
          </cell>
          <cell r="C218">
            <v>108224670</v>
          </cell>
          <cell r="D218" t="str">
            <v>【男友】宝藏男友</v>
          </cell>
          <cell r="E218" t="str">
            <v>张海洋</v>
          </cell>
          <cell r="F218" t="str">
            <v>130929199606152212</v>
          </cell>
        </row>
        <row r="219">
          <cell r="B219" t="str">
            <v>1173310426169612034</v>
          </cell>
          <cell r="C219">
            <v>200478167</v>
          </cell>
          <cell r="D219" t="str">
            <v>Kl-尤物女友-猎户哥冠</v>
          </cell>
          <cell r="E219" t="str">
            <v>马兆达</v>
          </cell>
          <cell r="F219" t="str">
            <v>230703199706020734</v>
          </cell>
        </row>
        <row r="220">
          <cell r="B220" t="str">
            <v>49497</v>
          </cell>
          <cell r="C220">
            <v>135579854</v>
          </cell>
          <cell r="D220" t="str">
            <v>ZJ-走位男友</v>
          </cell>
          <cell r="E220" t="str">
            <v>章丽娟</v>
          </cell>
          <cell r="F220" t="str">
            <v>330121196702166525</v>
          </cell>
        </row>
        <row r="221">
          <cell r="B221" t="str">
            <v>2645379485121454124</v>
          </cell>
          <cell r="C221">
            <v>103923640</v>
          </cell>
          <cell r="D221" t="str">
            <v>ZJ-rich男友</v>
          </cell>
          <cell r="E221" t="str">
            <v>沈荘荘</v>
          </cell>
          <cell r="F221" t="str">
            <v>330282199503278235</v>
          </cell>
        </row>
        <row r="222">
          <cell r="B222" t="str">
            <v>5046153358183814700</v>
          </cell>
          <cell r="C222">
            <v>99999</v>
          </cell>
          <cell r="D222" t="str">
            <v>sweetgirl</v>
          </cell>
          <cell r="E222" t="str">
            <v>滕哲人</v>
          </cell>
          <cell r="F222" t="str">
            <v>339005199407230033</v>
          </cell>
        </row>
        <row r="223">
          <cell r="B223" t="str">
            <v>5042613304402927148</v>
          </cell>
          <cell r="C223">
            <v>109682295</v>
          </cell>
          <cell r="D223" t="str">
            <v>Fn情话</v>
          </cell>
          <cell r="E223" t="str">
            <v>俞维维</v>
          </cell>
          <cell r="F223" t="str">
            <v>33900519900310644X</v>
          </cell>
        </row>
        <row r="224">
          <cell r="B224" t="str">
            <v>41534</v>
          </cell>
          <cell r="C224">
            <v>667788</v>
          </cell>
          <cell r="D224" t="str">
            <v>ZJ-头牌男友</v>
          </cell>
          <cell r="E224" t="str">
            <v>瞿锦超</v>
          </cell>
          <cell r="F224" t="str">
            <v>339005199509209016</v>
          </cell>
        </row>
        <row r="225">
          <cell r="B225" t="str">
            <v>5038223351754156076</v>
          </cell>
          <cell r="C225">
            <v>678124</v>
          </cell>
          <cell r="D225" t="str">
            <v>【女友】天降女友</v>
          </cell>
          <cell r="E225" t="str">
            <v>俞翀</v>
          </cell>
          <cell r="F225" t="str">
            <v>330681199607084457</v>
          </cell>
        </row>
        <row r="226">
          <cell r="B226" t="str">
            <v>5054372229072667692</v>
          </cell>
          <cell r="C226">
            <v>133092432</v>
          </cell>
          <cell r="D226" t="str">
            <v>娇甜女友</v>
          </cell>
          <cell r="E226" t="str">
            <v>韩锴</v>
          </cell>
          <cell r="F226" t="str">
            <v>339005199511108513</v>
          </cell>
        </row>
        <row r="227">
          <cell r="B227" t="str">
            <v>5056423230577446956</v>
          </cell>
          <cell r="C227">
            <v>127081758</v>
          </cell>
          <cell r="D227" t="str">
            <v>确幸女友</v>
          </cell>
          <cell r="E227" t="str">
            <v>周浩男</v>
          </cell>
          <cell r="F227" t="str">
            <v>339005199509140012</v>
          </cell>
        </row>
        <row r="228">
          <cell r="B228" t="str">
            <v>12663</v>
          </cell>
          <cell r="C228">
            <v>132416812</v>
          </cell>
          <cell r="D228" t="str">
            <v>星座</v>
          </cell>
          <cell r="E228" t="str">
            <v>来金涛</v>
          </cell>
          <cell r="F228" t="str">
            <v>330108199601290511</v>
          </cell>
        </row>
        <row r="229">
          <cell r="B229" t="str">
            <v>5054534875190160428</v>
          </cell>
          <cell r="C229">
            <v>131752339</v>
          </cell>
          <cell r="D229" t="str">
            <v>心缘男友</v>
          </cell>
          <cell r="E229" t="str">
            <v>俞滨</v>
          </cell>
          <cell r="F229" t="str">
            <v>33900519980508641X</v>
          </cell>
        </row>
        <row r="230">
          <cell r="B230" t="str">
            <v>5062308544806803500</v>
          </cell>
          <cell r="C230">
            <v>102035549</v>
          </cell>
          <cell r="D230" t="str">
            <v>元气女友</v>
          </cell>
          <cell r="E230" t="str">
            <v>胡庆松</v>
          </cell>
          <cell r="F230" t="str">
            <v>411524198609112793</v>
          </cell>
        </row>
        <row r="231">
          <cell r="B231" t="str">
            <v>2700437397306497068</v>
          </cell>
          <cell r="C231">
            <v>77588</v>
          </cell>
          <cell r="D231" t="str">
            <v>盛宴</v>
          </cell>
          <cell r="E231" t="str">
            <v>许红汝</v>
          </cell>
          <cell r="F231" t="str">
            <v>330602198109113024</v>
          </cell>
        </row>
        <row r="232">
          <cell r="B232" t="str">
            <v>5039793891462238764</v>
          </cell>
          <cell r="C232">
            <v>129033974</v>
          </cell>
          <cell r="D232" t="str">
            <v>心上</v>
          </cell>
          <cell r="E232" t="str">
            <v>徐彬</v>
          </cell>
          <cell r="F232" t="str">
            <v>339005199701169712</v>
          </cell>
        </row>
        <row r="233">
          <cell r="B233" t="str">
            <v>5085858365358895788</v>
          </cell>
          <cell r="C233">
            <v>887887</v>
          </cell>
          <cell r="D233" t="str">
            <v>zj呼吸男友</v>
          </cell>
          <cell r="E233" t="str">
            <v>陈成</v>
          </cell>
          <cell r="F233" t="str">
            <v>339005198709214915</v>
          </cell>
        </row>
        <row r="234">
          <cell r="B234" t="str">
            <v>5087901516187735596</v>
          </cell>
          <cell r="C234">
            <v>161385581</v>
          </cell>
          <cell r="D234" t="str">
            <v>天使男友</v>
          </cell>
          <cell r="E234" t="str">
            <v>赵力勤</v>
          </cell>
          <cell r="F234" t="str">
            <v>320581198609080319</v>
          </cell>
        </row>
        <row r="235">
          <cell r="B235" t="str">
            <v>5088104945167005228</v>
          </cell>
          <cell r="C235">
            <v>155342674</v>
          </cell>
          <cell r="D235" t="str">
            <v>软绵女友</v>
          </cell>
          <cell r="E235" t="str">
            <v>郁天池</v>
          </cell>
          <cell r="F235" t="str">
            <v>320283198707136511</v>
          </cell>
        </row>
        <row r="236">
          <cell r="B236" t="str">
            <v>5089590999554430508</v>
          </cell>
          <cell r="C236">
            <v>157180935</v>
          </cell>
          <cell r="D236" t="str">
            <v>ZJ-神秘男友</v>
          </cell>
          <cell r="E236" t="str">
            <v>许杨峰</v>
          </cell>
          <cell r="F236" t="str">
            <v>339005199005185110</v>
          </cell>
        </row>
        <row r="237">
          <cell r="B237" t="str">
            <v>5091659307632052780</v>
          </cell>
          <cell r="C237">
            <v>165954002</v>
          </cell>
          <cell r="D237" t="str">
            <v>夜尚交友</v>
          </cell>
          <cell r="E237" t="str">
            <v>许杨峰</v>
          </cell>
          <cell r="F237" t="str">
            <v>339005199005185110</v>
          </cell>
        </row>
        <row r="238">
          <cell r="B238" t="str">
            <v>5091600612605133356</v>
          </cell>
          <cell r="C238">
            <v>162252172</v>
          </cell>
          <cell r="D238" t="str">
            <v>ZJ-深夜男宠</v>
          </cell>
          <cell r="E238" t="str">
            <v>许杨峰</v>
          </cell>
          <cell r="F238" t="str">
            <v>339005199005185110</v>
          </cell>
        </row>
        <row r="239">
          <cell r="B239" t="str">
            <v>5091433823993750060</v>
          </cell>
          <cell r="C239">
            <v>163746297</v>
          </cell>
          <cell r="D239" t="str">
            <v>ZJ-漫画男友</v>
          </cell>
          <cell r="E239" t="str">
            <v>许杨峰</v>
          </cell>
          <cell r="F239" t="str">
            <v>339005199005185110</v>
          </cell>
        </row>
        <row r="240">
          <cell r="B240" t="str">
            <v>5058257778087159468</v>
          </cell>
          <cell r="C240">
            <v>128149208</v>
          </cell>
          <cell r="D240" t="str">
            <v>ZJ—全能女友</v>
          </cell>
          <cell r="E240" t="str">
            <v>许杨峰</v>
          </cell>
          <cell r="F240" t="str">
            <v>339005199005185110</v>
          </cell>
        </row>
        <row r="241">
          <cell r="B241" t="str">
            <v>5042250858553970220</v>
          </cell>
          <cell r="C241">
            <v>99992</v>
          </cell>
          <cell r="D241" t="str">
            <v>唇诱女友</v>
          </cell>
          <cell r="E241" t="str">
            <v>赵文旭</v>
          </cell>
          <cell r="F241" t="str">
            <v>210504199602251898</v>
          </cell>
        </row>
        <row r="242">
          <cell r="B242" t="str">
            <v>5089756507920417452</v>
          </cell>
          <cell r="C242">
            <v>154935943</v>
          </cell>
          <cell r="D242" t="str">
            <v>zj-wink女友</v>
          </cell>
          <cell r="E242" t="str">
            <v>许杨峰</v>
          </cell>
          <cell r="F242" t="str">
            <v>339005199005185110</v>
          </cell>
        </row>
        <row r="243">
          <cell r="B243" t="str">
            <v>5089586487348754988</v>
          </cell>
          <cell r="C243">
            <v>162906814</v>
          </cell>
          <cell r="D243" t="str">
            <v>ZJ-忧心男友/新厅开业</v>
          </cell>
          <cell r="E243" t="str">
            <v>许杨峰</v>
          </cell>
          <cell r="F243" t="str">
            <v>339005199005185110</v>
          </cell>
        </row>
        <row r="244">
          <cell r="B244" t="str">
            <v>5046896883590662188</v>
          </cell>
          <cell r="C244">
            <v>129380330</v>
          </cell>
          <cell r="D244" t="str">
            <v>ZJ-烽火恋人</v>
          </cell>
          <cell r="E244" t="str">
            <v>许杨峰</v>
          </cell>
          <cell r="F244" t="str">
            <v>339005199005185110</v>
          </cell>
        </row>
        <row r="245">
          <cell r="B245" t="str">
            <v>5089422604239505068</v>
          </cell>
          <cell r="C245">
            <v>160246334</v>
          </cell>
          <cell r="D245" t="str">
            <v>ZJ-L男友</v>
          </cell>
          <cell r="E245" t="str">
            <v>许杨峰</v>
          </cell>
          <cell r="F245" t="str">
            <v>339005199005185110</v>
          </cell>
        </row>
        <row r="246">
          <cell r="B246" t="str">
            <v>5016197028589130796</v>
          </cell>
          <cell r="C246">
            <v>88811</v>
          </cell>
          <cell r="D246" t="str">
            <v>遥控男友</v>
          </cell>
          <cell r="E246" t="str">
            <v>许杨峰</v>
          </cell>
          <cell r="F246" t="str">
            <v>339005199005185110</v>
          </cell>
        </row>
        <row r="247">
          <cell r="B247" t="str">
            <v>5041014704689587756</v>
          </cell>
          <cell r="C247">
            <v>107668171</v>
          </cell>
          <cell r="D247" t="str">
            <v>ZJ-久伴男友</v>
          </cell>
          <cell r="E247" t="str">
            <v>蒋立鑫</v>
          </cell>
          <cell r="F247" t="str">
            <v>339005199403184818</v>
          </cell>
        </row>
        <row r="248">
          <cell r="B248" t="str">
            <v>5063974987818754092</v>
          </cell>
          <cell r="C248">
            <v>107464290</v>
          </cell>
          <cell r="D248" t="str">
            <v>ZJ-心动男友</v>
          </cell>
          <cell r="E248" t="str">
            <v>汪宏伟</v>
          </cell>
          <cell r="F248" t="str">
            <v>330108199510130918</v>
          </cell>
        </row>
        <row r="249">
          <cell r="B249" t="str">
            <v>2644378549187253292</v>
          </cell>
          <cell r="C249">
            <v>134721753</v>
          </cell>
          <cell r="D249" t="str">
            <v>ZJ-连麦女友 招主持</v>
          </cell>
          <cell r="E249" t="str">
            <v>赵亚鑫</v>
          </cell>
          <cell r="F249" t="str">
            <v>232303199803057045</v>
          </cell>
        </row>
        <row r="250">
          <cell r="B250" t="str">
            <v>5072719736350057644</v>
          </cell>
          <cell r="C250">
            <v>154652914</v>
          </cell>
          <cell r="D250" t="str">
            <v>君悦公馆</v>
          </cell>
          <cell r="E250" t="str">
            <v>方赞高</v>
          </cell>
          <cell r="F250" t="str">
            <v>440582198912250636</v>
          </cell>
        </row>
        <row r="251">
          <cell r="B251" t="str">
            <v>2698359651040615980</v>
          </cell>
          <cell r="C251">
            <v>108579495</v>
          </cell>
          <cell r="D251" t="str">
            <v>【女友】星河长明</v>
          </cell>
          <cell r="E251" t="str">
            <v> 张正超</v>
          </cell>
          <cell r="F251" t="str">
            <v>440106198804254412</v>
          </cell>
        </row>
        <row r="252">
          <cell r="B252" t="str">
            <v>5071456199923067052</v>
          </cell>
          <cell r="C252">
            <v>162147495</v>
          </cell>
          <cell r="D252" t="str">
            <v>口袋男友</v>
          </cell>
          <cell r="E252" t="str">
            <v>张光辉</v>
          </cell>
          <cell r="F252" t="str">
            <v>370783199712143338</v>
          </cell>
        </row>
        <row r="253">
          <cell r="B253" t="str">
            <v>5109670952716127916</v>
          </cell>
          <cell r="C253">
            <v>174409549</v>
          </cell>
          <cell r="D253" t="str">
            <v>口袋女友</v>
          </cell>
          <cell r="E253" t="str">
            <v>何国强</v>
          </cell>
          <cell r="F253" t="str">
            <v>341621200107064152</v>
          </cell>
        </row>
        <row r="254">
          <cell r="B254" t="str">
            <v>5110040749631013164</v>
          </cell>
          <cell r="C254">
            <v>173706325</v>
          </cell>
          <cell r="D254" t="str">
            <v>HTH-别致男友</v>
          </cell>
          <cell r="E254" t="str">
            <v>唐顺姣</v>
          </cell>
          <cell r="F254" t="str">
            <v>430426198404120925</v>
          </cell>
        </row>
        <row r="255">
          <cell r="B255" t="str">
            <v>5034388323921379372</v>
          </cell>
          <cell r="C255">
            <v>5050</v>
          </cell>
          <cell r="D255" t="str">
            <v>口袋男友</v>
          </cell>
          <cell r="E255" t="str">
            <v>高梦娇</v>
          </cell>
          <cell r="F255" t="str">
            <v>610422199511122929</v>
          </cell>
        </row>
        <row r="256">
          <cell r="B256" t="str">
            <v>5056746344955206828</v>
          </cell>
          <cell r="C256">
            <v>99955</v>
          </cell>
          <cell r="D256" t="str">
            <v>口袋女友</v>
          </cell>
          <cell r="E256" t="str">
            <v>刘秋云</v>
          </cell>
          <cell r="F256" t="str">
            <v>330382199210051067</v>
          </cell>
        </row>
        <row r="257">
          <cell r="B257" t="str">
            <v>5062885330610300076</v>
          </cell>
          <cell r="C257">
            <v>86868</v>
          </cell>
          <cell r="D257" t="str">
            <v>空间男友</v>
          </cell>
          <cell r="E257" t="str">
            <v>胡思梦</v>
          </cell>
          <cell r="F257" t="str">
            <v>430524199211132441</v>
          </cell>
        </row>
        <row r="258">
          <cell r="B258" t="str">
            <v>5112428524273265452</v>
          </cell>
          <cell r="C258">
            <v>170951136</v>
          </cell>
          <cell r="D258" t="str">
            <v>Q卿本佳人</v>
          </cell>
          <cell r="E258" t="str">
            <v>许都捷</v>
          </cell>
          <cell r="F258" t="str">
            <v>440582198901140490</v>
          </cell>
        </row>
        <row r="259">
          <cell r="B259" t="str">
            <v>2614483375004487212</v>
          </cell>
          <cell r="C259">
            <v>152853118</v>
          </cell>
          <cell r="D259" t="str">
            <v>Msr-撩人女友</v>
          </cell>
          <cell r="E259" t="str">
            <v> 刘春凤</v>
          </cell>
          <cell r="F259" t="str">
            <v>210902196310204040</v>
          </cell>
        </row>
        <row r="260">
          <cell r="B260" t="str">
            <v>5044327505305400876</v>
          </cell>
          <cell r="C260">
            <v>7161</v>
          </cell>
          <cell r="D260" t="str">
            <v>VT-潮牌男友 以雅冠</v>
          </cell>
          <cell r="E260" t="str">
            <v>杨道贤</v>
          </cell>
          <cell r="F260" t="str">
            <v>440508198506150716</v>
          </cell>
        </row>
        <row r="261">
          <cell r="B261" t="str">
            <v>5040444451141546028</v>
          </cell>
          <cell r="C261">
            <v>77111</v>
          </cell>
          <cell r="D261" t="str">
            <v>VT-初恋女友</v>
          </cell>
          <cell r="E261" t="str">
            <v>杨道贤</v>
          </cell>
          <cell r="F261" t="str">
            <v>440508198506150716</v>
          </cell>
        </row>
        <row r="262">
          <cell r="B262" t="str">
            <v>5049834209581735980</v>
          </cell>
          <cell r="C262">
            <v>9090</v>
          </cell>
          <cell r="D262" t="str">
            <v>VT-男友日记</v>
          </cell>
          <cell r="E262" t="str">
            <v>杨道贤</v>
          </cell>
          <cell r="F262" t="str">
            <v>440508198506150716</v>
          </cell>
        </row>
        <row r="263">
          <cell r="B263" t="str">
            <v>2668809290104837676</v>
          </cell>
          <cell r="C263">
            <v>52100</v>
          </cell>
          <cell r="D263" t="str">
            <v>VT-声控女友</v>
          </cell>
          <cell r="E263" t="str">
            <v>杨道贤</v>
          </cell>
          <cell r="F263" t="str">
            <v>440508198506150716</v>
          </cell>
        </row>
        <row r="264">
          <cell r="B264" t="str">
            <v>5054630214872383532</v>
          </cell>
          <cell r="C264">
            <v>754399</v>
          </cell>
          <cell r="D264" t="str">
            <v>VT-告白女友 Tomato冠</v>
          </cell>
          <cell r="E264" t="str">
            <v>杨道贤</v>
          </cell>
          <cell r="F264" t="str">
            <v>440508198506150716</v>
          </cell>
        </row>
        <row r="265">
          <cell r="B265" t="str">
            <v>5053571243445558316</v>
          </cell>
          <cell r="C265">
            <v>88222</v>
          </cell>
          <cell r="D265" t="str">
            <v>【女友】VT-星暮女友</v>
          </cell>
          <cell r="E265" t="str">
            <v>杨道贤</v>
          </cell>
          <cell r="F265" t="str">
            <v>440508198506150716</v>
          </cell>
        </row>
        <row r="266">
          <cell r="B266" t="str">
            <v>5083858601195062316</v>
          </cell>
          <cell r="C266">
            <v>150466741</v>
          </cell>
          <cell r="D266" t="str">
            <v>VT-星暮男友 招男神</v>
          </cell>
          <cell r="E266" t="str">
            <v>杨道贤</v>
          </cell>
          <cell r="F266" t="str">
            <v>440508198506150716</v>
          </cell>
        </row>
        <row r="267">
          <cell r="B267" t="str">
            <v>5055306317545268780</v>
          </cell>
          <cell r="C267">
            <v>334400</v>
          </cell>
          <cell r="D267" t="str">
            <v>【女友】VT-琉璃浅梦</v>
          </cell>
          <cell r="E267" t="str">
            <v>杨道贤</v>
          </cell>
          <cell r="F267" t="str">
            <v>440508198506150716</v>
          </cell>
        </row>
        <row r="268">
          <cell r="B268" t="str">
            <v>5094074309758121004</v>
          </cell>
          <cell r="C268">
            <v>160734743</v>
          </cell>
          <cell r="D268" t="str">
            <v>VT-限定男友 小球冠</v>
          </cell>
          <cell r="E268" t="str">
            <v>杨道贤</v>
          </cell>
          <cell r="F268" t="str">
            <v>440508198506150716</v>
          </cell>
        </row>
        <row r="269">
          <cell r="B269" t="str">
            <v>5080070671970705452</v>
          </cell>
          <cell r="C269">
            <v>161301089</v>
          </cell>
          <cell r="D269" t="str">
            <v>VT-季节男友</v>
          </cell>
          <cell r="E269" t="str">
            <v>杨道贤</v>
          </cell>
          <cell r="F269" t="str">
            <v>440508198506150716</v>
          </cell>
        </row>
        <row r="270">
          <cell r="B270" t="str">
            <v>5044331106639739948</v>
          </cell>
          <cell r="C270">
            <v>135789204</v>
          </cell>
          <cell r="D270" t="str">
            <v>【男友】VT-飞行男友</v>
          </cell>
          <cell r="E270" t="str">
            <v>杨道贤</v>
          </cell>
          <cell r="F270" t="str">
            <v>440508198506150716</v>
          </cell>
        </row>
        <row r="271">
          <cell r="B271" t="str">
            <v>5074545965339977772</v>
          </cell>
          <cell r="C271">
            <v>888999</v>
          </cell>
          <cell r="D271" t="str">
            <v>【女友】初心女友</v>
          </cell>
          <cell r="E271" t="str">
            <v>王冰婷</v>
          </cell>
          <cell r="F271" t="str">
            <v>440583199402051064</v>
          </cell>
        </row>
        <row r="272">
          <cell r="B272" t="str">
            <v>5108298721402998444</v>
          </cell>
          <cell r="C272">
            <v>175929525</v>
          </cell>
          <cell r="D272" t="str">
            <v>V格男友</v>
          </cell>
          <cell r="E272" t="str">
            <v>杨道贤</v>
          </cell>
          <cell r="F272" t="str">
            <v>440508198506150716</v>
          </cell>
        </row>
        <row r="273">
          <cell r="B273" t="str">
            <v>5108313637557419820</v>
          </cell>
          <cell r="C273">
            <v>175907284</v>
          </cell>
          <cell r="D273" t="str">
            <v>【男友】可乐男友</v>
          </cell>
          <cell r="E273" t="str">
            <v>杨道贤</v>
          </cell>
          <cell r="F273" t="str">
            <v>440508198506150716</v>
          </cell>
        </row>
        <row r="274">
          <cell r="B274" t="str">
            <v>5048572514920390316</v>
          </cell>
          <cell r="C274">
            <v>665766</v>
          </cell>
          <cell r="D274" t="str">
            <v>解忧男友</v>
          </cell>
          <cell r="E274" t="str">
            <v>李玲</v>
          </cell>
          <cell r="F274" t="str">
            <v>510722199005142903</v>
          </cell>
        </row>
        <row r="275">
          <cell r="B275" t="str">
            <v>2690869591001518636</v>
          </cell>
          <cell r="C275">
            <v>134051670</v>
          </cell>
          <cell r="D275" t="str">
            <v>【女友】绝代佳人</v>
          </cell>
          <cell r="E275" t="str">
            <v>肖婷</v>
          </cell>
          <cell r="F275" t="str">
            <v>510121200010028861</v>
          </cell>
        </row>
        <row r="276">
          <cell r="B276" t="str">
            <v>5048242704812666924</v>
          </cell>
          <cell r="C276">
            <v>103575592</v>
          </cell>
          <cell r="D276" t="str">
            <v>【女友】娇嗔恋人</v>
          </cell>
          <cell r="E276" t="str">
            <v>肖兴华</v>
          </cell>
          <cell r="F276" t="str">
            <v>510121197309268814</v>
          </cell>
        </row>
        <row r="277">
          <cell r="B277" t="str">
            <v>5099947653526089900</v>
          </cell>
          <cell r="C277">
            <v>162147291</v>
          </cell>
          <cell r="D277" t="str">
            <v>新氧男友</v>
          </cell>
          <cell r="E277" t="str">
            <v>李桃</v>
          </cell>
          <cell r="F277" t="str">
            <v>511002198006053614</v>
          </cell>
        </row>
        <row r="278">
          <cell r="B278" t="str">
            <v>5063761506473226284</v>
          </cell>
          <cell r="C278">
            <v>153676407</v>
          </cell>
          <cell r="D278" t="str">
            <v>粉黛恋人</v>
          </cell>
          <cell r="E278" t="str">
            <v>李秀珍</v>
          </cell>
          <cell r="F278" t="str">
            <v>510121197109278823</v>
          </cell>
        </row>
        <row r="279">
          <cell r="B279" t="str">
            <v>5044561948247044140</v>
          </cell>
          <cell r="C279">
            <v>126795841</v>
          </cell>
          <cell r="D279" t="str">
            <v>BS-猫系男友</v>
          </cell>
          <cell r="E279" t="str">
            <v>肖兴贵</v>
          </cell>
          <cell r="F279" t="str">
            <v>510121197110198839</v>
          </cell>
        </row>
        <row r="280">
          <cell r="B280" t="str">
            <v>5100595081051289772</v>
          </cell>
          <cell r="C280">
            <v>163700915</v>
          </cell>
          <cell r="D280" t="str">
            <v>抒情女友</v>
          </cell>
          <cell r="E280" t="str">
            <v>粟英</v>
          </cell>
          <cell r="F280" t="str">
            <v>51101119860429932X</v>
          </cell>
        </row>
        <row r="281">
          <cell r="B281" t="str">
            <v>5046466678195761196</v>
          </cell>
          <cell r="C281">
            <v>109792641</v>
          </cell>
          <cell r="D281" t="str">
            <v>BS-偷腥男友</v>
          </cell>
          <cell r="E281" t="str">
            <v>杨媛</v>
          </cell>
          <cell r="F281" t="str">
            <v>513122198412084523</v>
          </cell>
        </row>
        <row r="282">
          <cell r="B282" t="str">
            <v>5044553358310022188</v>
          </cell>
          <cell r="C282">
            <v>124493950</v>
          </cell>
          <cell r="D282" t="str">
            <v>信念男友</v>
          </cell>
          <cell r="E282" t="str">
            <v>李萍</v>
          </cell>
          <cell r="F282" t="str">
            <v>511002197404053623</v>
          </cell>
        </row>
        <row r="283">
          <cell r="B283" t="str">
            <v>5047952687484530220</v>
          </cell>
          <cell r="C283">
            <v>106522619</v>
          </cell>
          <cell r="D283" t="str">
            <v>【交友】寻欢作乐</v>
          </cell>
          <cell r="E283" t="str">
            <v>万霞</v>
          </cell>
          <cell r="F283" t="str">
            <v>510121199712088425</v>
          </cell>
        </row>
        <row r="284">
          <cell r="B284" t="str">
            <v>5042315661024103980</v>
          </cell>
          <cell r="C284">
            <v>121428441</v>
          </cell>
          <cell r="D284" t="str">
            <v>失眠</v>
          </cell>
          <cell r="E284" t="str">
            <v>段瑞娜</v>
          </cell>
          <cell r="F284" t="str">
            <v>232326199508101044</v>
          </cell>
        </row>
        <row r="285">
          <cell r="B285" t="str">
            <v>1175336828706980994</v>
          </cell>
          <cell r="C285">
            <v>200616710</v>
          </cell>
          <cell r="D285" t="str">
            <v>MX-时光里男厅/招主持</v>
          </cell>
          <cell r="E285" t="str">
            <v>伍声琼</v>
          </cell>
          <cell r="F285" t="str">
            <v>51252719760816702X</v>
          </cell>
        </row>
        <row r="286">
          <cell r="B286" t="str">
            <v>2607140881454060588</v>
          </cell>
          <cell r="C286">
            <v>107254947</v>
          </cell>
          <cell r="D286" t="str">
            <v>时光里</v>
          </cell>
          <cell r="E286" t="str">
            <v>杨容</v>
          </cell>
          <cell r="F286" t="str">
            <v>511521200102165823</v>
          </cell>
        </row>
        <row r="287">
          <cell r="B287" t="str">
            <v>2573912272205576748</v>
          </cell>
          <cell r="C287">
            <v>104077274</v>
          </cell>
          <cell r="D287" t="str">
            <v>时光恋人</v>
          </cell>
          <cell r="E287" t="str">
            <v>鲍明术</v>
          </cell>
          <cell r="F287" t="str">
            <v>371422198809282411</v>
          </cell>
        </row>
        <row r="288">
          <cell r="B288" t="str">
            <v>2637439084628271660</v>
          </cell>
          <cell r="C288">
            <v>557855</v>
          </cell>
          <cell r="D288" t="str">
            <v>网红女友一招女模</v>
          </cell>
          <cell r="E288" t="str">
            <v>郭杰</v>
          </cell>
          <cell r="F288" t="str">
            <v>511623199007270652</v>
          </cell>
        </row>
        <row r="289">
          <cell r="B289" t="str">
            <v>2635244924872783404</v>
          </cell>
          <cell r="C289">
            <v>131907834</v>
          </cell>
          <cell r="D289" t="str">
            <v>网红男友—招男模</v>
          </cell>
          <cell r="E289" t="str">
            <v>郭杰</v>
          </cell>
          <cell r="F289" t="str">
            <v>511623199007270652</v>
          </cell>
        </row>
        <row r="290">
          <cell r="B290" t="str">
            <v>5115915836030975020</v>
          </cell>
          <cell r="C290">
            <v>173010337</v>
          </cell>
          <cell r="D290" t="str">
            <v>信恙男友</v>
          </cell>
          <cell r="E290" t="str">
            <v>杨道贤</v>
          </cell>
          <cell r="F290" t="str">
            <v>440508198506150716</v>
          </cell>
        </row>
        <row r="291">
          <cell r="B291" t="str">
            <v>5012744658719981612</v>
          </cell>
          <cell r="C291">
            <v>126148938</v>
          </cell>
          <cell r="D291" t="str">
            <v>软御女友</v>
          </cell>
          <cell r="E291" t="str">
            <v>杨道贤</v>
          </cell>
          <cell r="F291" t="str">
            <v>440508198506150716</v>
          </cell>
        </row>
        <row r="292">
          <cell r="B292" t="str">
            <v>2635541621763488812</v>
          </cell>
          <cell r="C292">
            <v>88896</v>
          </cell>
          <cell r="D292" t="str">
            <v>怀诚传媒-拉斯</v>
          </cell>
          <cell r="E292" t="str">
            <v>李志文</v>
          </cell>
          <cell r="F292" t="str">
            <v>141033199701280018</v>
          </cell>
        </row>
        <row r="293">
          <cell r="B293" t="str">
            <v>5053954333050664492</v>
          </cell>
          <cell r="C293">
            <v>139065408</v>
          </cell>
          <cell r="D293" t="str">
            <v>【女友】沙滩女友</v>
          </cell>
          <cell r="E293" t="str">
            <v>聂伟</v>
          </cell>
          <cell r="F293" t="str">
            <v>230103198507257619</v>
          </cell>
        </row>
        <row r="294">
          <cell r="B294" t="str">
            <v>5054896685381374508</v>
          </cell>
          <cell r="C294">
            <v>106708153</v>
          </cell>
          <cell r="D294" t="str">
            <v>M-女友</v>
          </cell>
          <cell r="E294" t="str">
            <v>聂伟</v>
          </cell>
          <cell r="F294" t="str">
            <v>230103198507257619</v>
          </cell>
        </row>
        <row r="295">
          <cell r="B295" t="str">
            <v>5055618229149746732</v>
          </cell>
          <cell r="C295">
            <v>135169598</v>
          </cell>
          <cell r="D295" t="str">
            <v>【男友】M-薄荷</v>
          </cell>
          <cell r="E295" t="str">
            <v>聂伟</v>
          </cell>
          <cell r="F295" t="str">
            <v>230103198507257619</v>
          </cell>
        </row>
        <row r="296">
          <cell r="B296" t="str">
            <v>5057474116730976812</v>
          </cell>
          <cell r="C296">
            <v>105861445</v>
          </cell>
          <cell r="D296" t="str">
            <v>M-深V女友</v>
          </cell>
          <cell r="E296" t="str">
            <v>聂伟</v>
          </cell>
          <cell r="F296" t="str">
            <v>230103198507257619</v>
          </cell>
        </row>
        <row r="297">
          <cell r="B297" t="str">
            <v>5059189696319172140</v>
          </cell>
          <cell r="C297">
            <v>125996016</v>
          </cell>
          <cell r="D297" t="str">
            <v>【女友 】腻爱女友</v>
          </cell>
          <cell r="E297" t="str">
            <v>聂伟</v>
          </cell>
          <cell r="F297" t="str">
            <v>230103198507257619</v>
          </cell>
        </row>
        <row r="298">
          <cell r="B298" t="str">
            <v>5059190828043085868</v>
          </cell>
          <cell r="C298">
            <v>108647128</v>
          </cell>
          <cell r="D298" t="str">
            <v>【女友】M-嫣然女友</v>
          </cell>
          <cell r="E298" t="str">
            <v>聂伟</v>
          </cell>
          <cell r="F298" t="str">
            <v>230103198507257619</v>
          </cell>
        </row>
        <row r="299">
          <cell r="B299" t="str">
            <v>5060862895318157868</v>
          </cell>
          <cell r="C299">
            <v>108537962</v>
          </cell>
          <cell r="D299" t="str">
            <v>【男友】满分男友</v>
          </cell>
          <cell r="E299" t="str">
            <v>聂伟</v>
          </cell>
          <cell r="F299" t="str">
            <v>230103198507257619</v>
          </cell>
        </row>
        <row r="300">
          <cell r="B300" t="str">
            <v>5080258454384153132</v>
          </cell>
          <cell r="C300">
            <v>157087221</v>
          </cell>
          <cell r="D300" t="str">
            <v>M-漫画女友</v>
          </cell>
          <cell r="E300" t="str">
            <v>聂伟</v>
          </cell>
          <cell r="F300" t="str">
            <v>230103198507257619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"/>
  <sheetViews>
    <sheetView tabSelected="1" workbookViewId="0">
      <selection activeCell="E18" sqref="E18"/>
    </sheetView>
  </sheetViews>
  <sheetFormatPr defaultColWidth="8.73076923076923" defaultRowHeight="12.4"/>
  <cols>
    <col min="1" max="1" width="25.8173076923077" style="2" customWidth="1"/>
    <col min="2" max="3" width="19.2692307692308" style="2" customWidth="1"/>
    <col min="4" max="4" width="8.73076923076923" style="2"/>
    <col min="5" max="5" width="24" style="3" customWidth="1"/>
    <col min="6" max="9" width="8.73076923076923" style="2"/>
    <col min="10" max="10" width="33.1730769230769" style="2" customWidth="1"/>
    <col min="11" max="11" width="23.3942307692308" style="2" customWidth="1"/>
    <col min="12" max="12" width="20.3557692307692" style="2" customWidth="1"/>
    <col min="13" max="14" width="20.3653846153846" style="2" customWidth="1"/>
    <col min="15" max="16384" width="8.73076923076923" style="2"/>
  </cols>
  <sheetData>
    <row r="1" s="1" customFormat="1" spans="1:26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="1" customFormat="1" spans="1:26">
      <c r="A2" s="3" t="s">
        <v>14</v>
      </c>
      <c r="B2" s="2">
        <v>99799</v>
      </c>
      <c r="C2" s="2" t="s">
        <v>15</v>
      </c>
      <c r="D2" s="7" t="s">
        <v>16</v>
      </c>
      <c r="E2" s="12" t="s">
        <v>17</v>
      </c>
      <c r="F2" s="2" t="s">
        <v>18</v>
      </c>
      <c r="G2" s="7" t="s">
        <v>19</v>
      </c>
      <c r="H2" s="7" t="s">
        <v>20</v>
      </c>
      <c r="I2" s="2" t="s">
        <v>21</v>
      </c>
      <c r="J2" s="14" t="s">
        <v>22</v>
      </c>
      <c r="K2" s="14" t="s">
        <v>23</v>
      </c>
      <c r="L2" s="8">
        <v>0.06</v>
      </c>
      <c r="M2" s="9" t="s">
        <v>24</v>
      </c>
      <c r="N2" s="9" t="s">
        <v>25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" customFormat="1" spans="1:26">
      <c r="A3" s="3" t="s">
        <v>26</v>
      </c>
      <c r="B3" s="2">
        <v>152869227</v>
      </c>
      <c r="C3" s="2" t="s">
        <v>27</v>
      </c>
      <c r="D3" s="7" t="s">
        <v>28</v>
      </c>
      <c r="E3" s="12" t="s">
        <v>29</v>
      </c>
      <c r="F3" s="2" t="s">
        <v>30</v>
      </c>
      <c r="G3" s="7" t="s">
        <v>19</v>
      </c>
      <c r="H3" s="7" t="s">
        <v>20</v>
      </c>
      <c r="I3" s="2" t="s">
        <v>31</v>
      </c>
      <c r="J3" s="14" t="s">
        <v>32</v>
      </c>
      <c r="K3" s="14" t="s">
        <v>33</v>
      </c>
      <c r="L3" s="8">
        <v>0.03</v>
      </c>
      <c r="M3" s="9" t="s">
        <v>24</v>
      </c>
      <c r="N3" s="9" t="s">
        <v>25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1" customFormat="1" spans="1:26">
      <c r="A4" s="3" t="s">
        <v>34</v>
      </c>
      <c r="B4" s="2">
        <v>175211585</v>
      </c>
      <c r="C4" s="2" t="s">
        <v>35</v>
      </c>
      <c r="D4" s="7" t="s">
        <v>36</v>
      </c>
      <c r="E4" s="12" t="s">
        <v>37</v>
      </c>
      <c r="F4" s="2" t="s">
        <v>38</v>
      </c>
      <c r="G4" s="7" t="s">
        <v>19</v>
      </c>
      <c r="H4" s="7" t="s">
        <v>20</v>
      </c>
      <c r="I4" s="2" t="s">
        <v>39</v>
      </c>
      <c r="J4" s="14" t="s">
        <v>40</v>
      </c>
      <c r="K4" s="14" t="s">
        <v>41</v>
      </c>
      <c r="L4" s="8">
        <v>0.03</v>
      </c>
      <c r="M4" s="9" t="s">
        <v>42</v>
      </c>
      <c r="N4" s="9" t="s">
        <v>25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" customFormat="1" spans="1:26">
      <c r="A5" s="3" t="s">
        <v>43</v>
      </c>
      <c r="B5" s="2">
        <v>151791030</v>
      </c>
      <c r="C5" s="2" t="s">
        <v>44</v>
      </c>
      <c r="D5" s="7" t="s">
        <v>45</v>
      </c>
      <c r="E5" s="12" t="s">
        <v>46</v>
      </c>
      <c r="F5" s="2" t="s">
        <v>47</v>
      </c>
      <c r="G5" s="7" t="s">
        <v>19</v>
      </c>
      <c r="H5" s="7" t="s">
        <v>20</v>
      </c>
      <c r="I5" s="2" t="s">
        <v>48</v>
      </c>
      <c r="J5" s="14" t="s">
        <v>49</v>
      </c>
      <c r="K5" s="14" t="s">
        <v>50</v>
      </c>
      <c r="L5" s="8">
        <v>0.03</v>
      </c>
      <c r="M5" s="9" t="s">
        <v>24</v>
      </c>
      <c r="N5" s="9" t="s">
        <v>25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" customFormat="1" spans="1:26">
      <c r="A6" s="3" t="s">
        <v>51</v>
      </c>
      <c r="B6" s="2">
        <v>134800185</v>
      </c>
      <c r="C6" s="2" t="s">
        <v>52</v>
      </c>
      <c r="D6" s="7" t="s">
        <v>53</v>
      </c>
      <c r="E6" s="12" t="s">
        <v>54</v>
      </c>
      <c r="F6" s="2" t="s">
        <v>55</v>
      </c>
      <c r="G6" s="7" t="s">
        <v>19</v>
      </c>
      <c r="H6" s="7" t="s">
        <v>20</v>
      </c>
      <c r="I6" s="2" t="s">
        <v>56</v>
      </c>
      <c r="J6" s="14" t="s">
        <v>57</v>
      </c>
      <c r="K6" s="14" t="s">
        <v>58</v>
      </c>
      <c r="L6" s="8">
        <v>0.06</v>
      </c>
      <c r="M6" s="9" t="s">
        <v>59</v>
      </c>
      <c r="N6" s="9" t="s">
        <v>25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1" customFormat="1" spans="1:26">
      <c r="A7" s="3" t="s">
        <v>60</v>
      </c>
      <c r="B7" s="2">
        <v>107464290</v>
      </c>
      <c r="C7" s="2" t="s">
        <v>61</v>
      </c>
      <c r="D7" s="7" t="s">
        <v>62</v>
      </c>
      <c r="E7" s="12" t="s">
        <v>63</v>
      </c>
      <c r="F7" s="2" t="s">
        <v>64</v>
      </c>
      <c r="G7" s="7" t="s">
        <v>19</v>
      </c>
      <c r="H7" s="7" t="s">
        <v>20</v>
      </c>
      <c r="I7" s="2" t="s">
        <v>65</v>
      </c>
      <c r="J7" s="14" t="s">
        <v>66</v>
      </c>
      <c r="K7" s="14" t="s">
        <v>67</v>
      </c>
      <c r="L7" s="8">
        <v>0.06</v>
      </c>
      <c r="M7" s="9" t="s">
        <v>68</v>
      </c>
      <c r="N7" s="9" t="s">
        <v>25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1" customFormat="1" spans="1:26">
      <c r="A8" s="3"/>
      <c r="B8" s="2"/>
      <c r="C8" s="2"/>
      <c r="D8" s="11"/>
      <c r="E8" s="13"/>
      <c r="F8" s="2"/>
      <c r="G8" s="11"/>
      <c r="H8" s="11"/>
      <c r="I8" s="2"/>
      <c r="J8" s="15"/>
      <c r="K8" s="15"/>
      <c r="L8" s="16"/>
      <c r="M8" s="17"/>
      <c r="N8" s="17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="1" customFormat="1" spans="1:26">
      <c r="A9" s="3"/>
      <c r="B9" s="2"/>
      <c r="C9" s="2"/>
      <c r="D9" s="11"/>
      <c r="E9" s="13"/>
      <c r="F9" s="2"/>
      <c r="G9" s="11"/>
      <c r="H9" s="11"/>
      <c r="I9" s="2"/>
      <c r="J9" s="15"/>
      <c r="K9" s="15"/>
      <c r="L9" s="16"/>
      <c r="M9" s="17"/>
      <c r="N9" s="17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workbookViewId="0">
      <selection activeCell="D22" sqref="$A1:$XFD1048576"/>
    </sheetView>
  </sheetViews>
  <sheetFormatPr defaultColWidth="8.73076923076923" defaultRowHeight="12.4"/>
  <cols>
    <col min="1" max="1" width="25.8173076923077" style="2" customWidth="1"/>
    <col min="2" max="3" width="19.2692307692308" style="2" customWidth="1"/>
    <col min="4" max="4" width="8.73076923076923" style="2"/>
    <col min="5" max="5" width="24" style="3" customWidth="1"/>
    <col min="6" max="9" width="8.73076923076923" style="2"/>
    <col min="10" max="10" width="33.1730769230769" style="2" customWidth="1"/>
    <col min="11" max="11" width="23.3942307692308" style="2" customWidth="1"/>
    <col min="12" max="12" width="20.3557692307692" style="2" customWidth="1"/>
    <col min="13" max="14" width="20.3653846153846" style="2" customWidth="1"/>
    <col min="15" max="16384" width="8.73076923076923" style="2"/>
  </cols>
  <sheetData>
    <row r="1" s="1" customFormat="1" spans="1:26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="2" customFormat="1" spans="1:14">
      <c r="A2" s="10" t="s">
        <v>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="2" customFormat="1" spans="1:14">
      <c r="A3" s="2" t="s">
        <v>70</v>
      </c>
      <c r="B3" s="2">
        <f>VLOOKUP(A3,[1]广州欢聊三方台账!$B:$C,2,FALSE)</f>
        <v>139065408</v>
      </c>
      <c r="C3" s="2" t="str">
        <f>VLOOKUP(A3,[1]广州欢聊三方台账!$B:$D,3,FALSE)</f>
        <v>【女友】沙滩女友</v>
      </c>
      <c r="D3" s="2" t="str">
        <f>VLOOKUP(A3,[1]广州欢聊三方台账!$B:$E,4,FALSE)</f>
        <v>聂伟</v>
      </c>
      <c r="E3" s="6" t="str">
        <f>VLOOKUP(A3,[1]广州欢聊三方台账!$B:$F,5,FALSE)</f>
        <v>230103198507257619</v>
      </c>
      <c r="F3" s="2" t="s">
        <v>71</v>
      </c>
      <c r="G3" s="7" t="s">
        <v>19</v>
      </c>
      <c r="H3" s="7" t="s">
        <v>20</v>
      </c>
      <c r="I3" s="2" t="s">
        <v>72</v>
      </c>
      <c r="J3" s="2" t="s">
        <v>73</v>
      </c>
      <c r="K3" s="2" t="s">
        <v>74</v>
      </c>
      <c r="L3" s="8">
        <v>0.03</v>
      </c>
      <c r="M3" s="9" t="s">
        <v>24</v>
      </c>
      <c r="N3" s="9" t="s">
        <v>25</v>
      </c>
    </row>
    <row r="4" s="2" customFormat="1" spans="1:14">
      <c r="A4" s="2" t="s">
        <v>75</v>
      </c>
      <c r="B4" s="2">
        <f>VLOOKUP(A4,[1]广州欢聊三方台账!$B:$C,2,FALSE)</f>
        <v>106708153</v>
      </c>
      <c r="C4" s="2" t="str">
        <f>VLOOKUP(A4,[1]广州欢聊三方台账!$B:$D,3,FALSE)</f>
        <v>M-女友</v>
      </c>
      <c r="D4" s="2" t="str">
        <f>VLOOKUP(A4,[1]广州欢聊三方台账!$B:$E,4,FALSE)</f>
        <v>聂伟</v>
      </c>
      <c r="E4" s="6" t="str">
        <f>VLOOKUP(A4,[1]广州欢聊三方台账!$B:$F,5,FALSE)</f>
        <v>230103198507257619</v>
      </c>
      <c r="F4" s="2" t="s">
        <v>71</v>
      </c>
      <c r="G4" s="7" t="s">
        <v>19</v>
      </c>
      <c r="H4" s="7" t="s">
        <v>20</v>
      </c>
      <c r="I4" s="2" t="s">
        <v>72</v>
      </c>
      <c r="J4" s="2" t="s">
        <v>73</v>
      </c>
      <c r="K4" s="2" t="s">
        <v>74</v>
      </c>
      <c r="L4" s="8">
        <v>0.03</v>
      </c>
      <c r="M4" s="9" t="s">
        <v>24</v>
      </c>
      <c r="N4" s="9" t="s">
        <v>25</v>
      </c>
    </row>
    <row r="5" s="2" customFormat="1" spans="1:14">
      <c r="A5" s="2" t="s">
        <v>76</v>
      </c>
      <c r="B5" s="2">
        <f>VLOOKUP(A5,[1]广州欢聊三方台账!$B:$C,2,FALSE)</f>
        <v>135169598</v>
      </c>
      <c r="C5" s="2" t="str">
        <f>VLOOKUP(A5,[1]广州欢聊三方台账!$B:$D,3,FALSE)</f>
        <v>【男友】M-薄荷</v>
      </c>
      <c r="D5" s="2" t="str">
        <f>VLOOKUP(A5,[1]广州欢聊三方台账!$B:$E,4,FALSE)</f>
        <v>聂伟</v>
      </c>
      <c r="E5" s="6" t="str">
        <f>VLOOKUP(A5,[1]广州欢聊三方台账!$B:$F,5,FALSE)</f>
        <v>230103198507257619</v>
      </c>
      <c r="F5" s="2" t="s">
        <v>71</v>
      </c>
      <c r="G5" s="7" t="s">
        <v>19</v>
      </c>
      <c r="H5" s="7" t="s">
        <v>20</v>
      </c>
      <c r="I5" s="2" t="s">
        <v>72</v>
      </c>
      <c r="J5" s="2" t="s">
        <v>73</v>
      </c>
      <c r="K5" s="2" t="s">
        <v>74</v>
      </c>
      <c r="L5" s="8">
        <v>0.03</v>
      </c>
      <c r="M5" s="9" t="s">
        <v>24</v>
      </c>
      <c r="N5" s="9" t="s">
        <v>25</v>
      </c>
    </row>
    <row r="6" s="2" customFormat="1" spans="1:14">
      <c r="A6" s="2" t="s">
        <v>77</v>
      </c>
      <c r="B6" s="2">
        <f>VLOOKUP(A6,[1]广州欢聊三方台账!$B:$C,2,FALSE)</f>
        <v>105861445</v>
      </c>
      <c r="C6" s="2" t="str">
        <f>VLOOKUP(A6,[1]广州欢聊三方台账!$B:$D,3,FALSE)</f>
        <v>M-深V女友</v>
      </c>
      <c r="D6" s="2" t="str">
        <f>VLOOKUP(A6,[1]广州欢聊三方台账!$B:$E,4,FALSE)</f>
        <v>聂伟</v>
      </c>
      <c r="E6" s="6" t="str">
        <f>VLOOKUP(A6,[1]广州欢聊三方台账!$B:$F,5,FALSE)</f>
        <v>230103198507257619</v>
      </c>
      <c r="F6" s="2" t="s">
        <v>71</v>
      </c>
      <c r="G6" s="7" t="s">
        <v>19</v>
      </c>
      <c r="H6" s="7" t="s">
        <v>20</v>
      </c>
      <c r="I6" s="2" t="s">
        <v>72</v>
      </c>
      <c r="J6" s="2" t="s">
        <v>73</v>
      </c>
      <c r="K6" s="2" t="s">
        <v>74</v>
      </c>
      <c r="L6" s="8">
        <v>0.03</v>
      </c>
      <c r="M6" s="9" t="s">
        <v>24</v>
      </c>
      <c r="N6" s="9" t="s">
        <v>25</v>
      </c>
    </row>
    <row r="7" s="2" customFormat="1" spans="1:14">
      <c r="A7" s="2" t="s">
        <v>78</v>
      </c>
      <c r="B7" s="2">
        <f>VLOOKUP(A7,[1]广州欢聊三方台账!$B:$C,2,FALSE)</f>
        <v>125996016</v>
      </c>
      <c r="C7" s="2" t="str">
        <f>VLOOKUP(A7,[1]广州欢聊三方台账!$B:$D,3,FALSE)</f>
        <v>【女友 】腻爱女友</v>
      </c>
      <c r="D7" s="2" t="str">
        <f>VLOOKUP(A7,[1]广州欢聊三方台账!$B:$E,4,FALSE)</f>
        <v>聂伟</v>
      </c>
      <c r="E7" s="6" t="str">
        <f>VLOOKUP(A7,[1]广州欢聊三方台账!$B:$F,5,FALSE)</f>
        <v>230103198507257619</v>
      </c>
      <c r="F7" s="2" t="s">
        <v>71</v>
      </c>
      <c r="G7" s="7" t="s">
        <v>19</v>
      </c>
      <c r="H7" s="7" t="s">
        <v>20</v>
      </c>
      <c r="I7" s="2" t="s">
        <v>72</v>
      </c>
      <c r="J7" s="2" t="s">
        <v>73</v>
      </c>
      <c r="K7" s="2" t="s">
        <v>74</v>
      </c>
      <c r="L7" s="8">
        <v>0.03</v>
      </c>
      <c r="M7" s="9" t="s">
        <v>24</v>
      </c>
      <c r="N7" s="9" t="s">
        <v>25</v>
      </c>
    </row>
    <row r="8" s="2" customFormat="1" spans="1:14">
      <c r="A8" s="2" t="s">
        <v>79</v>
      </c>
      <c r="B8" s="2">
        <f>VLOOKUP(A8,[1]广州欢聊三方台账!$B:$C,2,FALSE)</f>
        <v>108647128</v>
      </c>
      <c r="C8" s="2" t="str">
        <f>VLOOKUP(A8,[1]广州欢聊三方台账!$B:$D,3,FALSE)</f>
        <v>【女友】M-嫣然女友</v>
      </c>
      <c r="D8" s="2" t="str">
        <f>VLOOKUP(A8,[1]广州欢聊三方台账!$B:$E,4,FALSE)</f>
        <v>聂伟</v>
      </c>
      <c r="E8" s="6" t="str">
        <f>VLOOKUP(A8,[1]广州欢聊三方台账!$B:$F,5,FALSE)</f>
        <v>230103198507257619</v>
      </c>
      <c r="F8" s="2" t="s">
        <v>71</v>
      </c>
      <c r="G8" s="7" t="s">
        <v>19</v>
      </c>
      <c r="H8" s="7" t="s">
        <v>20</v>
      </c>
      <c r="I8" s="2" t="s">
        <v>72</v>
      </c>
      <c r="J8" s="2" t="s">
        <v>73</v>
      </c>
      <c r="K8" s="2" t="s">
        <v>74</v>
      </c>
      <c r="L8" s="8">
        <v>0.03</v>
      </c>
      <c r="M8" s="9" t="s">
        <v>24</v>
      </c>
      <c r="N8" s="9" t="s">
        <v>25</v>
      </c>
    </row>
    <row r="9" s="2" customFormat="1" spans="1:14">
      <c r="A9" s="2" t="s">
        <v>80</v>
      </c>
      <c r="B9" s="2">
        <f>VLOOKUP(A9,[1]广州欢聊三方台账!$B:$C,2,FALSE)</f>
        <v>108537962</v>
      </c>
      <c r="C9" s="2" t="str">
        <f>VLOOKUP(A9,[1]广州欢聊三方台账!$B:$D,3,FALSE)</f>
        <v>【男友】满分男友</v>
      </c>
      <c r="D9" s="2" t="str">
        <f>VLOOKUP(A9,[1]广州欢聊三方台账!$B:$E,4,FALSE)</f>
        <v>聂伟</v>
      </c>
      <c r="E9" s="6" t="str">
        <f>VLOOKUP(A9,[1]广州欢聊三方台账!$B:$F,5,FALSE)</f>
        <v>230103198507257619</v>
      </c>
      <c r="F9" s="2" t="s">
        <v>71</v>
      </c>
      <c r="G9" s="7" t="s">
        <v>19</v>
      </c>
      <c r="H9" s="7" t="s">
        <v>20</v>
      </c>
      <c r="I9" s="2" t="s">
        <v>72</v>
      </c>
      <c r="J9" s="2" t="s">
        <v>73</v>
      </c>
      <c r="K9" s="2" t="s">
        <v>74</v>
      </c>
      <c r="L9" s="8">
        <v>0.03</v>
      </c>
      <c r="M9" s="9" t="s">
        <v>24</v>
      </c>
      <c r="N9" s="9" t="s">
        <v>25</v>
      </c>
    </row>
    <row r="10" s="2" customFormat="1" spans="1:14">
      <c r="A10" s="2" t="s">
        <v>81</v>
      </c>
      <c r="B10" s="2">
        <f>VLOOKUP(A10,[1]广州欢聊三方台账!$B:$C,2,FALSE)</f>
        <v>157087221</v>
      </c>
      <c r="C10" s="2" t="str">
        <f>VLOOKUP(A10,[1]广州欢聊三方台账!$B:$D,3,FALSE)</f>
        <v>M-漫画女友</v>
      </c>
      <c r="D10" s="2" t="str">
        <f>VLOOKUP(A10,[1]广州欢聊三方台账!$B:$E,4,FALSE)</f>
        <v>聂伟</v>
      </c>
      <c r="E10" s="6" t="str">
        <f>VLOOKUP(A10,[1]广州欢聊三方台账!$B:$F,5,FALSE)</f>
        <v>230103198507257619</v>
      </c>
      <c r="F10" s="2" t="s">
        <v>71</v>
      </c>
      <c r="G10" s="7" t="s">
        <v>19</v>
      </c>
      <c r="H10" s="7" t="s">
        <v>20</v>
      </c>
      <c r="I10" s="2" t="s">
        <v>72</v>
      </c>
      <c r="J10" s="2" t="s">
        <v>73</v>
      </c>
      <c r="K10" s="2" t="s">
        <v>74</v>
      </c>
      <c r="L10" s="8">
        <v>0.03</v>
      </c>
      <c r="M10" s="9" t="s">
        <v>24</v>
      </c>
      <c r="N10" s="9" t="s">
        <v>25</v>
      </c>
    </row>
  </sheetData>
  <mergeCells count="1">
    <mergeCell ref="A2:N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"/>
  <sheetViews>
    <sheetView workbookViewId="0">
      <selection activeCell="A2" sqref="$A2:$XFD2"/>
    </sheetView>
  </sheetViews>
  <sheetFormatPr defaultColWidth="8.73076923076923" defaultRowHeight="12.4"/>
  <cols>
    <col min="1" max="1" width="25.8173076923077" style="2" customWidth="1"/>
    <col min="2" max="3" width="19.2692307692308" style="2" customWidth="1"/>
    <col min="4" max="4" width="8.73076923076923" style="2"/>
    <col min="5" max="5" width="24" style="3" customWidth="1"/>
    <col min="6" max="9" width="8.73076923076923" style="2"/>
    <col min="10" max="10" width="33.1730769230769" style="2" customWidth="1"/>
    <col min="11" max="11" width="23.3942307692308" style="2" customWidth="1"/>
    <col min="12" max="12" width="20.3557692307692" style="2" customWidth="1"/>
    <col min="13" max="14" width="20.3653846153846" style="2" customWidth="1"/>
    <col min="15" max="16384" width="8.73076923076923" style="2"/>
  </cols>
  <sheetData>
    <row r="1" s="1" customFormat="1" spans="1:26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="2" customFormat="1" spans="1:14">
      <c r="A2" s="2" t="s">
        <v>70</v>
      </c>
      <c r="B2" s="2">
        <f>VLOOKUP(A2,[1]广州欢聊三方台账!$B:$C,2,FALSE)</f>
        <v>139065408</v>
      </c>
      <c r="C2" s="2" t="str">
        <f>VLOOKUP(A2,[1]广州欢聊三方台账!$B:$D,3,FALSE)</f>
        <v>【女友】沙滩女友</v>
      </c>
      <c r="D2" s="2" t="str">
        <f>VLOOKUP(A2,[1]广州欢聊三方台账!$B:$E,4,FALSE)</f>
        <v>聂伟</v>
      </c>
      <c r="E2" s="6" t="str">
        <f>VLOOKUP(A2,[1]广州欢聊三方台账!$B:$F,5,FALSE)</f>
        <v>230103198507257619</v>
      </c>
      <c r="F2" s="2" t="s">
        <v>71</v>
      </c>
      <c r="G2" s="7" t="s">
        <v>19</v>
      </c>
      <c r="H2" s="7" t="s">
        <v>20</v>
      </c>
      <c r="I2" s="2" t="s">
        <v>72</v>
      </c>
      <c r="J2" s="2" t="s">
        <v>73</v>
      </c>
      <c r="K2" s="2" t="s">
        <v>74</v>
      </c>
      <c r="L2" s="8">
        <v>0.03</v>
      </c>
      <c r="M2" s="9" t="s">
        <v>24</v>
      </c>
      <c r="N2" s="9" t="s">
        <v>25</v>
      </c>
    </row>
    <row r="3" s="2" customFormat="1" spans="1:14">
      <c r="A3" s="2" t="s">
        <v>75</v>
      </c>
      <c r="B3" s="2">
        <f>VLOOKUP(A3,[1]广州欢聊三方台账!$B:$C,2,FALSE)</f>
        <v>106708153</v>
      </c>
      <c r="C3" s="2" t="str">
        <f>VLOOKUP(A3,[1]广州欢聊三方台账!$B:$D,3,FALSE)</f>
        <v>M-女友</v>
      </c>
      <c r="D3" s="2" t="str">
        <f>VLOOKUP(A3,[1]广州欢聊三方台账!$B:$E,4,FALSE)</f>
        <v>聂伟</v>
      </c>
      <c r="E3" s="6" t="str">
        <f>VLOOKUP(A3,[1]广州欢聊三方台账!$B:$F,5,FALSE)</f>
        <v>230103198507257619</v>
      </c>
      <c r="F3" s="2" t="s">
        <v>71</v>
      </c>
      <c r="G3" s="7" t="s">
        <v>19</v>
      </c>
      <c r="H3" s="7" t="s">
        <v>20</v>
      </c>
      <c r="I3" s="2" t="s">
        <v>72</v>
      </c>
      <c r="J3" s="2" t="s">
        <v>73</v>
      </c>
      <c r="K3" s="2" t="s">
        <v>74</v>
      </c>
      <c r="L3" s="8">
        <v>0.03</v>
      </c>
      <c r="M3" s="9" t="s">
        <v>24</v>
      </c>
      <c r="N3" s="9" t="s">
        <v>25</v>
      </c>
    </row>
    <row r="4" s="2" customFormat="1" spans="1:14">
      <c r="A4" s="2" t="s">
        <v>76</v>
      </c>
      <c r="B4" s="2">
        <f>VLOOKUP(A4,[1]广州欢聊三方台账!$B:$C,2,FALSE)</f>
        <v>135169598</v>
      </c>
      <c r="C4" s="2" t="str">
        <f>VLOOKUP(A4,[1]广州欢聊三方台账!$B:$D,3,FALSE)</f>
        <v>【男友】M-薄荷</v>
      </c>
      <c r="D4" s="2" t="str">
        <f>VLOOKUP(A4,[1]广州欢聊三方台账!$B:$E,4,FALSE)</f>
        <v>聂伟</v>
      </c>
      <c r="E4" s="6" t="str">
        <f>VLOOKUP(A4,[1]广州欢聊三方台账!$B:$F,5,FALSE)</f>
        <v>230103198507257619</v>
      </c>
      <c r="F4" s="2" t="s">
        <v>71</v>
      </c>
      <c r="G4" s="7" t="s">
        <v>19</v>
      </c>
      <c r="H4" s="7" t="s">
        <v>20</v>
      </c>
      <c r="I4" s="2" t="s">
        <v>72</v>
      </c>
      <c r="J4" s="2" t="s">
        <v>73</v>
      </c>
      <c r="K4" s="2" t="s">
        <v>74</v>
      </c>
      <c r="L4" s="8">
        <v>0.03</v>
      </c>
      <c r="M4" s="9" t="s">
        <v>24</v>
      </c>
      <c r="N4" s="9" t="s">
        <v>25</v>
      </c>
    </row>
    <row r="5" s="2" customFormat="1" spans="1:14">
      <c r="A5" s="2" t="s">
        <v>77</v>
      </c>
      <c r="B5" s="2">
        <f>VLOOKUP(A5,[1]广州欢聊三方台账!$B:$C,2,FALSE)</f>
        <v>105861445</v>
      </c>
      <c r="C5" s="2" t="str">
        <f>VLOOKUP(A5,[1]广州欢聊三方台账!$B:$D,3,FALSE)</f>
        <v>M-深V女友</v>
      </c>
      <c r="D5" s="2" t="str">
        <f>VLOOKUP(A5,[1]广州欢聊三方台账!$B:$E,4,FALSE)</f>
        <v>聂伟</v>
      </c>
      <c r="E5" s="6" t="str">
        <f>VLOOKUP(A5,[1]广州欢聊三方台账!$B:$F,5,FALSE)</f>
        <v>230103198507257619</v>
      </c>
      <c r="F5" s="2" t="s">
        <v>71</v>
      </c>
      <c r="G5" s="7" t="s">
        <v>19</v>
      </c>
      <c r="H5" s="7" t="s">
        <v>20</v>
      </c>
      <c r="I5" s="2" t="s">
        <v>72</v>
      </c>
      <c r="J5" s="2" t="s">
        <v>73</v>
      </c>
      <c r="K5" s="2" t="s">
        <v>74</v>
      </c>
      <c r="L5" s="8">
        <v>0.03</v>
      </c>
      <c r="M5" s="9" t="s">
        <v>24</v>
      </c>
      <c r="N5" s="9" t="s">
        <v>25</v>
      </c>
    </row>
    <row r="6" s="2" customFormat="1" spans="1:14">
      <c r="A6" s="2" t="s">
        <v>78</v>
      </c>
      <c r="B6" s="2">
        <f>VLOOKUP(A6,[1]广州欢聊三方台账!$B:$C,2,FALSE)</f>
        <v>125996016</v>
      </c>
      <c r="C6" s="2" t="str">
        <f>VLOOKUP(A6,[1]广州欢聊三方台账!$B:$D,3,FALSE)</f>
        <v>【女友 】腻爱女友</v>
      </c>
      <c r="D6" s="2" t="str">
        <f>VLOOKUP(A6,[1]广州欢聊三方台账!$B:$E,4,FALSE)</f>
        <v>聂伟</v>
      </c>
      <c r="E6" s="6" t="str">
        <f>VLOOKUP(A6,[1]广州欢聊三方台账!$B:$F,5,FALSE)</f>
        <v>230103198507257619</v>
      </c>
      <c r="F6" s="2" t="s">
        <v>71</v>
      </c>
      <c r="G6" s="7" t="s">
        <v>19</v>
      </c>
      <c r="H6" s="7" t="s">
        <v>20</v>
      </c>
      <c r="I6" s="2" t="s">
        <v>72</v>
      </c>
      <c r="J6" s="2" t="s">
        <v>73</v>
      </c>
      <c r="K6" s="2" t="s">
        <v>74</v>
      </c>
      <c r="L6" s="8">
        <v>0.03</v>
      </c>
      <c r="M6" s="9" t="s">
        <v>24</v>
      </c>
      <c r="N6" s="9" t="s">
        <v>25</v>
      </c>
    </row>
    <row r="7" s="2" customFormat="1" spans="1:14">
      <c r="A7" s="2" t="s">
        <v>79</v>
      </c>
      <c r="B7" s="2">
        <f>VLOOKUP(A7,[1]广州欢聊三方台账!$B:$C,2,FALSE)</f>
        <v>108647128</v>
      </c>
      <c r="C7" s="2" t="str">
        <f>VLOOKUP(A7,[1]广州欢聊三方台账!$B:$D,3,FALSE)</f>
        <v>【女友】M-嫣然女友</v>
      </c>
      <c r="D7" s="2" t="str">
        <f>VLOOKUP(A7,[1]广州欢聊三方台账!$B:$E,4,FALSE)</f>
        <v>聂伟</v>
      </c>
      <c r="E7" s="6" t="str">
        <f>VLOOKUP(A7,[1]广州欢聊三方台账!$B:$F,5,FALSE)</f>
        <v>230103198507257619</v>
      </c>
      <c r="F7" s="2" t="s">
        <v>71</v>
      </c>
      <c r="G7" s="7" t="s">
        <v>19</v>
      </c>
      <c r="H7" s="7" t="s">
        <v>20</v>
      </c>
      <c r="I7" s="2" t="s">
        <v>72</v>
      </c>
      <c r="J7" s="2" t="s">
        <v>73</v>
      </c>
      <c r="K7" s="2" t="s">
        <v>74</v>
      </c>
      <c r="L7" s="8">
        <v>0.03</v>
      </c>
      <c r="M7" s="9" t="s">
        <v>24</v>
      </c>
      <c r="N7" s="9" t="s">
        <v>25</v>
      </c>
    </row>
    <row r="8" s="2" customFormat="1" spans="1:14">
      <c r="A8" s="2" t="s">
        <v>80</v>
      </c>
      <c r="B8" s="2">
        <f>VLOOKUP(A8,[1]广州欢聊三方台账!$B:$C,2,FALSE)</f>
        <v>108537962</v>
      </c>
      <c r="C8" s="2" t="str">
        <f>VLOOKUP(A8,[1]广州欢聊三方台账!$B:$D,3,FALSE)</f>
        <v>【男友】满分男友</v>
      </c>
      <c r="D8" s="2" t="str">
        <f>VLOOKUP(A8,[1]广州欢聊三方台账!$B:$E,4,FALSE)</f>
        <v>聂伟</v>
      </c>
      <c r="E8" s="6" t="str">
        <f>VLOOKUP(A8,[1]广州欢聊三方台账!$B:$F,5,FALSE)</f>
        <v>230103198507257619</v>
      </c>
      <c r="F8" s="2" t="s">
        <v>71</v>
      </c>
      <c r="G8" s="7" t="s">
        <v>19</v>
      </c>
      <c r="H8" s="7" t="s">
        <v>20</v>
      </c>
      <c r="I8" s="2" t="s">
        <v>72</v>
      </c>
      <c r="J8" s="2" t="s">
        <v>73</v>
      </c>
      <c r="K8" s="2" t="s">
        <v>74</v>
      </c>
      <c r="L8" s="8">
        <v>0.03</v>
      </c>
      <c r="M8" s="9" t="s">
        <v>24</v>
      </c>
      <c r="N8" s="9" t="s">
        <v>25</v>
      </c>
    </row>
    <row r="9" s="2" customFormat="1" spans="1:14">
      <c r="A9" s="2" t="s">
        <v>81</v>
      </c>
      <c r="B9" s="2">
        <f>VLOOKUP(A9,[1]广州欢聊三方台账!$B:$C,2,FALSE)</f>
        <v>157087221</v>
      </c>
      <c r="C9" s="2" t="str">
        <f>VLOOKUP(A9,[1]广州欢聊三方台账!$B:$D,3,FALSE)</f>
        <v>M-漫画女友</v>
      </c>
      <c r="D9" s="2" t="str">
        <f>VLOOKUP(A9,[1]广州欢聊三方台账!$B:$E,4,FALSE)</f>
        <v>聂伟</v>
      </c>
      <c r="E9" s="6" t="str">
        <f>VLOOKUP(A9,[1]广州欢聊三方台账!$B:$F,5,FALSE)</f>
        <v>230103198507257619</v>
      </c>
      <c r="F9" s="2" t="s">
        <v>71</v>
      </c>
      <c r="G9" s="7" t="s">
        <v>19</v>
      </c>
      <c r="H9" s="7" t="s">
        <v>20</v>
      </c>
      <c r="I9" s="2" t="s">
        <v>72</v>
      </c>
      <c r="J9" s="2" t="s">
        <v>73</v>
      </c>
      <c r="K9" s="2" t="s">
        <v>74</v>
      </c>
      <c r="L9" s="8">
        <v>0.03</v>
      </c>
      <c r="M9" s="9" t="s">
        <v>24</v>
      </c>
      <c r="N9" s="9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菌酱</cp:lastModifiedBy>
  <dcterms:created xsi:type="dcterms:W3CDTF">2020-07-21T18:00:00Z</dcterms:created>
  <dcterms:modified xsi:type="dcterms:W3CDTF">2020-08-12T20:03:14Z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  <property fmtid="{D5CDD505-2E9C-101B-9397-08002B2CF9AE}" pid="3" name="KSOReadingLayout">
    <vt:bool>true</vt:bool>
  </property>
</Properties>
</file>