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4" i="1"/>
  <c r="G4" i="1"/>
  <c r="G5" i="1"/>
  <c r="G6" i="1"/>
  <c r="G7" i="1"/>
  <c r="G8" i="1"/>
  <c r="G9" i="1"/>
  <c r="G10" i="1"/>
  <c r="G11" i="1"/>
  <c r="G12" i="1"/>
  <c r="G13" i="1"/>
  <c r="G14" i="1"/>
  <c r="F4" i="1"/>
  <c r="F5" i="1"/>
  <c r="F6" i="1"/>
  <c r="F7" i="1"/>
  <c r="F8" i="1"/>
  <c r="F9" i="1"/>
  <c r="F10" i="1"/>
  <c r="F11" i="1"/>
  <c r="F12" i="1"/>
  <c r="F13" i="1"/>
  <c r="F14" i="1"/>
  <c r="E5" i="1"/>
  <c r="E6" i="1"/>
  <c r="E7" i="1"/>
  <c r="E8" i="1"/>
  <c r="E9" i="1"/>
  <c r="E10" i="1"/>
  <c r="E11" i="1"/>
  <c r="E12" i="1"/>
  <c r="E13" i="1"/>
  <c r="E14" i="1"/>
  <c r="E4" i="1"/>
  <c r="D5" i="1"/>
  <c r="D6" i="1"/>
  <c r="D7" i="1"/>
  <c r="D8" i="1"/>
  <c r="D9" i="1"/>
  <c r="D10" i="1"/>
  <c r="D11" i="1"/>
  <c r="D12" i="1"/>
  <c r="D13" i="1"/>
  <c r="D14" i="1"/>
  <c r="D4" i="1"/>
  <c r="B5" i="1"/>
  <c r="B6" i="1"/>
  <c r="B7" i="1"/>
  <c r="B8" i="1"/>
  <c r="B9" i="1"/>
  <c r="B10" i="1"/>
  <c r="B11" i="1"/>
  <c r="B12" i="1"/>
  <c r="B13" i="1"/>
  <c r="B14" i="1"/>
  <c r="B4" i="1"/>
</calcChain>
</file>

<file path=xl/sharedStrings.xml><?xml version="1.0" encoding="utf-8"?>
<sst xmlns="http://schemas.openxmlformats.org/spreadsheetml/2006/main" count="11" uniqueCount="11">
  <si>
    <t>ฟังชั่น IF</t>
  </si>
  <si>
    <t>IF(เงื่อนไข,จริง,เท็จ)</t>
  </si>
  <si>
    <t>เกรด</t>
  </si>
  <si>
    <t>ระดับ</t>
  </si>
  <si>
    <t>เงินเดือน</t>
  </si>
  <si>
    <t>ส่วนเพิ่ม</t>
  </si>
  <si>
    <t>ภาษี</t>
  </si>
  <si>
    <t>เสียภาษี</t>
  </si>
  <si>
    <t>เงินเดือนปัจจุบัน</t>
  </si>
  <si>
    <t>ได้รับเงินเดือนตลอดปี</t>
  </si>
  <si>
    <t xml:space="preserve">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</si>
</sst>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workbookViewId="0">
      <selection activeCell="H25" sqref="H25"/>
    </sheetView>
  </sheetViews>
  <sheetFormatPr defaultRowHeight="14.25" x14ac:dyDescent="0.2"/>
  <cols>
    <col min="1" max="1" width="34.625" bestFit="1" customWidth="1"/>
    <col min="7" max="7" width="13" bestFit="1" customWidth="1"/>
    <col min="8" max="8" width="17.375" bestFit="1" customWidth="1"/>
  </cols>
  <sheetData>
    <row r="1" spans="1:8" x14ac:dyDescent="0.2">
      <c r="A1" s="1" t="s">
        <v>0</v>
      </c>
    </row>
    <row r="2" spans="1:8" x14ac:dyDescent="0.2">
      <c r="A2" s="1" t="s">
        <v>1</v>
      </c>
    </row>
    <row r="3" spans="1:8" x14ac:dyDescent="0.2">
      <c r="A3" s="2" t="s">
        <v>2</v>
      </c>
      <c r="B3" s="2" t="s">
        <v>3</v>
      </c>
      <c r="C3" s="2" t="s">
        <v>4</v>
      </c>
      <c r="D3" s="3" t="s">
        <v>5</v>
      </c>
      <c r="E3" s="3" t="s">
        <v>6</v>
      </c>
      <c r="F3" s="2" t="s">
        <v>7</v>
      </c>
      <c r="G3" s="3" t="s">
        <v>8</v>
      </c>
      <c r="H3" s="3" t="s">
        <v>9</v>
      </c>
    </row>
    <row r="4" spans="1:8" x14ac:dyDescent="0.2">
      <c r="A4" s="2">
        <v>1.2</v>
      </c>
      <c r="B4" s="2" t="str">
        <f>IF(A4&gt;=3.5,"เก่ง","อ่อน")</f>
        <v>อ่อน</v>
      </c>
      <c r="C4" s="2">
        <v>20000</v>
      </c>
      <c r="D4" s="2">
        <f>IF(C4&gt;20000,1000,500)</f>
        <v>500</v>
      </c>
      <c r="E4" s="2">
        <f>IF(C4&lt;20000,5,7)</f>
        <v>7</v>
      </c>
      <c r="F4" s="2">
        <f>IF(C4&gt;=20000,C4*7/100,C4*5/100)</f>
        <v>1400</v>
      </c>
      <c r="G4" s="2">
        <f>IF(C4&gt;20000,C4+1000,C4+500)</f>
        <v>20500</v>
      </c>
      <c r="H4" s="2">
        <f>IF(C4&gt;20000,(C4+1000)*12-F4,(C4+500)*(12)-F4)</f>
        <v>244600</v>
      </c>
    </row>
    <row r="5" spans="1:8" x14ac:dyDescent="0.2">
      <c r="A5" s="2">
        <v>1.8</v>
      </c>
      <c r="B5" s="2" t="str">
        <f t="shared" ref="B5:B14" si="0">IF(A5&gt;=3.5,"เก่ง","อ่อน")</f>
        <v>อ่อน</v>
      </c>
      <c r="C5" s="2">
        <v>30000</v>
      </c>
      <c r="D5" s="2">
        <f t="shared" ref="D5:D14" si="1">IF(C5&gt;20000,1000,500)</f>
        <v>1000</v>
      </c>
      <c r="E5" s="2">
        <f t="shared" ref="E5:E14" si="2">IF(C5&lt;20000,5,7)</f>
        <v>7</v>
      </c>
      <c r="F5" s="2">
        <f t="shared" ref="F5:F14" si="3">IF(C5&gt;=20000,C5*7/100,C5*5/100)</f>
        <v>2100</v>
      </c>
      <c r="G5" s="2">
        <f t="shared" ref="G5:G14" si="4">IF(C5&gt;20000,C5+1000,C5+500)</f>
        <v>31000</v>
      </c>
      <c r="H5" s="2">
        <f t="shared" ref="H5:H14" si="5">IF(C5&gt;20000,(C5+1000)*12-F5,(C5+500)*(12)-F5)</f>
        <v>369900</v>
      </c>
    </row>
    <row r="6" spans="1:8" x14ac:dyDescent="0.2">
      <c r="A6" s="2">
        <v>1.9</v>
      </c>
      <c r="B6" s="2" t="str">
        <f t="shared" si="0"/>
        <v>อ่อน</v>
      </c>
      <c r="C6" s="2">
        <v>35000</v>
      </c>
      <c r="D6" s="2">
        <f t="shared" si="1"/>
        <v>1000</v>
      </c>
      <c r="E6" s="2">
        <f t="shared" si="2"/>
        <v>7</v>
      </c>
      <c r="F6" s="2">
        <f t="shared" si="3"/>
        <v>2450</v>
      </c>
      <c r="G6" s="2">
        <f t="shared" si="4"/>
        <v>36000</v>
      </c>
      <c r="H6" s="2">
        <f t="shared" si="5"/>
        <v>429550</v>
      </c>
    </row>
    <row r="7" spans="1:8" x14ac:dyDescent="0.2">
      <c r="A7" s="2">
        <v>2</v>
      </c>
      <c r="B7" s="2" t="str">
        <f t="shared" si="0"/>
        <v>อ่อน</v>
      </c>
      <c r="C7" s="2">
        <v>40000</v>
      </c>
      <c r="D7" s="2">
        <f t="shared" si="1"/>
        <v>1000</v>
      </c>
      <c r="E7" s="2">
        <f t="shared" si="2"/>
        <v>7</v>
      </c>
      <c r="F7" s="2">
        <f t="shared" si="3"/>
        <v>2800</v>
      </c>
      <c r="G7" s="2">
        <f t="shared" si="4"/>
        <v>41000</v>
      </c>
      <c r="H7" s="2">
        <f t="shared" si="5"/>
        <v>489200</v>
      </c>
    </row>
    <row r="8" spans="1:8" x14ac:dyDescent="0.2">
      <c r="A8" s="2">
        <v>2.56</v>
      </c>
      <c r="B8" s="2" t="str">
        <f t="shared" si="0"/>
        <v>อ่อน</v>
      </c>
      <c r="C8" s="2">
        <v>25000</v>
      </c>
      <c r="D8" s="2">
        <f t="shared" si="1"/>
        <v>1000</v>
      </c>
      <c r="E8" s="2">
        <f t="shared" si="2"/>
        <v>7</v>
      </c>
      <c r="F8" s="2">
        <f t="shared" si="3"/>
        <v>1750</v>
      </c>
      <c r="G8" s="2">
        <f t="shared" si="4"/>
        <v>26000</v>
      </c>
      <c r="H8" s="2">
        <f t="shared" si="5"/>
        <v>310250</v>
      </c>
    </row>
    <row r="9" spans="1:8" x14ac:dyDescent="0.2">
      <c r="A9" s="2">
        <v>2.97</v>
      </c>
      <c r="B9" s="2" t="str">
        <f t="shared" si="0"/>
        <v>อ่อน</v>
      </c>
      <c r="C9" s="2">
        <v>15000</v>
      </c>
      <c r="D9" s="2">
        <f t="shared" si="1"/>
        <v>500</v>
      </c>
      <c r="E9" s="2">
        <f t="shared" si="2"/>
        <v>5</v>
      </c>
      <c r="F9" s="2">
        <f t="shared" si="3"/>
        <v>750</v>
      </c>
      <c r="G9" s="2">
        <f t="shared" si="4"/>
        <v>15500</v>
      </c>
      <c r="H9" s="2">
        <f t="shared" si="5"/>
        <v>185250</v>
      </c>
    </row>
    <row r="10" spans="1:8" x14ac:dyDescent="0.2">
      <c r="A10" s="2">
        <v>4</v>
      </c>
      <c r="B10" s="2" t="str">
        <f t="shared" si="0"/>
        <v>เก่ง</v>
      </c>
      <c r="C10" s="2">
        <v>40000</v>
      </c>
      <c r="D10" s="2">
        <f t="shared" si="1"/>
        <v>1000</v>
      </c>
      <c r="E10" s="2">
        <f t="shared" si="2"/>
        <v>7</v>
      </c>
      <c r="F10" s="2">
        <f t="shared" si="3"/>
        <v>2800</v>
      </c>
      <c r="G10" s="2">
        <f t="shared" si="4"/>
        <v>41000</v>
      </c>
      <c r="H10" s="2">
        <f t="shared" si="5"/>
        <v>489200</v>
      </c>
    </row>
    <row r="11" spans="1:8" x14ac:dyDescent="0.2">
      <c r="A11" s="2">
        <v>3.12</v>
      </c>
      <c r="B11" s="2" t="str">
        <f t="shared" si="0"/>
        <v>อ่อน</v>
      </c>
      <c r="C11" s="2">
        <v>27000</v>
      </c>
      <c r="D11" s="2">
        <f t="shared" si="1"/>
        <v>1000</v>
      </c>
      <c r="E11" s="2">
        <f t="shared" si="2"/>
        <v>7</v>
      </c>
      <c r="F11" s="2">
        <f t="shared" si="3"/>
        <v>1890</v>
      </c>
      <c r="G11" s="2">
        <f t="shared" si="4"/>
        <v>28000</v>
      </c>
      <c r="H11" s="2">
        <f t="shared" si="5"/>
        <v>334110</v>
      </c>
    </row>
    <row r="12" spans="1:8" x14ac:dyDescent="0.2">
      <c r="A12" s="2">
        <v>3.45</v>
      </c>
      <c r="B12" s="2" t="str">
        <f t="shared" si="0"/>
        <v>อ่อน</v>
      </c>
      <c r="C12" s="2">
        <v>28000</v>
      </c>
      <c r="D12" s="2">
        <f t="shared" si="1"/>
        <v>1000</v>
      </c>
      <c r="E12" s="2">
        <f t="shared" si="2"/>
        <v>7</v>
      </c>
      <c r="F12" s="2">
        <f t="shared" si="3"/>
        <v>1960</v>
      </c>
      <c r="G12" s="2">
        <f t="shared" si="4"/>
        <v>29000</v>
      </c>
      <c r="H12" s="2">
        <f t="shared" si="5"/>
        <v>346040</v>
      </c>
    </row>
    <row r="13" spans="1:8" x14ac:dyDescent="0.2">
      <c r="A13" s="2">
        <v>3.5</v>
      </c>
      <c r="B13" s="2" t="str">
        <f t="shared" si="0"/>
        <v>เก่ง</v>
      </c>
      <c r="C13" s="2">
        <v>32000</v>
      </c>
      <c r="D13" s="2">
        <f t="shared" si="1"/>
        <v>1000</v>
      </c>
      <c r="E13" s="2">
        <f t="shared" si="2"/>
        <v>7</v>
      </c>
      <c r="F13" s="2">
        <f t="shared" si="3"/>
        <v>2240</v>
      </c>
      <c r="G13" s="2">
        <f t="shared" si="4"/>
        <v>33000</v>
      </c>
      <c r="H13" s="2">
        <f t="shared" si="5"/>
        <v>393760</v>
      </c>
    </row>
    <row r="14" spans="1:8" x14ac:dyDescent="0.2">
      <c r="A14" s="2">
        <v>2.4</v>
      </c>
      <c r="B14" s="2" t="str">
        <f t="shared" si="0"/>
        <v>อ่อน</v>
      </c>
      <c r="C14" s="2">
        <v>12000</v>
      </c>
      <c r="D14" s="2">
        <f t="shared" si="1"/>
        <v>500</v>
      </c>
      <c r="E14" s="2">
        <f t="shared" si="2"/>
        <v>5</v>
      </c>
      <c r="F14" s="2">
        <f t="shared" si="3"/>
        <v>600</v>
      </c>
      <c r="G14" s="2">
        <f t="shared" si="4"/>
        <v>12500</v>
      </c>
      <c r="H14" s="2">
        <f t="shared" si="5"/>
        <v>149400</v>
      </c>
    </row>
    <row r="15" spans="1:8" x14ac:dyDescent="0.2">
      <c r="A15" s="1"/>
    </row>
    <row r="16" spans="1:8" x14ac:dyDescent="0.2">
      <c r="A16" s="1"/>
    </row>
    <row r="17" spans="1:8" x14ac:dyDescent="0.2">
      <c r="A17" s="1"/>
    </row>
    <row r="18" spans="1:8" x14ac:dyDescent="0.2">
      <c r="A18" s="1"/>
    </row>
    <row r="19" spans="1:8" x14ac:dyDescent="0.2">
      <c r="A19" s="1"/>
    </row>
    <row r="20" spans="1:8" x14ac:dyDescent="0.2">
      <c r="A20" s="1"/>
    </row>
    <row r="21" spans="1:8" x14ac:dyDescent="0.2">
      <c r="A21" s="1"/>
    </row>
    <row r="22" spans="1:8" x14ac:dyDescent="0.2">
      <c r="A22" s="1"/>
      <c r="H22" t="s">
        <v>10</v>
      </c>
    </row>
    <row r="23" spans="1:8" x14ac:dyDescent="0.2">
      <c r="A23" s="1"/>
    </row>
    <row r="24" spans="1:8" x14ac:dyDescent="0.2">
      <c r="A24" s="1"/>
    </row>
    <row r="25" spans="1:8" x14ac:dyDescent="0.2">
      <c r="A25" s="1"/>
    </row>
    <row r="26" spans="1:8" x14ac:dyDescent="0.2">
      <c r="A26" s="1"/>
    </row>
    <row r="27" spans="1:8" x14ac:dyDescent="0.2">
      <c r="A27" s="1"/>
    </row>
    <row r="28" spans="1:8" x14ac:dyDescent="0.2">
      <c r="A28" s="1"/>
    </row>
    <row r="29" spans="1:8" x14ac:dyDescent="0.2">
      <c r="A29" s="1"/>
    </row>
    <row r="30" spans="1:8" x14ac:dyDescent="0.2">
      <c r="A30" s="1"/>
    </row>
    <row r="31" spans="1:8" x14ac:dyDescent="0.2">
      <c r="A31" s="1"/>
    </row>
    <row r="32" spans="1:8" x14ac:dyDescent="0.2">
      <c r="A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  <row r="37" spans="1:1" x14ac:dyDescent="0.2">
      <c r="A37" s="1"/>
    </row>
    <row r="38" spans="1:1" x14ac:dyDescent="0.2">
      <c r="A38" s="1"/>
    </row>
    <row r="39" spans="1:1" x14ac:dyDescent="0.2">
      <c r="A3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2021-01-05T06:13:08Z</dcterms:created>
  <dcterms:modified xsi:type="dcterms:W3CDTF">2021-01-05T07:01:08Z</dcterms:modified>
</cp:coreProperties>
</file>