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 Mathew Prince\"/>
    </mc:Choice>
  </mc:AlternateContent>
  <xr:revisionPtr revIDLastSave="0" documentId="13_ncr:1_{B809689D-055A-4DB4-8CC5-6646D8DEC473}" xr6:coauthVersionLast="47" xr6:coauthVersionMax="47" xr10:uidLastSave="{00000000-0000-0000-0000-000000000000}"/>
  <bookViews>
    <workbookView xWindow="-108" yWindow="-108" windowWidth="24792" windowHeight="14856" activeTab="4" xr2:uid="{00000000-000D-0000-FFFF-FFFF00000000}"/>
  </bookViews>
  <sheets>
    <sheet name="Inputs" sheetId="1" r:id="rId1"/>
    <sheet name="Live load" sheetId="2" r:id="rId2"/>
    <sheet name="Vehicle Loads" sheetId="3" r:id="rId3"/>
    <sheet name="detailing" sheetId="4" r:id="rId4"/>
    <sheet name="Resul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 s="1"/>
</calcChain>
</file>

<file path=xl/sharedStrings.xml><?xml version="1.0" encoding="utf-8"?>
<sst xmlns="http://schemas.openxmlformats.org/spreadsheetml/2006/main" count="110" uniqueCount="64">
  <si>
    <t>Parameter Name</t>
  </si>
  <si>
    <t>Value</t>
  </si>
  <si>
    <t>Unit</t>
  </si>
  <si>
    <t>Class A</t>
  </si>
  <si>
    <t>Bridge Span</t>
  </si>
  <si>
    <t>m</t>
  </si>
  <si>
    <t>Class 70R (Wheeled)</t>
  </si>
  <si>
    <t>No. of Lanes</t>
  </si>
  <si>
    <t>-</t>
  </si>
  <si>
    <t>Class AA (Tracked)</t>
  </si>
  <si>
    <t>Carriageway Width</t>
  </si>
  <si>
    <t>Class AA (Wheeled)</t>
  </si>
  <si>
    <t>No. of Girders</t>
  </si>
  <si>
    <t>Kerb Width</t>
  </si>
  <si>
    <t>Kerb Height</t>
  </si>
  <si>
    <t>Case 1</t>
  </si>
  <si>
    <t>Concrete Grade (fck)</t>
  </si>
  <si>
    <t>MPa</t>
  </si>
  <si>
    <t>Case 2</t>
  </si>
  <si>
    <t>Steel Grade (fy)</t>
  </si>
  <si>
    <t>Case 3</t>
  </si>
  <si>
    <t>Density of Concrete</t>
  </si>
  <si>
    <t>kN/m³</t>
  </si>
  <si>
    <t>Case 4</t>
  </si>
  <si>
    <t>Slab Thickness</t>
  </si>
  <si>
    <t>Wearing coat thickness</t>
  </si>
  <si>
    <t>Tee Beam Depth</t>
  </si>
  <si>
    <t>Tee Beam Width</t>
  </si>
  <si>
    <t>Tee Beam Spacing</t>
  </si>
  <si>
    <t>Cross Girder Depth</t>
  </si>
  <si>
    <t>Cross Girder Width</t>
  </si>
  <si>
    <t>Cross Girder Spacing</t>
  </si>
  <si>
    <t>Type of vehicle</t>
  </si>
  <si>
    <t xml:space="preserve">Load Case </t>
  </si>
  <si>
    <t>Case Name</t>
  </si>
  <si>
    <t>Description</t>
  </si>
  <si>
    <t>Lane 1</t>
  </si>
  <si>
    <t>Lane 2</t>
  </si>
  <si>
    <t>Lane 3</t>
  </si>
  <si>
    <t>Lane 4</t>
  </si>
  <si>
    <t>Lane 5</t>
  </si>
  <si>
    <t>Lane 6</t>
  </si>
  <si>
    <t>Class A - 6 lanes</t>
  </si>
  <si>
    <t>Class A - 4 lanes + Class 70R (W)</t>
  </si>
  <si>
    <t>Empty</t>
  </si>
  <si>
    <t>Class A - 2 lanes + Class 70R (W) - 2 lanes</t>
  </si>
  <si>
    <t>Class 70R (W) + Class A - 2 lanes + Class 70R (W)</t>
  </si>
  <si>
    <t>Vehicle Type</t>
  </si>
  <si>
    <t>Axle Count</t>
  </si>
  <si>
    <t>Axle Spacing (m)</t>
  </si>
  <si>
    <t>Axle Load 1 (kN)</t>
  </si>
  <si>
    <t>Axle Load 2 (kN)</t>
  </si>
  <si>
    <t>Axle Load 3 (kN)</t>
  </si>
  <si>
    <t>Axle Load 4 (kN)</t>
  </si>
  <si>
    <t>Load Area Length (m)</t>
  </si>
  <si>
    <t>Load Area Width (m)</t>
  </si>
  <si>
    <t>0.3,0.3,0.3</t>
  </si>
  <si>
    <t xml:space="preserve">Reinforcement Detailing </t>
  </si>
  <si>
    <t xml:space="preserve">top and bottom transverse reinforcement </t>
  </si>
  <si>
    <t xml:space="preserve">kerb design </t>
  </si>
  <si>
    <t>bottom longitudinal reinforcement</t>
  </si>
  <si>
    <t>main reinforcement of Tee beam</t>
  </si>
  <si>
    <t xml:space="preserve">top longitudinal reinforcement </t>
  </si>
  <si>
    <t xml:space="preserve">4 legged transverse shear reinforcement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</si>
</sst>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3" fillId="0" borderId="9" xfId="0" applyFont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0" fontId="3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5795</xdr:colOff>
      <xdr:row>0</xdr:row>
      <xdr:rowOff>7619</xdr:rowOff>
    </xdr:from>
    <xdr:to>
      <xdr:col>20</xdr:col>
      <xdr:colOff>203914</xdr:colOff>
      <xdr:row>25</xdr:row>
      <xdr:rowOff>88063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415" y="7619"/>
          <a:ext cx="8848429" cy="46417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21465</xdr:colOff>
      <xdr:row>25</xdr:row>
      <xdr:rowOff>90550</xdr:rowOff>
    </xdr:from>
    <xdr:to>
      <xdr:col>20</xdr:col>
      <xdr:colOff>214647</xdr:colOff>
      <xdr:row>58</xdr:row>
      <xdr:rowOff>150252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6085" y="4651818"/>
          <a:ext cx="8843492" cy="60805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160020</xdr:colOff>
      <xdr:row>5</xdr:row>
      <xdr:rowOff>45720</xdr:rowOff>
    </xdr:from>
    <xdr:to>
      <xdr:col>17</xdr:col>
      <xdr:colOff>209550</xdr:colOff>
      <xdr:row>29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620" y="960120"/>
          <a:ext cx="6755130" cy="4495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8</xdr:col>
      <xdr:colOff>176894</xdr:colOff>
      <xdr:row>39</xdr:row>
      <xdr:rowOff>152805</xdr:rowOff>
    </xdr:from>
    <xdr:to>
      <xdr:col>17</xdr:col>
      <xdr:colOff>544286</xdr:colOff>
      <xdr:row>70</xdr:row>
      <xdr:rowOff>120536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5465" y="7051626"/>
          <a:ext cx="5878285" cy="545140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92" workbookViewId="0">
      <selection activeCell="B18" sqref="B18"/>
    </sheetView>
  </sheetViews>
  <sheetFormatPr defaultRowHeight="14.4" x14ac:dyDescent="0.3"/>
  <cols>
    <col min="1" max="1" width="26" customWidth="1"/>
    <col min="2" max="2" width="16" customWidth="1"/>
    <col min="3" max="3" width="15.109375" customWidth="1"/>
    <col min="4" max="4" width="23.88671875" customWidth="1"/>
    <col min="7" max="7" width="8.88671875" customWidth="1"/>
    <col min="9" max="9" width="19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I1" t="s">
        <v>3</v>
      </c>
    </row>
    <row r="2" spans="1:9" x14ac:dyDescent="0.3">
      <c r="A2" s="2" t="s">
        <v>4</v>
      </c>
      <c r="B2" s="3">
        <v>35</v>
      </c>
      <c r="C2" s="2" t="s">
        <v>5</v>
      </c>
      <c r="I2" t="s">
        <v>6</v>
      </c>
    </row>
    <row r="3" spans="1:9" x14ac:dyDescent="0.3">
      <c r="A3" s="2" t="s">
        <v>7</v>
      </c>
      <c r="B3" s="3">
        <v>6</v>
      </c>
      <c r="C3" s="2" t="s">
        <v>8</v>
      </c>
      <c r="I3" t="s">
        <v>9</v>
      </c>
    </row>
    <row r="4" spans="1:9" x14ac:dyDescent="0.3">
      <c r="A4" s="2" t="s">
        <v>10</v>
      </c>
      <c r="B4" s="3">
        <v>25</v>
      </c>
      <c r="C4" s="2" t="s">
        <v>5</v>
      </c>
      <c r="I4" t="s">
        <v>11</v>
      </c>
    </row>
    <row r="5" spans="1:9" x14ac:dyDescent="0.3">
      <c r="A5" s="2" t="s">
        <v>12</v>
      </c>
      <c r="B5" s="3">
        <v>10</v>
      </c>
      <c r="C5" s="2"/>
    </row>
    <row r="6" spans="1:9" x14ac:dyDescent="0.3">
      <c r="A6" s="2" t="s">
        <v>13</v>
      </c>
      <c r="B6" s="3">
        <v>0.3</v>
      </c>
      <c r="C6" s="2" t="s">
        <v>5</v>
      </c>
    </row>
    <row r="7" spans="1:9" x14ac:dyDescent="0.3">
      <c r="A7" s="2" t="s">
        <v>14</v>
      </c>
      <c r="B7" s="3">
        <v>0.6</v>
      </c>
      <c r="C7" s="2" t="s">
        <v>5</v>
      </c>
      <c r="I7" t="s">
        <v>15</v>
      </c>
    </row>
    <row r="8" spans="1:9" x14ac:dyDescent="0.3">
      <c r="A8" s="2" t="s">
        <v>16</v>
      </c>
      <c r="B8" s="3">
        <v>25</v>
      </c>
      <c r="C8" s="2" t="s">
        <v>17</v>
      </c>
      <c r="I8" t="s">
        <v>18</v>
      </c>
    </row>
    <row r="9" spans="1:9" x14ac:dyDescent="0.3">
      <c r="A9" s="2" t="s">
        <v>19</v>
      </c>
      <c r="B9" s="3">
        <v>415</v>
      </c>
      <c r="C9" s="2" t="s">
        <v>17</v>
      </c>
      <c r="I9" t="s">
        <v>20</v>
      </c>
    </row>
    <row r="10" spans="1:9" x14ac:dyDescent="0.3">
      <c r="A10" s="2" t="s">
        <v>21</v>
      </c>
      <c r="B10" s="3">
        <v>25</v>
      </c>
      <c r="C10" s="2" t="s">
        <v>22</v>
      </c>
      <c r="I10" t="s">
        <v>23</v>
      </c>
    </row>
    <row r="11" spans="1:9" x14ac:dyDescent="0.3">
      <c r="A11" s="2" t="s">
        <v>24</v>
      </c>
      <c r="B11" s="3">
        <v>0.3</v>
      </c>
      <c r="C11" s="2" t="s">
        <v>5</v>
      </c>
    </row>
    <row r="12" spans="1:9" x14ac:dyDescent="0.3">
      <c r="A12" s="2" t="s">
        <v>25</v>
      </c>
      <c r="B12" s="3">
        <v>0.1</v>
      </c>
      <c r="C12" s="2" t="s">
        <v>5</v>
      </c>
    </row>
    <row r="13" spans="1:9" x14ac:dyDescent="0.3">
      <c r="A13" s="2" t="s">
        <v>26</v>
      </c>
      <c r="B13" s="3">
        <v>1.5</v>
      </c>
      <c r="C13" s="2" t="s">
        <v>5</v>
      </c>
    </row>
    <row r="14" spans="1:9" x14ac:dyDescent="0.3">
      <c r="A14" s="2" t="s">
        <v>27</v>
      </c>
      <c r="B14" s="3">
        <v>0.3</v>
      </c>
      <c r="C14" s="2" t="s">
        <v>5</v>
      </c>
    </row>
    <row r="15" spans="1:9" x14ac:dyDescent="0.3">
      <c r="A15" s="2" t="s">
        <v>28</v>
      </c>
      <c r="B15" s="3">
        <f>B4/B5</f>
        <v>2.5</v>
      </c>
      <c r="C15" s="2" t="s">
        <v>5</v>
      </c>
    </row>
    <row r="16" spans="1:9" x14ac:dyDescent="0.3">
      <c r="A16" s="2" t="s">
        <v>29</v>
      </c>
      <c r="B16" s="3">
        <v>1.5</v>
      </c>
      <c r="C16" s="2" t="s">
        <v>5</v>
      </c>
    </row>
    <row r="17" spans="1:3" x14ac:dyDescent="0.3">
      <c r="A17" s="2" t="s">
        <v>30</v>
      </c>
      <c r="B17" s="3">
        <v>0.3</v>
      </c>
      <c r="C17" s="2" t="s">
        <v>5</v>
      </c>
    </row>
    <row r="18" spans="1:3" x14ac:dyDescent="0.3">
      <c r="A18" s="2" t="s">
        <v>31</v>
      </c>
      <c r="B18" s="3">
        <f>B15*2</f>
        <v>5</v>
      </c>
      <c r="C18" s="2" t="s">
        <v>5</v>
      </c>
    </row>
    <row r="19" spans="1:3" x14ac:dyDescent="0.3">
      <c r="A19" t="s">
        <v>32</v>
      </c>
      <c r="B19" t="s">
        <v>9</v>
      </c>
    </row>
    <row r="20" spans="1:3" x14ac:dyDescent="0.3">
      <c r="A20" s="2" t="s">
        <v>33</v>
      </c>
      <c r="B20" s="2" t="s">
        <v>20</v>
      </c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</sheetData>
  <dataValidations count="2">
    <dataValidation type="list" allowBlank="1" showInputMessage="1" showErrorMessage="1" sqref="B20" xr:uid="{00000000-0002-0000-0000-000000000000}">
      <formula1>$I$7:$I$10</formula1>
    </dataValidation>
    <dataValidation type="list" allowBlank="1" showInputMessage="1" showErrorMessage="1" sqref="B19" xr:uid="{00000000-0002-0000-0000-000001000000}">
      <formula1>$I$1:$I$4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opLeftCell="B1" zoomScale="144" workbookViewId="0">
      <selection activeCell="C8" sqref="C8"/>
    </sheetView>
  </sheetViews>
  <sheetFormatPr defaultRowHeight="14.4" x14ac:dyDescent="0.3"/>
  <cols>
    <col min="1" max="1" width="19.88671875" customWidth="1"/>
    <col min="2" max="2" width="43.88671875" customWidth="1"/>
    <col min="3" max="4" width="17.77734375" customWidth="1"/>
    <col min="5" max="5" width="16.5546875" customWidth="1"/>
    <col min="6" max="6" width="21.21875" customWidth="1"/>
    <col min="7" max="7" width="17.88671875" customWidth="1"/>
    <col min="8" max="8" width="22.44140625" customWidth="1"/>
    <col min="9" max="9" width="22.88671875" customWidth="1"/>
    <col min="10" max="10" width="20" customWidth="1"/>
    <col min="11" max="11" width="17.33203125" customWidth="1"/>
    <col min="12" max="12" width="16.21875" customWidth="1"/>
    <col min="13" max="13" width="17.77734375" customWidth="1"/>
    <col min="14" max="14" width="17" customWidth="1"/>
    <col min="15" max="15" width="14" customWidth="1"/>
    <col min="36" max="36" width="20.21875" customWidth="1"/>
    <col min="43" max="43" width="22.109375" customWidth="1"/>
    <col min="48" max="48" width="24" customWidth="1"/>
    <col min="49" max="49" width="26.109375" customWidth="1"/>
    <col min="50" max="50" width="24.109375" customWidth="1"/>
    <col min="51" max="51" width="21.21875" customWidth="1"/>
    <col min="52" max="52" width="20.33203125" customWidth="1"/>
    <col min="53" max="53" width="18.77734375" customWidth="1"/>
    <col min="54" max="54" width="17.21875" customWidth="1"/>
    <col min="55" max="55" width="19.109375" customWidth="1"/>
    <col min="56" max="56" width="30.44140625" customWidth="1"/>
  </cols>
  <sheetData>
    <row r="1" spans="1:9" x14ac:dyDescent="0.3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/>
    </row>
    <row r="2" spans="1:9" x14ac:dyDescent="0.3">
      <c r="A2" t="s">
        <v>15</v>
      </c>
      <c r="B2" t="s">
        <v>42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9" x14ac:dyDescent="0.3">
      <c r="A3" t="s">
        <v>18</v>
      </c>
      <c r="B3" t="s">
        <v>43</v>
      </c>
      <c r="C3" t="s">
        <v>3</v>
      </c>
      <c r="D3" t="s">
        <v>3</v>
      </c>
      <c r="E3" t="s">
        <v>3</v>
      </c>
      <c r="F3" t="s">
        <v>3</v>
      </c>
      <c r="G3" t="s">
        <v>44</v>
      </c>
      <c r="H3" t="s">
        <v>6</v>
      </c>
    </row>
    <row r="4" spans="1:9" x14ac:dyDescent="0.3">
      <c r="A4" t="s">
        <v>20</v>
      </c>
      <c r="B4" t="s">
        <v>45</v>
      </c>
      <c r="C4" t="s">
        <v>3</v>
      </c>
      <c r="D4" t="s">
        <v>3</v>
      </c>
      <c r="E4" t="s">
        <v>44</v>
      </c>
      <c r="F4" t="s">
        <v>6</v>
      </c>
      <c r="G4" t="s">
        <v>44</v>
      </c>
      <c r="H4" t="s">
        <v>6</v>
      </c>
    </row>
    <row r="5" spans="1:9" x14ac:dyDescent="0.3">
      <c r="A5" t="s">
        <v>23</v>
      </c>
      <c r="B5" t="s">
        <v>46</v>
      </c>
      <c r="C5" t="s">
        <v>6</v>
      </c>
      <c r="D5" t="s">
        <v>44</v>
      </c>
      <c r="E5" t="s">
        <v>3</v>
      </c>
      <c r="F5" t="s">
        <v>3</v>
      </c>
      <c r="G5" t="s">
        <v>44</v>
      </c>
      <c r="H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topLeftCell="A2" zoomScale="105" workbookViewId="0">
      <selection activeCell="B14" sqref="B14"/>
    </sheetView>
  </sheetViews>
  <sheetFormatPr defaultRowHeight="14.4" x14ac:dyDescent="0.3"/>
  <cols>
    <col min="1" max="1" width="24.109375" customWidth="1"/>
    <col min="2" max="2" width="16.44140625" customWidth="1"/>
    <col min="3" max="3" width="15.33203125" customWidth="1"/>
    <col min="4" max="4" width="15.88671875" customWidth="1"/>
    <col min="5" max="5" width="15.6640625" customWidth="1"/>
    <col min="6" max="6" width="18" customWidth="1"/>
    <col min="7" max="7" width="19.33203125" customWidth="1"/>
    <col min="8" max="8" width="21.88671875" customWidth="1"/>
    <col min="9" max="9" width="21.77734375" customWidth="1"/>
  </cols>
  <sheetData>
    <row r="1" spans="1:9" x14ac:dyDescent="0.3">
      <c r="A1" s="4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</row>
    <row r="2" spans="1:9" x14ac:dyDescent="0.3">
      <c r="A2" t="s">
        <v>3</v>
      </c>
      <c r="B2">
        <v>2</v>
      </c>
      <c r="C2">
        <v>1.8</v>
      </c>
      <c r="D2">
        <v>114</v>
      </c>
      <c r="E2">
        <v>114</v>
      </c>
      <c r="F2">
        <v>0</v>
      </c>
      <c r="G2">
        <v>0</v>
      </c>
      <c r="H2">
        <v>3</v>
      </c>
      <c r="I2">
        <v>2.4</v>
      </c>
    </row>
    <row r="3" spans="1:9" x14ac:dyDescent="0.3">
      <c r="A3" t="s">
        <v>6</v>
      </c>
      <c r="B3">
        <v>4</v>
      </c>
      <c r="C3" t="s">
        <v>56</v>
      </c>
      <c r="D3">
        <v>37.5</v>
      </c>
      <c r="E3">
        <v>62.5</v>
      </c>
      <c r="F3">
        <v>62.5</v>
      </c>
      <c r="G3">
        <v>37.5</v>
      </c>
      <c r="H3">
        <v>1.8</v>
      </c>
      <c r="I3">
        <v>1.5</v>
      </c>
    </row>
    <row r="4" spans="1:9" x14ac:dyDescent="0.3">
      <c r="A4" t="s">
        <v>9</v>
      </c>
      <c r="B4">
        <v>2</v>
      </c>
      <c r="C4">
        <v>2.7</v>
      </c>
      <c r="D4">
        <v>350</v>
      </c>
      <c r="E4">
        <v>350</v>
      </c>
      <c r="F4">
        <v>0</v>
      </c>
      <c r="G4">
        <v>0</v>
      </c>
      <c r="H4">
        <v>3.6</v>
      </c>
      <c r="I4">
        <v>0.85</v>
      </c>
    </row>
    <row r="5" spans="1:9" x14ac:dyDescent="0.3">
      <c r="A5" t="s">
        <v>11</v>
      </c>
      <c r="B5">
        <v>4</v>
      </c>
      <c r="C5" t="s">
        <v>56</v>
      </c>
      <c r="D5">
        <v>37.5</v>
      </c>
      <c r="E5">
        <v>62.5</v>
      </c>
      <c r="F5">
        <v>62.5</v>
      </c>
      <c r="G5">
        <v>37.5</v>
      </c>
      <c r="H5">
        <v>1.8</v>
      </c>
      <c r="I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V33"/>
  <sheetViews>
    <sheetView topLeftCell="D24" zoomScale="79" zoomScaleNormal="56" workbookViewId="0">
      <selection activeCell="T43" sqref="T43"/>
    </sheetView>
  </sheetViews>
  <sheetFormatPr defaultRowHeight="14.4" x14ac:dyDescent="0.3"/>
  <sheetData>
    <row r="4" spans="4:22" x14ac:dyDescent="0.3">
      <c r="G4" s="14" t="s">
        <v>57</v>
      </c>
      <c r="H4" s="15"/>
      <c r="I4" s="15"/>
      <c r="J4" s="15"/>
      <c r="K4" s="15"/>
      <c r="L4" s="15"/>
      <c r="M4" s="15"/>
      <c r="N4" s="15"/>
      <c r="O4" s="15"/>
      <c r="P4" s="15"/>
      <c r="Q4" s="15"/>
    </row>
    <row r="11" spans="4:22" ht="15" customHeight="1" thickBot="1" x14ac:dyDescent="0.35"/>
    <row r="12" spans="4:22" x14ac:dyDescent="0.3">
      <c r="T12" s="5" t="s">
        <v>58</v>
      </c>
      <c r="U12" s="6"/>
      <c r="V12" s="7"/>
    </row>
    <row r="13" spans="4:22" x14ac:dyDescent="0.3">
      <c r="T13" s="12"/>
      <c r="U13" s="15"/>
      <c r="V13" s="13"/>
    </row>
    <row r="14" spans="4:22" ht="15" customHeight="1" thickBot="1" x14ac:dyDescent="0.35">
      <c r="T14" s="8"/>
      <c r="U14" s="9"/>
      <c r="V14" s="10"/>
    </row>
    <row r="15" spans="4:22" x14ac:dyDescent="0.3">
      <c r="D15" s="16" t="s">
        <v>59</v>
      </c>
      <c r="E15" s="7"/>
    </row>
    <row r="16" spans="4:22" x14ac:dyDescent="0.3">
      <c r="D16" s="12"/>
      <c r="E16" s="13"/>
    </row>
    <row r="17" spans="4:22" ht="15" customHeight="1" thickBot="1" x14ac:dyDescent="0.35">
      <c r="D17" s="8"/>
      <c r="E17" s="10"/>
    </row>
    <row r="21" spans="4:22" ht="15" customHeight="1" thickBot="1" x14ac:dyDescent="0.35"/>
    <row r="22" spans="4:22" ht="14.4" customHeight="1" thickBot="1" x14ac:dyDescent="0.35">
      <c r="D22" s="11" t="s">
        <v>60</v>
      </c>
      <c r="E22" s="7"/>
    </row>
    <row r="23" spans="4:22" x14ac:dyDescent="0.3">
      <c r="D23" s="12"/>
      <c r="E23" s="13"/>
      <c r="T23" s="5" t="s">
        <v>61</v>
      </c>
      <c r="U23" s="6"/>
      <c r="V23" s="7"/>
    </row>
    <row r="24" spans="4:22" ht="15" customHeight="1" thickBot="1" x14ac:dyDescent="0.35">
      <c r="D24" s="12"/>
      <c r="E24" s="13"/>
      <c r="T24" s="8"/>
      <c r="U24" s="9"/>
      <c r="V24" s="10"/>
    </row>
    <row r="25" spans="4:22" ht="15" customHeight="1" thickBot="1" x14ac:dyDescent="0.35">
      <c r="D25" s="8"/>
      <c r="E25" s="10"/>
    </row>
    <row r="26" spans="4:22" ht="15" customHeight="1" thickBot="1" x14ac:dyDescent="0.35"/>
    <row r="27" spans="4:22" x14ac:dyDescent="0.3">
      <c r="D27" s="11" t="s">
        <v>62</v>
      </c>
      <c r="E27" s="7"/>
    </row>
    <row r="28" spans="4:22" x14ac:dyDescent="0.3">
      <c r="D28" s="12"/>
      <c r="E28" s="13"/>
    </row>
    <row r="29" spans="4:22" x14ac:dyDescent="0.3">
      <c r="D29" s="12"/>
      <c r="E29" s="13"/>
    </row>
    <row r="30" spans="4:22" x14ac:dyDescent="0.3">
      <c r="D30" s="12"/>
      <c r="E30" s="13"/>
    </row>
    <row r="31" spans="4:22" ht="15" customHeight="1" thickBot="1" x14ac:dyDescent="0.35">
      <c r="D31" s="8"/>
      <c r="E31" s="10"/>
    </row>
    <row r="32" spans="4:22" x14ac:dyDescent="0.3">
      <c r="P32" s="5" t="s">
        <v>63</v>
      </c>
      <c r="Q32" s="6"/>
      <c r="R32" s="7"/>
    </row>
    <row r="33" spans="16:18" ht="15" customHeight="1" thickBot="1" x14ac:dyDescent="0.35">
      <c r="P33" s="8"/>
      <c r="Q33" s="9"/>
      <c r="R33" s="10"/>
    </row>
  </sheetData>
  <mergeCells count="7">
    <mergeCell ref="P32:R33"/>
    <mergeCell ref="D22:E25"/>
    <mergeCell ref="T23:V24"/>
    <mergeCell ref="G4:Q4"/>
    <mergeCell ref="D27:E31"/>
    <mergeCell ref="D15:E17"/>
    <mergeCell ref="T12:V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Q15" sqref="Q15"/>
    </sheetView>
  </sheetViews>
  <sheetFormatPr defaultRowHeight="14.4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Live load</vt:lpstr>
      <vt:lpstr>Vehicle Loads</vt:lpstr>
      <vt:lpstr>detailing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Mathew Prince</dc:creator>
  <cp:lastModifiedBy>Leo Mathew Prince</cp:lastModifiedBy>
  <dcterms:created xsi:type="dcterms:W3CDTF">2025-04-10T13:20:35Z</dcterms:created>
  <dcterms:modified xsi:type="dcterms:W3CDTF">2025-04-30T16:49:17Z</dcterms:modified>
</cp:coreProperties>
</file>