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na/Universidad/4º Biología/segundo cuatri/TFG/base de datos/"/>
    </mc:Choice>
  </mc:AlternateContent>
  <xr:revisionPtr revIDLastSave="0" documentId="13_ncr:1_{42A77857-F636-FD4D-8750-6BEF69B874DF}" xr6:coauthVersionLast="47" xr6:coauthVersionMax="47" xr10:uidLastSave="{00000000-0000-0000-0000-000000000000}"/>
  <bookViews>
    <workbookView xWindow="0" yWindow="0" windowWidth="14280" windowHeight="18000" xr2:uid="{A843AAFA-27D2-4A63-AF67-0F903F15AE39}"/>
  </bookViews>
  <sheets>
    <sheet name="Hoja1" sheetId="1" r:id="rId1"/>
    <sheet name="datos gene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<sst xmlns="http://schemas.openxmlformats.org/spreadsheetml/2006/main" count="1104" uniqueCount="460">
  <si>
    <t>Ref</t>
  </si>
  <si>
    <t>x</t>
  </si>
  <si>
    <t>y</t>
  </si>
  <si>
    <t>altitud</t>
  </si>
  <si>
    <t>TraMo</t>
  </si>
  <si>
    <t>Cuenca</t>
  </si>
  <si>
    <t>River</t>
  </si>
  <si>
    <t>Plot</t>
  </si>
  <si>
    <t>Aporcelaimellus spp</t>
  </si>
  <si>
    <t>Aporcelaimellus cf. amylovorus</t>
  </si>
  <si>
    <t>Aporcelaimellus obtusicaudatus</t>
  </si>
  <si>
    <t>Aporcelaimellus (macrop.)</t>
  </si>
  <si>
    <t>Basirotyleptus cf. ethiopicus</t>
  </si>
  <si>
    <t>Chitwoodiellus parafuscus</t>
  </si>
  <si>
    <t>Chrysonema limigenus</t>
  </si>
  <si>
    <t>Clavicaudoides clavicaudatus</t>
  </si>
  <si>
    <t>Diphtherophora cf. obesa</t>
  </si>
  <si>
    <t>Dorylaimellus sp.</t>
  </si>
  <si>
    <t>Dorylaimoides limnophilus</t>
  </si>
  <si>
    <t>Dorylaimus asymphydorus</t>
  </si>
  <si>
    <t>Dorylaimus stagnalis</t>
  </si>
  <si>
    <t>Dorylaimus sp. (Muy largo)</t>
  </si>
  <si>
    <t>Doryllium (gracile)</t>
  </si>
  <si>
    <t>Enchodelus morgensis</t>
  </si>
  <si>
    <t>Enchodelus saxifragae</t>
  </si>
  <si>
    <t>Enchodorus sp.</t>
  </si>
  <si>
    <t>Epidorylaimus  consobrinus</t>
  </si>
  <si>
    <t>Eudorylaimus bombilectus</t>
  </si>
  <si>
    <t>Eudorylaimus subdigitalis</t>
  </si>
  <si>
    <t>Laimydorus pseudostagnalis</t>
  </si>
  <si>
    <t>Longidorella cf. tredecima</t>
  </si>
  <si>
    <t>Longidorus sp.</t>
  </si>
  <si>
    <t>Mesodorylaimus aberrans</t>
  </si>
  <si>
    <t>Mesodorylaimus cf. aegypticus</t>
  </si>
  <si>
    <t>Mesodorylaimus cf. litoralis</t>
  </si>
  <si>
    <t>Mesodorylaimus ibericus</t>
  </si>
  <si>
    <t>Mesodorylaimus ornativulvatus</t>
  </si>
  <si>
    <t>Mesodorylaimus potus</t>
  </si>
  <si>
    <t>Mesodorylaimus cf. procerus</t>
  </si>
  <si>
    <t>Mesodorylaimus recurvus</t>
  </si>
  <si>
    <t>Mesodorylaimus sp.</t>
  </si>
  <si>
    <t>Nygolaimus similis</t>
  </si>
  <si>
    <t>Oxydirus cf. loofi</t>
  </si>
  <si>
    <t>Oxydirus oxycephaloides</t>
  </si>
  <si>
    <t>Oxydirus cf. thornei</t>
  </si>
  <si>
    <t>Paractinolaimus microdentatus</t>
  </si>
  <si>
    <t>Paraxonchium carmenae</t>
  </si>
  <si>
    <t>Prodorylaimus acris</t>
  </si>
  <si>
    <t>Prodorylaimus filiarum</t>
  </si>
  <si>
    <t>Thornia steatopyga</t>
  </si>
  <si>
    <t>Tylencholaimus constrictus</t>
  </si>
  <si>
    <t>Tylencholaimus proximus</t>
  </si>
  <si>
    <t>Tylencholaimellus striatus</t>
  </si>
  <si>
    <t>Xiphinema pachtaicum</t>
  </si>
  <si>
    <t>Xiphinema cf. turcicum</t>
  </si>
  <si>
    <t>Acrobeles complexus</t>
  </si>
  <si>
    <t>Acrobeloides buetschlii</t>
  </si>
  <si>
    <t>Acrobeloides setosus</t>
  </si>
  <si>
    <t>Acrostichus nudicapitatus</t>
  </si>
  <si>
    <t>Cephalobus persegnis</t>
  </si>
  <si>
    <t>Chiloplacus trilineatus</t>
  </si>
  <si>
    <t>Eucephalobus mucronatus</t>
  </si>
  <si>
    <t>Mesorhabditis sp.</t>
  </si>
  <si>
    <t>Mononchoides ruffoi</t>
  </si>
  <si>
    <t>Panagrolaimus rigidus</t>
  </si>
  <si>
    <t>Paroigolaimella bernensis</t>
  </si>
  <si>
    <t>Pelodera cf. punctata</t>
  </si>
  <si>
    <t>Propanagrolaimus filiformis</t>
  </si>
  <si>
    <t>Propanagrolaimus hygrophilus</t>
  </si>
  <si>
    <t>Pseudacrobeles eurystoma</t>
  </si>
  <si>
    <t>Pseudacrobeles unguicolis</t>
  </si>
  <si>
    <t>Rhabditis sp.</t>
  </si>
  <si>
    <t>Stegelletina devimucronata</t>
  </si>
  <si>
    <t>clarkus papillatus</t>
  </si>
  <si>
    <t>Clarkus</t>
  </si>
  <si>
    <t>Mylonchulus sigmaturus</t>
  </si>
  <si>
    <t>Mononchus aquaticus</t>
  </si>
  <si>
    <t>Mononchus truncatus</t>
  </si>
  <si>
    <t>Prionchulus muscorum</t>
  </si>
  <si>
    <t>Eumonhystera vulgaris</t>
  </si>
  <si>
    <t>Eumonhystera pseudobulbosa</t>
  </si>
  <si>
    <t>Monhystera paludicola</t>
  </si>
  <si>
    <t>Monhystera stagnalis</t>
  </si>
  <si>
    <t>Aphelenchoides sp.</t>
  </si>
  <si>
    <t>Aphanolaimus cf. aquaticus</t>
  </si>
  <si>
    <t>Chronogaster subtilis</t>
  </si>
  <si>
    <t>Plectus acuminatus</t>
  </si>
  <si>
    <t>Plectus exinocaudatus</t>
  </si>
  <si>
    <t>Plectus parietinus</t>
  </si>
  <si>
    <t>Plectus rhizophilus</t>
  </si>
  <si>
    <t>Plectus sp.</t>
  </si>
  <si>
    <t>Plectus tenuis</t>
  </si>
  <si>
    <t>Criconematidae</t>
  </si>
  <si>
    <t>Hemicycliophora sp.</t>
  </si>
  <si>
    <t>Tylenchida</t>
  </si>
  <si>
    <t>Alaimus primitivus</t>
  </si>
  <si>
    <t>Ironus sp.</t>
  </si>
  <si>
    <t>Ironus tenuicaudatus</t>
  </si>
  <si>
    <t>Paramphidelus sp.</t>
  </si>
  <si>
    <t>Prismatolaimus intermedius</t>
  </si>
  <si>
    <t>Neotobrilus diversipapillatus</t>
  </si>
  <si>
    <t>Tobrilus sp.</t>
  </si>
  <si>
    <t>Tobrilus pellucidus</t>
  </si>
  <si>
    <t>Achromadora ruricola</t>
  </si>
  <si>
    <t>Achromadora terricola</t>
  </si>
  <si>
    <t>Udonchus cf. tenuicaudatus</t>
  </si>
  <si>
    <t>Mermithida</t>
  </si>
  <si>
    <t>ABUNDANCIA</t>
  </si>
  <si>
    <t>ABUNDANCIA POR PLACA</t>
  </si>
  <si>
    <t>Riq.es botanica</t>
  </si>
  <si>
    <t>UTM x</t>
  </si>
  <si>
    <t>UTM y</t>
  </si>
  <si>
    <t>Temperatura</t>
  </si>
  <si>
    <t>SpCond</t>
  </si>
  <si>
    <t>DO Conc</t>
  </si>
  <si>
    <t>pH</t>
  </si>
  <si>
    <t>pHmV</t>
  </si>
  <si>
    <t>ORP</t>
  </si>
  <si>
    <t>Cond</t>
  </si>
  <si>
    <t>DO %</t>
  </si>
  <si>
    <t>Resistivity</t>
  </si>
  <si>
    <t>Salinity</t>
  </si>
  <si>
    <t>TDS</t>
  </si>
  <si>
    <t>[Nitratos]</t>
  </si>
  <si>
    <t>[Fosfatos]</t>
  </si>
  <si>
    <t>[Amonio]</t>
  </si>
  <si>
    <t>% Arena</t>
  </si>
  <si>
    <t>% Limo</t>
  </si>
  <si>
    <t>% Arcilla</t>
  </si>
  <si>
    <t>Textura</t>
  </si>
  <si>
    <t>% Materia orgánica</t>
  </si>
  <si>
    <t>Agr_sto</t>
  </si>
  <si>
    <t>Aln_glu</t>
  </si>
  <si>
    <t>Ant_aris</t>
  </si>
  <si>
    <t>Ant_cau</t>
  </si>
  <si>
    <t>Api_gra</t>
  </si>
  <si>
    <t>Api_nod</t>
  </si>
  <si>
    <t>Aru_don</t>
  </si>
  <si>
    <t>Ast_squ</t>
  </si>
  <si>
    <t>Bra_pho</t>
  </si>
  <si>
    <t>Cal_bru</t>
  </si>
  <si>
    <t>Cal_sep</t>
  </si>
  <si>
    <t>Cer_glo</t>
  </si>
  <si>
    <t>Cha_sp</t>
  </si>
  <si>
    <t>Cha_vul</t>
  </si>
  <si>
    <t>Chi_pol</t>
  </si>
  <si>
    <t>Cir_pyr</t>
  </si>
  <si>
    <t>Con_mac</t>
  </si>
  <si>
    <t>Cra_mon</t>
  </si>
  <si>
    <t>Cyn_acu</t>
  </si>
  <si>
    <t>Cyn_dact</t>
  </si>
  <si>
    <t>Cyp_lon</t>
  </si>
  <si>
    <t>Ely_rep</t>
  </si>
  <si>
    <t>Epi_hir</t>
  </si>
  <si>
    <t>Epi_par</t>
  </si>
  <si>
    <t>Equ_ram</t>
  </si>
  <si>
    <t>Eup_cha</t>
  </si>
  <si>
    <t>Flu_tin</t>
  </si>
  <si>
    <t>Fra_ang</t>
  </si>
  <si>
    <t>Gal_apa</t>
  </si>
  <si>
    <t>Ger_pur</t>
  </si>
  <si>
    <t>Ger_rot</t>
  </si>
  <si>
    <t>Gly_dec</t>
  </si>
  <si>
    <t>Gly_pli</t>
  </si>
  <si>
    <t>Hol_lan</t>
  </si>
  <si>
    <t>Hyp_cap</t>
  </si>
  <si>
    <t>Hyp_und</t>
  </si>
  <si>
    <t>Iri_pse</t>
  </si>
  <si>
    <t>Jun_acu</t>
  </si>
  <si>
    <t>Jun_art</t>
  </si>
  <si>
    <t>Jun_eff</t>
  </si>
  <si>
    <t>Jun_het</t>
  </si>
  <si>
    <t>Jun_inf</t>
  </si>
  <si>
    <t>Lin_bie</t>
  </si>
  <si>
    <t>Lol_per</t>
  </si>
  <si>
    <t>Lol_rig</t>
  </si>
  <si>
    <t>Lyc_eur</t>
  </si>
  <si>
    <t>Lym_sp</t>
  </si>
  <si>
    <t>Lyt_sal</t>
  </si>
  <si>
    <t>Med_pol</t>
  </si>
  <si>
    <t>Men_lon</t>
  </si>
  <si>
    <t>Men_pul</t>
  </si>
  <si>
    <t>Men_spi</t>
  </si>
  <si>
    <t>Men_sua</t>
  </si>
  <si>
    <t>Mol_cae</t>
  </si>
  <si>
    <t>Mon_amp</t>
  </si>
  <si>
    <t>Mon_fon</t>
  </si>
  <si>
    <t>Myr_alt</t>
  </si>
  <si>
    <t>Ner_ole</t>
  </si>
  <si>
    <t>Oen_cro</t>
  </si>
  <si>
    <t>Pas_pas</t>
  </si>
  <si>
    <t>Phr_aus</t>
  </si>
  <si>
    <t>Pla_maj</t>
  </si>
  <si>
    <t>Poa_ann</t>
  </si>
  <si>
    <t>Poa_tri</t>
  </si>
  <si>
    <t>Pol_lap</t>
  </si>
  <si>
    <t>Pol_per</t>
  </si>
  <si>
    <t>Pol_vir</t>
  </si>
  <si>
    <t>Pop_alb</t>
  </si>
  <si>
    <t>Pop_nig</t>
  </si>
  <si>
    <t>Pot_pus</t>
  </si>
  <si>
    <t>Pot_rep</t>
  </si>
  <si>
    <t>Pul_pal</t>
  </si>
  <si>
    <t>Ran_pel</t>
  </si>
  <si>
    <t>Ran_rep</t>
  </si>
  <si>
    <t>Ran_trip</t>
  </si>
  <si>
    <t>Ror_nas</t>
  </si>
  <si>
    <t>Ros_cor</t>
  </si>
  <si>
    <t>Rub_ulm</t>
  </si>
  <si>
    <t>Rum_con</t>
  </si>
  <si>
    <t>Rum_cri</t>
  </si>
  <si>
    <t>Rum_sp</t>
  </si>
  <si>
    <t>Sal_atr</t>
  </si>
  <si>
    <t>Sal_neo</t>
  </si>
  <si>
    <t>Sal_pur</t>
  </si>
  <si>
    <t>Sal_sal</t>
  </si>
  <si>
    <t>Sci_hol</t>
  </si>
  <si>
    <t>Sci_lac</t>
  </si>
  <si>
    <t>Sci_mar</t>
  </si>
  <si>
    <t>Sco_ver</t>
  </si>
  <si>
    <t>Scr_aur</t>
  </si>
  <si>
    <t>Son_aqu</t>
  </si>
  <si>
    <t>Son_ole</t>
  </si>
  <si>
    <t>Ste_med</t>
  </si>
  <si>
    <t>Tam_afr</t>
  </si>
  <si>
    <t>Tam_can</t>
  </si>
  <si>
    <t>Tam_gal</t>
  </si>
  <si>
    <t>Tri_rep</t>
  </si>
  <si>
    <t>Tri_res</t>
  </si>
  <si>
    <t>Tri_sp</t>
  </si>
  <si>
    <t>Typ_ang</t>
  </si>
  <si>
    <t>Typ_dom</t>
  </si>
  <si>
    <t>Ulm_min</t>
  </si>
  <si>
    <t>Ver_ana</t>
  </si>
  <si>
    <t>Xan_spi</t>
  </si>
  <si>
    <t>Xan_stu</t>
  </si>
  <si>
    <t>Zan_con</t>
  </si>
  <si>
    <t>Jandulilla</t>
  </si>
  <si>
    <t>Ri 1</t>
  </si>
  <si>
    <t>Franco Arenosa</t>
  </si>
  <si>
    <t>Ri 2</t>
  </si>
  <si>
    <t>Ri 3</t>
  </si>
  <si>
    <t>Ri 4</t>
  </si>
  <si>
    <t>Arcillosa</t>
  </si>
  <si>
    <t>Ri 5</t>
  </si>
  <si>
    <t>Franco Arcillo Arenosa</t>
  </si>
  <si>
    <t>Ri 6</t>
  </si>
  <si>
    <t>Ri 7</t>
  </si>
  <si>
    <t>Ri 8</t>
  </si>
  <si>
    <t>Ri 9</t>
  </si>
  <si>
    <t>Ri 10</t>
  </si>
  <si>
    <t>Guadalbullon</t>
  </si>
  <si>
    <t>Ri 11</t>
  </si>
  <si>
    <t>Ri 12</t>
  </si>
  <si>
    <t>Ri 13</t>
  </si>
  <si>
    <t>Ri 14</t>
  </si>
  <si>
    <t>Ri 15</t>
  </si>
  <si>
    <t>Ri 16</t>
  </si>
  <si>
    <t>Ri 17</t>
  </si>
  <si>
    <t>Ri 18</t>
  </si>
  <si>
    <t>Ri 19</t>
  </si>
  <si>
    <t>Ri 20</t>
  </si>
  <si>
    <t>Saldo</t>
  </si>
  <si>
    <t>Ri 21</t>
  </si>
  <si>
    <t>Ri 22</t>
  </si>
  <si>
    <t>Ri 23</t>
  </si>
  <si>
    <t>Ri 24</t>
  </si>
  <si>
    <t>Ri 25</t>
  </si>
  <si>
    <t>Ri 26</t>
  </si>
  <si>
    <t>Ri 27</t>
  </si>
  <si>
    <t>Ri 28</t>
  </si>
  <si>
    <t>Ri 29</t>
  </si>
  <si>
    <t>Ri30</t>
  </si>
  <si>
    <t>Rumbar</t>
  </si>
  <si>
    <t>Ri 31</t>
  </si>
  <si>
    <t>Ri 32</t>
  </si>
  <si>
    <t>Ri 33</t>
  </si>
  <si>
    <t>Arenosa  Franca</t>
  </si>
  <si>
    <t>Ri 34</t>
  </si>
  <si>
    <t>Ri 35</t>
  </si>
  <si>
    <t>Ri 36</t>
  </si>
  <si>
    <t>Ri 37</t>
  </si>
  <si>
    <t>Ri 38</t>
  </si>
  <si>
    <t>Ri 39</t>
  </si>
  <si>
    <t>Ri 40</t>
  </si>
  <si>
    <t>Yeguas</t>
  </si>
  <si>
    <t>Ri 41</t>
  </si>
  <si>
    <t>Ri 42</t>
  </si>
  <si>
    <t>Ri 43</t>
  </si>
  <si>
    <t>Ri 44</t>
  </si>
  <si>
    <t>Ri 45</t>
  </si>
  <si>
    <t>Ri 46</t>
  </si>
  <si>
    <t>Ri 47</t>
  </si>
  <si>
    <t>Ri 48</t>
  </si>
  <si>
    <t>Ri 49</t>
  </si>
  <si>
    <t>Ri 50</t>
  </si>
  <si>
    <t xml:space="preserve">SP </t>
  </si>
  <si>
    <t>CP</t>
  </si>
  <si>
    <t>FEEDING</t>
  </si>
  <si>
    <t>MASS</t>
  </si>
  <si>
    <t>ORDER</t>
  </si>
  <si>
    <t>FAMILY</t>
  </si>
  <si>
    <t>STDERR_MASS</t>
  </si>
  <si>
    <t>Aporcelaimidae</t>
  </si>
  <si>
    <t>Leptonchidae</t>
  </si>
  <si>
    <t>Tylencholaimidae</t>
  </si>
  <si>
    <t>Crateronematidae</t>
  </si>
  <si>
    <t>Nygolaimidae</t>
  </si>
  <si>
    <t>Diphtherophoridae</t>
  </si>
  <si>
    <t>Dorylaimellidae</t>
  </si>
  <si>
    <t>Mydonomidae</t>
  </si>
  <si>
    <t>Cephalobidae</t>
  </si>
  <si>
    <t>Diplogastridae</t>
  </si>
  <si>
    <t>Mononchidae</t>
  </si>
  <si>
    <t>Aphelenchoididae</t>
  </si>
  <si>
    <t>Aphanolaimidae</t>
  </si>
  <si>
    <t>Chronogastridae</t>
  </si>
  <si>
    <t>Alaimidae</t>
  </si>
  <si>
    <t>Achromadoridae</t>
  </si>
  <si>
    <t>Nordiidae</t>
  </si>
  <si>
    <t>Qudsianematidae</t>
  </si>
  <si>
    <t>Dorylaimidae</t>
  </si>
  <si>
    <t xml:space="preserve">	Nordiidae</t>
  </si>
  <si>
    <t>Longidoridae</t>
  </si>
  <si>
    <t xml:space="preserve">	Nygolaimidae</t>
  </si>
  <si>
    <t>Swangeriidae</t>
  </si>
  <si>
    <t xml:space="preserve">	Actinolaimidae</t>
  </si>
  <si>
    <t xml:space="preserve">	Paraxonchiidae</t>
  </si>
  <si>
    <t xml:space="preserve">	Dorylaimidae</t>
  </si>
  <si>
    <t>Thorniidae</t>
  </si>
  <si>
    <t>Tylencholaimellidae</t>
  </si>
  <si>
    <t>rhabditidae</t>
  </si>
  <si>
    <t>Neodiplogastridae</t>
  </si>
  <si>
    <t>Panagrolaimidae</t>
  </si>
  <si>
    <t xml:space="preserve">	Diplogastridae</t>
  </si>
  <si>
    <t>Rhabditidae</t>
  </si>
  <si>
    <t>cephalobidae</t>
  </si>
  <si>
    <t>Mylonchulidae</t>
  </si>
  <si>
    <t xml:space="preserve">	Mononchidae</t>
  </si>
  <si>
    <t xml:space="preserve">	Monhysteridae</t>
  </si>
  <si>
    <t>Monhysteridae</t>
  </si>
  <si>
    <t>Plectidae</t>
  </si>
  <si>
    <t>Tylenchidae</t>
  </si>
  <si>
    <t>Ironidae</t>
  </si>
  <si>
    <t>Amphidelidae</t>
  </si>
  <si>
    <t xml:space="preserve">	Prismatolaimidae</t>
  </si>
  <si>
    <t xml:space="preserve">	Tobrilidae</t>
  </si>
  <si>
    <t>Tobrilidae</t>
  </si>
  <si>
    <t>Rhabdolaimidae</t>
  </si>
  <si>
    <t xml:space="preserve">	Hemicycliophoridae	</t>
  </si>
  <si>
    <t>Dorylaimida</t>
  </si>
  <si>
    <t>Triplonchida</t>
  </si>
  <si>
    <t>Rhabditida</t>
  </si>
  <si>
    <t>Diplogastrida</t>
  </si>
  <si>
    <t>Mononchida</t>
  </si>
  <si>
    <t>Monhysterida</t>
  </si>
  <si>
    <t>Plectida</t>
  </si>
  <si>
    <t>Enoplida</t>
  </si>
  <si>
    <t>Chromadorida</t>
  </si>
  <si>
    <t>Aporcelaimellus_sp</t>
  </si>
  <si>
    <t>Aporcelaimellus_cf_amylovorus</t>
  </si>
  <si>
    <t>Aporcelaimellus_obtusicaudatus</t>
  </si>
  <si>
    <t>Aporcelaimellus_macrop</t>
  </si>
  <si>
    <t>Basirotyleptus_cf_ethiopicus</t>
  </si>
  <si>
    <t>Chitwoodiellus_parafuscus</t>
  </si>
  <si>
    <t>Chrysonema_limigenus</t>
  </si>
  <si>
    <t>Clavicaudoides_clavicaudatus</t>
  </si>
  <si>
    <t>Diphtherophora_cf_obesa</t>
  </si>
  <si>
    <t>Dorylaimellus_sp</t>
  </si>
  <si>
    <t>Dorylaimoides_limnophilus</t>
  </si>
  <si>
    <t>Dorylaimus_asymphydorus</t>
  </si>
  <si>
    <t>Dorylaimus_stagnalis</t>
  </si>
  <si>
    <t>Dorylaimus_largo</t>
  </si>
  <si>
    <t>Doryllium_gracile</t>
  </si>
  <si>
    <t>Enchodelus_morgensis</t>
  </si>
  <si>
    <t>Enchodelus_saxifragae</t>
  </si>
  <si>
    <t>Enchodorus_sp</t>
  </si>
  <si>
    <t>Epidorylaimus_consobrinus</t>
  </si>
  <si>
    <t>Eudorylaimus_bombilectus</t>
  </si>
  <si>
    <t>Eudorylaimus_subdigitalis</t>
  </si>
  <si>
    <t>Laimydorus_pseudostagnalis</t>
  </si>
  <si>
    <t>Longidorella_cf_tredecima</t>
  </si>
  <si>
    <t>Longidorus_sp</t>
  </si>
  <si>
    <t>Mesodorylaimus_aberrans</t>
  </si>
  <si>
    <t>Mesodorylaimus_cf_aegypticus</t>
  </si>
  <si>
    <t>Mesodorylaimus_cf_litoralis</t>
  </si>
  <si>
    <t>Mesodorylaimus_ibericus</t>
  </si>
  <si>
    <t>Mesodorylaimus_ornativulvatus</t>
  </si>
  <si>
    <t>Mesodorylaimus_potus</t>
  </si>
  <si>
    <t>Mesodorylaimus_cf_procerus</t>
  </si>
  <si>
    <t>Mesodorylaimus_recurvus</t>
  </si>
  <si>
    <t>Mesodorylaimus_sp</t>
  </si>
  <si>
    <t>Nygolaimus_similis</t>
  </si>
  <si>
    <t>Oxydirus_cf_loofi</t>
  </si>
  <si>
    <t>Oxydirus_oxycephaloides</t>
  </si>
  <si>
    <t>Oxydirus_cf_thornei</t>
  </si>
  <si>
    <t>Paractinolaimus_microdentatus</t>
  </si>
  <si>
    <t>Paraxonchium_carmenae</t>
  </si>
  <si>
    <t>Prodorylaimus_acris</t>
  </si>
  <si>
    <t>Prodorylaimus_filiarum</t>
  </si>
  <si>
    <t>Thornia_steatopyga</t>
  </si>
  <si>
    <t>Crassolabium rhopalocercum</t>
  </si>
  <si>
    <t>Crassolabium</t>
  </si>
  <si>
    <t>Tylencholaimus_constrictus</t>
  </si>
  <si>
    <t>Tylencholaimus_proximus</t>
  </si>
  <si>
    <t>Tylencholaimellus_striatus</t>
  </si>
  <si>
    <t>Xiphinema_pachtaicum</t>
  </si>
  <si>
    <t>Xiphinema_cf_turcicum</t>
  </si>
  <si>
    <t>Acrobeles_complexus</t>
  </si>
  <si>
    <t>Acrobeloides_buetschlii</t>
  </si>
  <si>
    <t>Acrobeloides_setosus</t>
  </si>
  <si>
    <t>Acrostichus_nudicapitatus</t>
  </si>
  <si>
    <t>Cephalobus_persegnis</t>
  </si>
  <si>
    <t>Chiloplacus_trilineatus</t>
  </si>
  <si>
    <t>Eucephalobus_mucronatus</t>
  </si>
  <si>
    <t>Mesorhabditis_sp</t>
  </si>
  <si>
    <t>Mononchoides_ruffoi</t>
  </si>
  <si>
    <t>Panagrolaimus_rigidus</t>
  </si>
  <si>
    <t>Paroigolaimella_bernensis</t>
  </si>
  <si>
    <t>Pelodera_cf_punctata</t>
  </si>
  <si>
    <t>Propanagrolaimus_filiformis</t>
  </si>
  <si>
    <t>Propanagrolaimus_hygrophilus</t>
  </si>
  <si>
    <t>Pseudacrobeles_eurystoma</t>
  </si>
  <si>
    <t>Pseudacrobeles_unguicolis</t>
  </si>
  <si>
    <t>Rhabditis_sp</t>
  </si>
  <si>
    <t>Stegelletina_devimucronata</t>
  </si>
  <si>
    <t>clarkus_papillatus</t>
  </si>
  <si>
    <t>Mylonchulus_sigmaturus</t>
  </si>
  <si>
    <t>Mononchus_aquaticus</t>
  </si>
  <si>
    <t>Mononchus_truncatus</t>
  </si>
  <si>
    <t>Prionchulus_muscorum</t>
  </si>
  <si>
    <t>Eumonhystera_vulgaris</t>
  </si>
  <si>
    <t>Eumonhystera_pseudobulbosa</t>
  </si>
  <si>
    <t>Monhystera_paludicola</t>
  </si>
  <si>
    <t>Monhystera_stagnalis</t>
  </si>
  <si>
    <t>Aphelenchoides_sp</t>
  </si>
  <si>
    <t>Aphanolaimus_cf_aquaticus</t>
  </si>
  <si>
    <t>Chronogaster_subtilis</t>
  </si>
  <si>
    <t>Plectus_acuminatus</t>
  </si>
  <si>
    <t>Plectus_exinocaudatus</t>
  </si>
  <si>
    <t>Plectus_parietinus</t>
  </si>
  <si>
    <t>Plectus_rhizophilus</t>
  </si>
  <si>
    <t>Plectus_sp</t>
  </si>
  <si>
    <t>Plectus_tenuis</t>
  </si>
  <si>
    <t>Hemicycliophora_sp</t>
  </si>
  <si>
    <t>Alaimus_primitivus</t>
  </si>
  <si>
    <t>Ironus_sp</t>
  </si>
  <si>
    <t>Ironus_tenuicaudatus</t>
  </si>
  <si>
    <t>Paramphidelus_sp</t>
  </si>
  <si>
    <t>Prismatolaimus_intermedius</t>
  </si>
  <si>
    <t>Neotobrilus_diversipapillatus</t>
  </si>
  <si>
    <t>Tobrilus_sp</t>
  </si>
  <si>
    <t>Tobrilus_pellucidus</t>
  </si>
  <si>
    <t>Achromadora_ruricola</t>
  </si>
  <si>
    <t>Achromadora_terricola</t>
  </si>
  <si>
    <t>Udonchus_cf_tenuicaudatus</t>
  </si>
  <si>
    <t>Feeding_n</t>
  </si>
  <si>
    <t>CP_n</t>
  </si>
  <si>
    <t>CP_%</t>
  </si>
  <si>
    <t>Feeding_value%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</si>
</sst>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18"/>
      <name val="Garamond"/>
      <family val="1"/>
    </font>
    <font>
      <sz val="8"/>
      <name val="Garamond"/>
      <family val="1"/>
    </font>
    <font>
      <sz val="8"/>
      <color indexed="17"/>
      <name val="Garamond"/>
      <family val="1"/>
    </font>
    <font>
      <sz val="12"/>
      <color indexed="10"/>
      <name val="Garamond"/>
      <family val="1"/>
    </font>
    <font>
      <sz val="12"/>
      <color indexed="12"/>
      <name val="Garamond"/>
      <family val="1"/>
    </font>
    <font>
      <sz val="12"/>
      <color indexed="51"/>
      <name val="Garamond"/>
      <family val="1"/>
    </font>
    <font>
      <sz val="12"/>
      <color indexed="46"/>
      <name val="Garamond"/>
      <family val="1"/>
    </font>
    <font>
      <sz val="12"/>
      <color indexed="14"/>
      <name val="Garamond"/>
      <family val="1"/>
    </font>
    <font>
      <b/>
      <sz val="12"/>
      <color indexed="18"/>
      <name val="Garamond"/>
      <family val="1"/>
    </font>
    <font>
      <sz val="12"/>
      <color indexed="49"/>
      <name val="Garamond"/>
      <family val="1"/>
    </font>
    <font>
      <sz val="12"/>
      <color indexed="61"/>
      <name val="AGaramond"/>
      <family val="1"/>
    </font>
    <font>
      <sz val="12"/>
      <color indexed="20"/>
      <name val="AGaramond"/>
      <family val="1"/>
    </font>
    <font>
      <sz val="10"/>
      <color indexed="20"/>
      <name val="AGaramond"/>
      <family val="1"/>
    </font>
    <font>
      <sz val="12"/>
      <name val="AGaramond"/>
      <family val="1"/>
    </font>
    <font>
      <sz val="10"/>
      <name val="AGaramond"/>
      <family val="1"/>
    </font>
    <font>
      <sz val="11"/>
      <color rgb="FF000000"/>
      <name val="Calibri"/>
      <family val="2"/>
      <scheme val="minor"/>
    </font>
    <font>
      <sz val="16"/>
      <name val="AGaramond"/>
      <family val="1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3" borderId="0" xfId="0" applyFill="1" applyAlignment="1">
      <alignment horizontal="left"/>
    </xf>
    <xf numFmtId="0" fontId="1" fillId="2" borderId="0" xfId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2" fillId="5" borderId="0" xfId="0" applyFont="1" applyFill="1"/>
    <xf numFmtId="0" fontId="0" fillId="3" borderId="0" xfId="0" applyFill="1"/>
    <xf numFmtId="0" fontId="12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0" fillId="6" borderId="0" xfId="0" quotePrefix="1" applyFill="1"/>
    <xf numFmtId="0" fontId="1" fillId="0" borderId="0" xfId="1" applyAlignment="1">
      <alignment wrapText="1"/>
    </xf>
    <xf numFmtId="0" fontId="15" fillId="7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quotePrefix="1"/>
    <xf numFmtId="0" fontId="15" fillId="8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0" fillId="12" borderId="0" xfId="0" applyFill="1"/>
    <xf numFmtId="0" fontId="17" fillId="0" borderId="0" xfId="0" applyFont="1"/>
    <xf numFmtId="0" fontId="0" fillId="0" borderId="0" xfId="0" applyAlignment="1">
      <alignment shrinkToFit="1"/>
    </xf>
    <xf numFmtId="0" fontId="0" fillId="13" borderId="0" xfId="0" applyFill="1" applyAlignment="1">
      <alignment shrinkToFit="1"/>
    </xf>
    <xf numFmtId="0" fontId="0" fillId="12" borderId="0" xfId="0" applyFill="1" applyAlignment="1">
      <alignment shrinkToFit="1"/>
    </xf>
    <xf numFmtId="0" fontId="17" fillId="0" borderId="0" xfId="0" applyFont="1" applyAlignment="1">
      <alignment shrinkToFit="1"/>
    </xf>
    <xf numFmtId="0" fontId="18" fillId="0" borderId="0" xfId="0" applyFont="1" applyAlignment="1">
      <alignment horizontal="center"/>
    </xf>
  </cellXfs>
  <cellStyles count="2">
    <cellStyle name="Normal" xfId="0" builtinId="0"/>
    <cellStyle name="Normal_Muestreo" xfId="1" xr:uid="{74C8FD4D-C00F-423A-A3B7-AD5CE6EB0FDB}"/>
  </cellStyles>
  <dxfs count="2">
    <dxf>
      <font>
        <b val="0"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400A-98C8-49EA-A672-8E1581EBA3F7}">
  <dimension ref="A1:IM251"/>
  <sheetViews>
    <sheetView tabSelected="1" topLeftCell="E1" zoomScale="111" zoomScaleNormal="170" workbookViewId="0">
      <selection activeCell="J247" sqref="J247"/>
    </sheetView>
  </sheetViews>
  <sheetFormatPr baseColWidth="10" defaultRowHeight="15"/>
  <sheetData>
    <row r="1" spans="1:247" ht="16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457</v>
      </c>
      <c r="J1" s="3" t="s">
        <v>458</v>
      </c>
      <c r="K1" s="3" t="s">
        <v>456</v>
      </c>
      <c r="L1" s="3" t="s">
        <v>459</v>
      </c>
      <c r="M1" s="1"/>
      <c r="N1" s="3" t="s">
        <v>359</v>
      </c>
      <c r="O1" s="3" t="s">
        <v>360</v>
      </c>
      <c r="P1" s="3" t="s">
        <v>361</v>
      </c>
      <c r="Q1" s="3" t="s">
        <v>362</v>
      </c>
      <c r="R1" s="3" t="s">
        <v>363</v>
      </c>
      <c r="S1" s="3" t="s">
        <v>364</v>
      </c>
      <c r="T1" s="3" t="s">
        <v>365</v>
      </c>
      <c r="U1" s="3" t="s">
        <v>366</v>
      </c>
      <c r="V1" s="3" t="s">
        <v>367</v>
      </c>
      <c r="W1" s="3" t="s">
        <v>368</v>
      </c>
      <c r="X1" s="3" t="s">
        <v>369</v>
      </c>
      <c r="Y1" s="3" t="s">
        <v>370</v>
      </c>
      <c r="Z1" s="3" t="s">
        <v>371</v>
      </c>
      <c r="AA1" s="3" t="s">
        <v>372</v>
      </c>
      <c r="AB1" s="3" t="s">
        <v>373</v>
      </c>
      <c r="AC1" s="3" t="s">
        <v>374</v>
      </c>
      <c r="AD1" s="3" t="s">
        <v>375</v>
      </c>
      <c r="AE1" s="3" t="s">
        <v>376</v>
      </c>
      <c r="AF1" s="3" t="s">
        <v>377</v>
      </c>
      <c r="AG1" s="3" t="s">
        <v>378</v>
      </c>
      <c r="AH1" s="3" t="s">
        <v>379</v>
      </c>
      <c r="AI1" s="3" t="s">
        <v>380</v>
      </c>
      <c r="AJ1" s="3" t="s">
        <v>381</v>
      </c>
      <c r="AK1" s="3" t="s">
        <v>382</v>
      </c>
      <c r="AL1" s="3" t="s">
        <v>383</v>
      </c>
      <c r="AM1" s="3" t="s">
        <v>384</v>
      </c>
      <c r="AN1" s="3" t="s">
        <v>385</v>
      </c>
      <c r="AO1" s="3" t="s">
        <v>386</v>
      </c>
      <c r="AP1" s="3" t="s">
        <v>387</v>
      </c>
      <c r="AQ1" s="3" t="s">
        <v>388</v>
      </c>
      <c r="AR1" s="3" t="s">
        <v>389</v>
      </c>
      <c r="AS1" s="3" t="s">
        <v>390</v>
      </c>
      <c r="AT1" s="3" t="s">
        <v>391</v>
      </c>
      <c r="AU1" s="3" t="s">
        <v>392</v>
      </c>
      <c r="AV1" s="3" t="s">
        <v>393</v>
      </c>
      <c r="AW1" s="3" t="s">
        <v>394</v>
      </c>
      <c r="AX1" s="3" t="s">
        <v>395</v>
      </c>
      <c r="AY1" s="3" t="s">
        <v>396</v>
      </c>
      <c r="AZ1" s="3" t="s">
        <v>397</v>
      </c>
      <c r="BA1" s="3" t="s">
        <v>398</v>
      </c>
      <c r="BB1" s="3" t="s">
        <v>399</v>
      </c>
      <c r="BC1" s="3" t="s">
        <v>402</v>
      </c>
      <c r="BD1" s="3" t="s">
        <v>400</v>
      </c>
      <c r="BE1" s="3" t="s">
        <v>403</v>
      </c>
      <c r="BF1" s="3" t="s">
        <v>404</v>
      </c>
      <c r="BG1" s="3" t="s">
        <v>405</v>
      </c>
      <c r="BH1" s="3" t="s">
        <v>406</v>
      </c>
      <c r="BI1" s="3" t="s">
        <v>407</v>
      </c>
      <c r="BJ1" s="4" t="s">
        <v>408</v>
      </c>
      <c r="BK1" s="4" t="s">
        <v>409</v>
      </c>
      <c r="BL1" s="4" t="s">
        <v>410</v>
      </c>
      <c r="BM1" s="4" t="s">
        <v>411</v>
      </c>
      <c r="BN1" s="4" t="s">
        <v>412</v>
      </c>
      <c r="BO1" s="4" t="s">
        <v>413</v>
      </c>
      <c r="BP1" s="4" t="s">
        <v>414</v>
      </c>
      <c r="BQ1" s="4" t="s">
        <v>415</v>
      </c>
      <c r="BR1" s="4" t="s">
        <v>416</v>
      </c>
      <c r="BS1" s="4" t="s">
        <v>417</v>
      </c>
      <c r="BT1" s="4" t="s">
        <v>418</v>
      </c>
      <c r="BU1" s="4" t="s">
        <v>419</v>
      </c>
      <c r="BV1" s="4" t="s">
        <v>420</v>
      </c>
      <c r="BW1" s="4" t="s">
        <v>421</v>
      </c>
      <c r="BX1" s="4" t="s">
        <v>422</v>
      </c>
      <c r="BY1" s="4" t="s">
        <v>423</v>
      </c>
      <c r="BZ1" s="4" t="s">
        <v>424</v>
      </c>
      <c r="CA1" s="4" t="s">
        <v>425</v>
      </c>
      <c r="CB1" s="5" t="s">
        <v>426</v>
      </c>
      <c r="CC1" s="5" t="s">
        <v>74</v>
      </c>
      <c r="CD1" s="5" t="s">
        <v>427</v>
      </c>
      <c r="CE1" s="5" t="s">
        <v>428</v>
      </c>
      <c r="CF1" s="5" t="s">
        <v>429</v>
      </c>
      <c r="CG1" s="5" t="s">
        <v>430</v>
      </c>
      <c r="CH1" s="6" t="s">
        <v>431</v>
      </c>
      <c r="CI1" s="6" t="s">
        <v>432</v>
      </c>
      <c r="CJ1" s="6" t="s">
        <v>433</v>
      </c>
      <c r="CK1" s="6" t="s">
        <v>434</v>
      </c>
      <c r="CL1" s="7" t="s">
        <v>435</v>
      </c>
      <c r="CM1" s="8" t="s">
        <v>436</v>
      </c>
      <c r="CN1" s="8" t="s">
        <v>437</v>
      </c>
      <c r="CO1" s="8" t="s">
        <v>438</v>
      </c>
      <c r="CP1" s="8" t="s">
        <v>439</v>
      </c>
      <c r="CQ1" s="8" t="s">
        <v>440</v>
      </c>
      <c r="CR1" s="8" t="s">
        <v>441</v>
      </c>
      <c r="CS1" s="8" t="s">
        <v>442</v>
      </c>
      <c r="CT1" s="8" t="s">
        <v>443</v>
      </c>
      <c r="CU1" s="9" t="s">
        <v>92</v>
      </c>
      <c r="CV1" s="9" t="s">
        <v>444</v>
      </c>
      <c r="CW1" s="9" t="s">
        <v>94</v>
      </c>
      <c r="CX1" s="10" t="s">
        <v>445</v>
      </c>
      <c r="CY1" s="10" t="s">
        <v>446</v>
      </c>
      <c r="CZ1" s="10" t="s">
        <v>447</v>
      </c>
      <c r="DA1" s="10" t="s">
        <v>448</v>
      </c>
      <c r="DB1" s="11" t="s">
        <v>367</v>
      </c>
      <c r="DC1" s="12" t="s">
        <v>449</v>
      </c>
      <c r="DD1" s="12" t="s">
        <v>450</v>
      </c>
      <c r="DE1" s="12" t="s">
        <v>451</v>
      </c>
      <c r="DF1" s="12" t="s">
        <v>452</v>
      </c>
      <c r="DG1" s="13" t="s">
        <v>453</v>
      </c>
      <c r="DH1" s="13" t="s">
        <v>454</v>
      </c>
      <c r="DI1" s="13" t="s">
        <v>455</v>
      </c>
      <c r="DJ1" s="6" t="s">
        <v>106</v>
      </c>
      <c r="DK1" s="14" t="s">
        <v>107</v>
      </c>
      <c r="DL1" s="14" t="s">
        <v>108</v>
      </c>
      <c r="DM1" s="15" t="s">
        <v>109</v>
      </c>
      <c r="DN1" s="2" t="s">
        <v>110</v>
      </c>
      <c r="DO1" s="2" t="s">
        <v>111</v>
      </c>
      <c r="DP1" s="2" t="s">
        <v>3</v>
      </c>
      <c r="DQ1" s="1" t="s">
        <v>4</v>
      </c>
      <c r="DR1" s="1" t="s">
        <v>5</v>
      </c>
      <c r="DS1" s="16" t="s">
        <v>112</v>
      </c>
      <c r="DT1" s="16" t="s">
        <v>113</v>
      </c>
      <c r="DU1" s="16" t="s">
        <v>114</v>
      </c>
      <c r="DV1" s="16" t="s">
        <v>115</v>
      </c>
      <c r="DW1" s="16" t="s">
        <v>116</v>
      </c>
      <c r="DX1" s="16" t="s">
        <v>117</v>
      </c>
      <c r="DY1" s="16" t="s">
        <v>118</v>
      </c>
      <c r="DZ1" s="16" t="s">
        <v>119</v>
      </c>
      <c r="EA1" s="16" t="s">
        <v>120</v>
      </c>
      <c r="EB1" s="16" t="s">
        <v>121</v>
      </c>
      <c r="EC1" s="16" t="s">
        <v>122</v>
      </c>
      <c r="ED1" s="16" t="s">
        <v>123</v>
      </c>
      <c r="EE1" s="16" t="s">
        <v>124</v>
      </c>
      <c r="EF1" s="16" t="s">
        <v>125</v>
      </c>
      <c r="EG1" s="17" t="s">
        <v>126</v>
      </c>
      <c r="EH1" s="17" t="s">
        <v>127</v>
      </c>
      <c r="EI1" s="17" t="s">
        <v>128</v>
      </c>
      <c r="EJ1" s="18" t="s">
        <v>129</v>
      </c>
      <c r="EK1" s="18" t="s">
        <v>130</v>
      </c>
      <c r="EL1" s="19" t="s">
        <v>131</v>
      </c>
      <c r="EM1" s="19" t="s">
        <v>132</v>
      </c>
      <c r="EN1" s="19" t="s">
        <v>133</v>
      </c>
      <c r="EO1" s="19" t="s">
        <v>134</v>
      </c>
      <c r="EP1" s="19" t="s">
        <v>135</v>
      </c>
      <c r="EQ1" s="19" t="s">
        <v>136</v>
      </c>
      <c r="ER1" s="19" t="s">
        <v>137</v>
      </c>
      <c r="ES1" s="19" t="s">
        <v>138</v>
      </c>
      <c r="ET1" s="19" t="s">
        <v>139</v>
      </c>
      <c r="EU1" s="19" t="s">
        <v>140</v>
      </c>
      <c r="EV1" s="19" t="s">
        <v>141</v>
      </c>
      <c r="EW1" s="19" t="s">
        <v>142</v>
      </c>
      <c r="EX1" s="19" t="s">
        <v>143</v>
      </c>
      <c r="EY1" s="19" t="s">
        <v>144</v>
      </c>
      <c r="EZ1" s="19" t="s">
        <v>145</v>
      </c>
      <c r="FA1" s="19" t="s">
        <v>146</v>
      </c>
      <c r="FB1" s="19" t="s">
        <v>147</v>
      </c>
      <c r="FC1" s="19" t="s">
        <v>148</v>
      </c>
      <c r="FD1" s="19" t="s">
        <v>149</v>
      </c>
      <c r="FE1" s="19" t="s">
        <v>150</v>
      </c>
      <c r="FF1" s="19" t="s">
        <v>151</v>
      </c>
      <c r="FG1" s="19" t="s">
        <v>152</v>
      </c>
      <c r="FH1" s="19" t="s">
        <v>153</v>
      </c>
      <c r="FI1" s="19" t="s">
        <v>154</v>
      </c>
      <c r="FJ1" s="19" t="s">
        <v>155</v>
      </c>
      <c r="FK1" s="19" t="s">
        <v>156</v>
      </c>
      <c r="FL1" s="19" t="s">
        <v>157</v>
      </c>
      <c r="FM1" s="19" t="s">
        <v>158</v>
      </c>
      <c r="FN1" s="19" t="s">
        <v>159</v>
      </c>
      <c r="FO1" s="19" t="s">
        <v>160</v>
      </c>
      <c r="FP1" s="19" t="s">
        <v>161</v>
      </c>
      <c r="FQ1" s="19" t="s">
        <v>162</v>
      </c>
      <c r="FR1" s="19" t="s">
        <v>163</v>
      </c>
      <c r="FS1" s="19" t="s">
        <v>164</v>
      </c>
      <c r="FT1" s="19" t="s">
        <v>165</v>
      </c>
      <c r="FU1" s="19" t="s">
        <v>166</v>
      </c>
      <c r="FV1" s="19" t="s">
        <v>167</v>
      </c>
      <c r="FW1" s="19" t="s">
        <v>168</v>
      </c>
      <c r="FX1" s="19" t="s">
        <v>169</v>
      </c>
      <c r="FY1" s="19" t="s">
        <v>170</v>
      </c>
      <c r="FZ1" s="19" t="s">
        <v>171</v>
      </c>
      <c r="GA1" s="19" t="s">
        <v>172</v>
      </c>
      <c r="GB1" s="19" t="s">
        <v>173</v>
      </c>
      <c r="GC1" s="19" t="s">
        <v>174</v>
      </c>
      <c r="GD1" s="19" t="s">
        <v>175</v>
      </c>
      <c r="GE1" s="19" t="s">
        <v>176</v>
      </c>
      <c r="GF1" s="19" t="s">
        <v>177</v>
      </c>
      <c r="GG1" s="19" t="s">
        <v>178</v>
      </c>
      <c r="GH1" s="19" t="s">
        <v>179</v>
      </c>
      <c r="GI1" s="19" t="s">
        <v>180</v>
      </c>
      <c r="GJ1" s="19" t="s">
        <v>181</v>
      </c>
      <c r="GK1" s="19" t="s">
        <v>182</v>
      </c>
      <c r="GL1" s="19" t="s">
        <v>183</v>
      </c>
      <c r="GM1" s="19" t="s">
        <v>184</v>
      </c>
      <c r="GN1" s="19" t="s">
        <v>185</v>
      </c>
      <c r="GO1" s="19" t="s">
        <v>186</v>
      </c>
      <c r="GP1" s="19" t="s">
        <v>187</v>
      </c>
      <c r="GQ1" s="19" t="s">
        <v>188</v>
      </c>
      <c r="GR1" s="19" t="s">
        <v>189</v>
      </c>
      <c r="GS1" s="19" t="s">
        <v>190</v>
      </c>
      <c r="GT1" s="19" t="s">
        <v>191</v>
      </c>
      <c r="GU1" s="19" t="s">
        <v>192</v>
      </c>
      <c r="GV1" s="19" t="s">
        <v>193</v>
      </c>
      <c r="GW1" s="19" t="s">
        <v>194</v>
      </c>
      <c r="GX1" s="19" t="s">
        <v>195</v>
      </c>
      <c r="GY1" s="19" t="s">
        <v>196</v>
      </c>
      <c r="GZ1" s="19" t="s">
        <v>197</v>
      </c>
      <c r="HA1" s="19" t="s">
        <v>198</v>
      </c>
      <c r="HB1" s="19" t="s">
        <v>199</v>
      </c>
      <c r="HC1" s="19" t="s">
        <v>200</v>
      </c>
      <c r="HD1" s="19" t="s">
        <v>201</v>
      </c>
      <c r="HE1" s="19" t="s">
        <v>202</v>
      </c>
      <c r="HF1" s="19" t="s">
        <v>203</v>
      </c>
      <c r="HG1" s="19" t="s">
        <v>204</v>
      </c>
      <c r="HH1" s="19" t="s">
        <v>205</v>
      </c>
      <c r="HI1" s="19" t="s">
        <v>206</v>
      </c>
      <c r="HJ1" s="19" t="s">
        <v>207</v>
      </c>
      <c r="HK1" s="19" t="s">
        <v>208</v>
      </c>
      <c r="HL1" s="19" t="s">
        <v>209</v>
      </c>
      <c r="HM1" s="19" t="s">
        <v>210</v>
      </c>
      <c r="HN1" s="19" t="s">
        <v>211</v>
      </c>
      <c r="HO1" s="19" t="s">
        <v>212</v>
      </c>
      <c r="HP1" s="19" t="s">
        <v>213</v>
      </c>
      <c r="HQ1" s="19" t="s">
        <v>214</v>
      </c>
      <c r="HR1" s="19" t="s">
        <v>215</v>
      </c>
      <c r="HS1" s="19" t="s">
        <v>216</v>
      </c>
      <c r="HT1" s="19" t="s">
        <v>217</v>
      </c>
      <c r="HU1" s="19" t="s">
        <v>218</v>
      </c>
      <c r="HV1" s="19" t="s">
        <v>219</v>
      </c>
      <c r="HW1" s="19" t="s">
        <v>220</v>
      </c>
      <c r="HX1" s="19" t="s">
        <v>221</v>
      </c>
      <c r="HY1" s="19" t="s">
        <v>222</v>
      </c>
      <c r="HZ1" s="19" t="s">
        <v>223</v>
      </c>
      <c r="IA1" s="19" t="s">
        <v>224</v>
      </c>
      <c r="IB1" s="19" t="s">
        <v>225</v>
      </c>
      <c r="IC1" s="19" t="s">
        <v>226</v>
      </c>
      <c r="ID1" s="19" t="s">
        <v>227</v>
      </c>
      <c r="IE1" s="19" t="s">
        <v>228</v>
      </c>
      <c r="IF1" s="19" t="s">
        <v>229</v>
      </c>
      <c r="IG1" s="19" t="s">
        <v>230</v>
      </c>
      <c r="IH1" s="19" t="s">
        <v>231</v>
      </c>
      <c r="II1" s="19" t="s">
        <v>232</v>
      </c>
      <c r="IJ1" s="19" t="s">
        <v>233</v>
      </c>
      <c r="IK1" s="19" t="s">
        <v>234</v>
      </c>
      <c r="IL1" s="19" t="s">
        <v>235</v>
      </c>
      <c r="IM1" s="19" t="s">
        <v>236</v>
      </c>
    </row>
    <row r="2" spans="1:247" ht="16">
      <c r="A2">
        <f>1</f>
        <v>1</v>
      </c>
      <c r="B2" s="20">
        <v>463852</v>
      </c>
      <c r="C2" s="20">
        <v>4174526</v>
      </c>
      <c r="D2" s="20">
        <v>1042</v>
      </c>
      <c r="E2">
        <v>1</v>
      </c>
      <c r="F2">
        <v>1</v>
      </c>
      <c r="G2" t="s">
        <v>237</v>
      </c>
      <c r="H2" s="21" t="s">
        <v>238</v>
      </c>
      <c r="I2" s="22">
        <v>1</v>
      </c>
      <c r="J2" s="22">
        <v>0</v>
      </c>
      <c r="K2" s="22">
        <v>1</v>
      </c>
      <c r="L2" s="22">
        <v>28.57</v>
      </c>
      <c r="M2" s="21"/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1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1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1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3">
        <v>0</v>
      </c>
      <c r="CC2" s="23">
        <v>0</v>
      </c>
      <c r="CD2" s="23">
        <v>0</v>
      </c>
      <c r="CE2" s="23">
        <v>0</v>
      </c>
      <c r="CF2" s="23">
        <v>0</v>
      </c>
      <c r="CG2" s="23">
        <v>0</v>
      </c>
      <c r="CH2" s="23">
        <v>0</v>
      </c>
      <c r="CI2" s="23">
        <v>0</v>
      </c>
      <c r="CJ2" s="23">
        <v>0</v>
      </c>
      <c r="CK2" s="23">
        <v>0</v>
      </c>
      <c r="CL2" s="23">
        <v>0</v>
      </c>
      <c r="CM2" s="23">
        <v>1</v>
      </c>
      <c r="CN2" s="22">
        <v>0</v>
      </c>
      <c r="CO2" s="22">
        <v>0</v>
      </c>
      <c r="CP2" s="23">
        <v>0</v>
      </c>
      <c r="CQ2" s="23">
        <v>1</v>
      </c>
      <c r="CR2" s="22">
        <v>0</v>
      </c>
      <c r="CS2" s="22">
        <v>0</v>
      </c>
      <c r="CT2" s="23">
        <v>0</v>
      </c>
      <c r="CU2" s="23">
        <v>1</v>
      </c>
      <c r="CV2" s="23">
        <v>0</v>
      </c>
      <c r="CW2" s="23">
        <v>1</v>
      </c>
      <c r="CX2" s="23">
        <v>0</v>
      </c>
      <c r="CY2" s="23">
        <v>0</v>
      </c>
      <c r="CZ2" s="23">
        <v>0</v>
      </c>
      <c r="DA2" s="23">
        <v>0</v>
      </c>
      <c r="DB2" s="22">
        <v>0</v>
      </c>
      <c r="DC2" s="23">
        <v>0</v>
      </c>
      <c r="DD2" s="23">
        <v>0</v>
      </c>
      <c r="DE2" s="23">
        <v>0</v>
      </c>
      <c r="DF2" s="23">
        <v>0</v>
      </c>
      <c r="DG2" s="23">
        <v>0</v>
      </c>
      <c r="DH2" s="23">
        <v>0</v>
      </c>
      <c r="DI2" s="23">
        <v>0</v>
      </c>
      <c r="DJ2" s="23">
        <v>0</v>
      </c>
      <c r="DK2" s="22">
        <v>28</v>
      </c>
      <c r="DL2" s="22">
        <v>198.48</v>
      </c>
      <c r="DM2">
        <v>10</v>
      </c>
      <c r="DN2" s="20">
        <v>463852</v>
      </c>
      <c r="DO2" s="20">
        <v>4174526</v>
      </c>
      <c r="DP2" s="20">
        <v>1042</v>
      </c>
      <c r="DQ2">
        <v>1</v>
      </c>
      <c r="DR2">
        <v>1</v>
      </c>
      <c r="DS2" s="22">
        <v>10.384</v>
      </c>
      <c r="DT2" s="22">
        <v>0.26440000000000002</v>
      </c>
      <c r="DU2" s="22">
        <v>11.706000000000001</v>
      </c>
      <c r="DV2" s="22">
        <v>7.8419999999999987</v>
      </c>
      <c r="DW2" s="22">
        <v>-43.26</v>
      </c>
      <c r="DX2" s="22">
        <v>6</v>
      </c>
      <c r="DY2" s="22">
        <v>0.19060000000000002</v>
      </c>
      <c r="DZ2" s="22">
        <v>104.7</v>
      </c>
      <c r="EA2" s="22">
        <v>5.2459999999999996</v>
      </c>
      <c r="EB2" s="22">
        <v>0.126</v>
      </c>
      <c r="EC2" s="22">
        <v>0.17199999999999999</v>
      </c>
      <c r="ED2" s="22">
        <v>0.55334399999999995</v>
      </c>
      <c r="EE2" s="22">
        <v>0</v>
      </c>
      <c r="EF2" s="22">
        <v>4.2399599999999996E-2</v>
      </c>
      <c r="EG2" s="22">
        <v>78</v>
      </c>
      <c r="EH2" s="22">
        <v>5</v>
      </c>
      <c r="EI2" s="22">
        <v>17</v>
      </c>
      <c r="EJ2" s="24" t="s">
        <v>239</v>
      </c>
      <c r="EK2" s="22">
        <v>5.39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 s="25">
        <v>1</v>
      </c>
      <c r="FK2" s="25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 s="25">
        <v>1</v>
      </c>
      <c r="FS2" s="25">
        <v>1</v>
      </c>
      <c r="FT2" s="25">
        <v>1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 s="25">
        <v>1</v>
      </c>
      <c r="GI2">
        <v>0</v>
      </c>
      <c r="GJ2">
        <v>0</v>
      </c>
      <c r="GK2">
        <v>0</v>
      </c>
      <c r="GL2" s="25">
        <v>1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 s="25">
        <v>1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 s="25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 s="25">
        <v>1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</row>
    <row r="3" spans="1:247" ht="16">
      <c r="A3">
        <f>2</f>
        <v>2</v>
      </c>
      <c r="B3" s="20">
        <v>463852</v>
      </c>
      <c r="C3" s="20">
        <v>4174526</v>
      </c>
      <c r="D3" s="20">
        <v>1042</v>
      </c>
      <c r="E3">
        <v>1</v>
      </c>
      <c r="F3">
        <v>1</v>
      </c>
      <c r="G3" t="s">
        <v>237</v>
      </c>
      <c r="H3" s="21" t="s">
        <v>240</v>
      </c>
      <c r="I3" s="22">
        <v>1</v>
      </c>
      <c r="J3" s="22"/>
      <c r="K3" s="22">
        <v>1</v>
      </c>
      <c r="L3" s="22"/>
      <c r="M3" s="21"/>
      <c r="N3" s="22">
        <v>1</v>
      </c>
      <c r="O3" s="22">
        <v>1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1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1</v>
      </c>
      <c r="AK3" s="22">
        <v>0</v>
      </c>
      <c r="AL3" s="22">
        <v>0</v>
      </c>
      <c r="AM3" s="22">
        <v>1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1</v>
      </c>
      <c r="AT3" s="22">
        <v>0</v>
      </c>
      <c r="AU3" s="22">
        <v>0</v>
      </c>
      <c r="AV3" s="22">
        <v>1</v>
      </c>
      <c r="AW3" s="22">
        <v>0</v>
      </c>
      <c r="AX3" s="22">
        <v>0</v>
      </c>
      <c r="AY3" s="22">
        <v>1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3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3">
        <v>0</v>
      </c>
      <c r="CC3" s="23">
        <v>0</v>
      </c>
      <c r="CD3" s="23">
        <v>0</v>
      </c>
      <c r="CE3" s="23">
        <v>0</v>
      </c>
      <c r="CF3" s="23">
        <v>1</v>
      </c>
      <c r="CG3" s="23">
        <v>0</v>
      </c>
      <c r="CH3" s="23">
        <v>0</v>
      </c>
      <c r="CI3" s="23">
        <v>0</v>
      </c>
      <c r="CJ3" s="23">
        <v>0</v>
      </c>
      <c r="CK3" s="23">
        <v>0</v>
      </c>
      <c r="CL3" s="23">
        <v>0</v>
      </c>
      <c r="CM3" s="23">
        <v>0</v>
      </c>
      <c r="CN3" s="22">
        <v>0</v>
      </c>
      <c r="CO3" s="22">
        <v>0</v>
      </c>
      <c r="CP3" s="23">
        <v>0</v>
      </c>
      <c r="CQ3" s="23">
        <v>0</v>
      </c>
      <c r="CR3" s="22">
        <v>0</v>
      </c>
      <c r="CS3" s="22">
        <v>0</v>
      </c>
      <c r="CT3" s="23">
        <v>1</v>
      </c>
      <c r="CU3" s="23">
        <v>0</v>
      </c>
      <c r="CV3" s="23">
        <v>0</v>
      </c>
      <c r="CW3" s="23">
        <v>0</v>
      </c>
      <c r="CX3" s="23">
        <v>0</v>
      </c>
      <c r="CY3" s="23">
        <v>0</v>
      </c>
      <c r="CZ3" s="23">
        <v>0</v>
      </c>
      <c r="DA3" s="23">
        <v>0</v>
      </c>
      <c r="DB3" s="22">
        <v>0</v>
      </c>
      <c r="DC3" s="23">
        <v>0</v>
      </c>
      <c r="DD3" s="23">
        <v>0</v>
      </c>
      <c r="DE3" s="23">
        <v>0</v>
      </c>
      <c r="DF3" s="23">
        <v>0</v>
      </c>
      <c r="DG3" s="23">
        <v>0</v>
      </c>
      <c r="DH3" s="23">
        <v>0</v>
      </c>
      <c r="DI3" s="23">
        <v>0</v>
      </c>
      <c r="DJ3" s="23">
        <v>0</v>
      </c>
      <c r="DK3" s="22">
        <v>40</v>
      </c>
      <c r="DL3" s="22">
        <v>283.55</v>
      </c>
      <c r="DM3">
        <v>10</v>
      </c>
      <c r="DN3" s="20">
        <v>463852</v>
      </c>
      <c r="DO3" s="20">
        <v>4174526</v>
      </c>
      <c r="DP3" s="20">
        <v>1042</v>
      </c>
      <c r="DQ3">
        <v>1</v>
      </c>
      <c r="DR3">
        <v>1</v>
      </c>
      <c r="DS3" s="22">
        <v>10.406000000000001</v>
      </c>
      <c r="DT3" s="22">
        <v>0.25480000000000003</v>
      </c>
      <c r="DU3" s="22">
        <v>11.666</v>
      </c>
      <c r="DV3" s="22">
        <v>7.8620000000000001</v>
      </c>
      <c r="DW3" s="22">
        <v>-44.42</v>
      </c>
      <c r="DX3" s="22">
        <v>9</v>
      </c>
      <c r="DY3" s="22">
        <v>0.184</v>
      </c>
      <c r="DZ3" s="22">
        <v>104.42</v>
      </c>
      <c r="EA3" s="22">
        <v>5.4380000000000006</v>
      </c>
      <c r="EB3" s="22">
        <v>0.12</v>
      </c>
      <c r="EC3" s="22">
        <v>0.1658</v>
      </c>
      <c r="ED3" s="22">
        <v>0.46701599999999999</v>
      </c>
      <c r="EE3" s="22">
        <v>0</v>
      </c>
      <c r="EF3" s="22">
        <v>0</v>
      </c>
      <c r="EG3" s="22">
        <v>80</v>
      </c>
      <c r="EH3" s="22">
        <v>5</v>
      </c>
      <c r="EI3" s="22">
        <v>15</v>
      </c>
      <c r="EJ3" s="24" t="s">
        <v>239</v>
      </c>
      <c r="EK3" s="22">
        <v>4.84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 s="25">
        <v>1</v>
      </c>
      <c r="FK3" s="25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 s="25">
        <v>1</v>
      </c>
      <c r="FS3" s="25">
        <v>1</v>
      </c>
      <c r="FT3" s="25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 s="25">
        <v>1</v>
      </c>
      <c r="GI3">
        <v>0</v>
      </c>
      <c r="GJ3">
        <v>0</v>
      </c>
      <c r="GK3">
        <v>0</v>
      </c>
      <c r="GL3" s="25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 s="25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 s="25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 s="25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</row>
    <row r="4" spans="1:247" ht="16">
      <c r="A4">
        <v>3</v>
      </c>
      <c r="B4" s="20">
        <v>463852</v>
      </c>
      <c r="C4" s="20">
        <v>4174526</v>
      </c>
      <c r="D4" s="20">
        <v>1042</v>
      </c>
      <c r="E4">
        <v>1</v>
      </c>
      <c r="F4">
        <v>1</v>
      </c>
      <c r="G4" t="s">
        <v>237</v>
      </c>
      <c r="H4" s="21" t="s">
        <v>241</v>
      </c>
      <c r="I4" s="22">
        <v>1</v>
      </c>
      <c r="J4" s="22"/>
      <c r="K4" s="22">
        <v>1</v>
      </c>
      <c r="L4" s="22"/>
      <c r="M4" s="21"/>
      <c r="N4" s="22">
        <v>0</v>
      </c>
      <c r="O4" s="22">
        <v>0</v>
      </c>
      <c r="P4" s="22">
        <v>1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1</v>
      </c>
      <c r="W4" s="22">
        <v>0</v>
      </c>
      <c r="X4" s="22">
        <v>0</v>
      </c>
      <c r="Y4" s="22">
        <v>1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1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1</v>
      </c>
      <c r="AT4" s="22">
        <v>0</v>
      </c>
      <c r="AU4" s="22">
        <v>0</v>
      </c>
      <c r="AV4" s="22">
        <v>1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2">
        <v>1</v>
      </c>
      <c r="BY4" s="22">
        <v>0</v>
      </c>
      <c r="BZ4" s="22">
        <v>0</v>
      </c>
      <c r="CA4" s="22">
        <v>0</v>
      </c>
      <c r="CB4" s="23">
        <v>0</v>
      </c>
      <c r="CC4" s="23">
        <v>0</v>
      </c>
      <c r="CD4" s="23">
        <v>0</v>
      </c>
      <c r="CE4" s="23">
        <v>0</v>
      </c>
      <c r="CF4" s="23">
        <v>1</v>
      </c>
      <c r="CG4" s="23">
        <v>0</v>
      </c>
      <c r="CH4" s="23">
        <v>0</v>
      </c>
      <c r="CI4" s="23">
        <v>1</v>
      </c>
      <c r="CJ4" s="23">
        <v>0</v>
      </c>
      <c r="CK4" s="23">
        <v>0</v>
      </c>
      <c r="CL4" s="23">
        <v>0</v>
      </c>
      <c r="CM4" s="23">
        <v>0</v>
      </c>
      <c r="CN4" s="22">
        <v>0</v>
      </c>
      <c r="CO4" s="22">
        <v>0</v>
      </c>
      <c r="CP4" s="23">
        <v>0</v>
      </c>
      <c r="CQ4" s="23">
        <v>0</v>
      </c>
      <c r="CR4" s="22">
        <v>0</v>
      </c>
      <c r="CS4" s="22">
        <v>0</v>
      </c>
      <c r="CT4" s="23">
        <v>0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  <c r="DA4" s="23">
        <v>0</v>
      </c>
      <c r="DB4" s="22">
        <v>1</v>
      </c>
      <c r="DC4" s="23">
        <v>0</v>
      </c>
      <c r="DD4" s="23">
        <v>0</v>
      </c>
      <c r="DE4" s="23">
        <v>0</v>
      </c>
      <c r="DF4" s="23">
        <v>0</v>
      </c>
      <c r="DG4" s="23">
        <v>0</v>
      </c>
      <c r="DH4" s="23">
        <v>0</v>
      </c>
      <c r="DI4" s="23">
        <v>0</v>
      </c>
      <c r="DJ4" s="23">
        <v>0</v>
      </c>
      <c r="DK4" s="22">
        <v>38</v>
      </c>
      <c r="DL4" s="22">
        <v>269.33999999999997</v>
      </c>
      <c r="DM4">
        <v>10</v>
      </c>
      <c r="DN4" s="20">
        <v>463852</v>
      </c>
      <c r="DO4" s="20">
        <v>4174526</v>
      </c>
      <c r="DP4" s="20">
        <v>1042</v>
      </c>
      <c r="DQ4">
        <v>1</v>
      </c>
      <c r="DR4">
        <v>1</v>
      </c>
      <c r="DS4" s="22">
        <v>10.375999999999999</v>
      </c>
      <c r="DT4" s="22">
        <v>0.25559999999999999</v>
      </c>
      <c r="DU4" s="22">
        <v>11.986000000000001</v>
      </c>
      <c r="DV4" s="22">
        <v>7.8940000000000001</v>
      </c>
      <c r="DW4" s="22">
        <v>-45.92</v>
      </c>
      <c r="DX4" s="22">
        <v>9.1999999999999993</v>
      </c>
      <c r="DY4" s="22">
        <v>0.184</v>
      </c>
      <c r="DZ4" s="22">
        <v>107.2</v>
      </c>
      <c r="EA4" s="22">
        <v>5.4320000000000004</v>
      </c>
      <c r="EB4" s="22">
        <v>0.12</v>
      </c>
      <c r="EC4" s="22">
        <v>0.16600000000000001</v>
      </c>
      <c r="ED4" s="22">
        <v>0.69199200000000005</v>
      </c>
      <c r="EE4" s="22">
        <v>0</v>
      </c>
      <c r="EF4" s="22">
        <v>0</v>
      </c>
      <c r="EG4" s="22">
        <v>78</v>
      </c>
      <c r="EH4" s="22">
        <v>2</v>
      </c>
      <c r="EI4" s="22">
        <v>20</v>
      </c>
      <c r="EJ4" s="24" t="s">
        <v>239</v>
      </c>
      <c r="EK4" s="22">
        <v>4.54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 s="25">
        <v>1</v>
      </c>
      <c r="FD4">
        <v>0</v>
      </c>
      <c r="FE4">
        <v>0</v>
      </c>
      <c r="FF4">
        <v>0</v>
      </c>
      <c r="FG4">
        <v>0</v>
      </c>
      <c r="FH4" s="25">
        <v>1</v>
      </c>
      <c r="FI4">
        <v>0</v>
      </c>
      <c r="FJ4" s="25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 s="25">
        <v>1</v>
      </c>
      <c r="FS4" s="25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 s="25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 s="25">
        <v>1</v>
      </c>
      <c r="HL4">
        <v>0</v>
      </c>
      <c r="HM4">
        <v>0</v>
      </c>
      <c r="HN4">
        <v>0</v>
      </c>
      <c r="HO4" s="25">
        <v>1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 s="25">
        <v>1</v>
      </c>
      <c r="HX4" s="25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 s="25">
        <v>1</v>
      </c>
      <c r="IK4">
        <v>0</v>
      </c>
      <c r="IL4">
        <v>0</v>
      </c>
      <c r="IM4">
        <v>0</v>
      </c>
    </row>
    <row r="5" spans="1:247" ht="16">
      <c r="A5">
        <v>4</v>
      </c>
      <c r="B5" s="20">
        <v>463852</v>
      </c>
      <c r="C5" s="20">
        <v>4174526</v>
      </c>
      <c r="D5" s="20">
        <v>1042</v>
      </c>
      <c r="E5">
        <v>1</v>
      </c>
      <c r="F5">
        <v>1</v>
      </c>
      <c r="G5" t="s">
        <v>237</v>
      </c>
      <c r="H5" s="21" t="s">
        <v>242</v>
      </c>
      <c r="I5" s="22">
        <v>1</v>
      </c>
      <c r="J5" s="22"/>
      <c r="K5" s="22">
        <v>1</v>
      </c>
      <c r="L5" s="22"/>
      <c r="M5" s="21"/>
      <c r="N5" s="22">
        <v>1</v>
      </c>
      <c r="O5" s="22">
        <v>0</v>
      </c>
      <c r="P5" s="22">
        <v>0</v>
      </c>
      <c r="Q5" s="22">
        <v>0</v>
      </c>
      <c r="R5" s="22">
        <v>1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1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3">
        <v>0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1</v>
      </c>
      <c r="BO5" s="22">
        <v>0</v>
      </c>
      <c r="BP5" s="22">
        <v>0</v>
      </c>
      <c r="BQ5" s="23">
        <v>0</v>
      </c>
      <c r="BR5" s="23">
        <v>0</v>
      </c>
      <c r="BS5" s="23">
        <v>0</v>
      </c>
      <c r="BT5" s="23">
        <v>0</v>
      </c>
      <c r="BU5" s="23">
        <v>0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2">
        <v>0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1</v>
      </c>
      <c r="CM5" s="23">
        <v>0</v>
      </c>
      <c r="CN5" s="22">
        <v>0</v>
      </c>
      <c r="CO5" s="22">
        <v>0</v>
      </c>
      <c r="CP5" s="23">
        <v>0</v>
      </c>
      <c r="CQ5" s="23">
        <v>0</v>
      </c>
      <c r="CR5" s="22">
        <v>0</v>
      </c>
      <c r="CS5" s="22">
        <v>0</v>
      </c>
      <c r="CT5" s="23">
        <v>1</v>
      </c>
      <c r="CU5" s="23">
        <v>0</v>
      </c>
      <c r="CV5" s="23">
        <v>0</v>
      </c>
      <c r="CW5" s="23">
        <v>1</v>
      </c>
      <c r="CX5" s="23">
        <v>0</v>
      </c>
      <c r="CY5" s="23">
        <v>0</v>
      </c>
      <c r="CZ5" s="23">
        <v>0</v>
      </c>
      <c r="DA5" s="23">
        <v>0</v>
      </c>
      <c r="DB5" s="22">
        <v>0</v>
      </c>
      <c r="DC5" s="23">
        <v>1</v>
      </c>
      <c r="DD5" s="23">
        <v>0</v>
      </c>
      <c r="DE5" s="23">
        <v>0</v>
      </c>
      <c r="DF5" s="23">
        <v>0</v>
      </c>
      <c r="DG5" s="23">
        <v>0</v>
      </c>
      <c r="DH5" s="23">
        <v>0</v>
      </c>
      <c r="DI5" s="23">
        <v>0</v>
      </c>
      <c r="DJ5" s="23">
        <v>0</v>
      </c>
      <c r="DK5" s="22">
        <v>36</v>
      </c>
      <c r="DL5" s="22">
        <v>255.16</v>
      </c>
      <c r="DM5">
        <v>12</v>
      </c>
      <c r="DN5" s="20">
        <v>463852</v>
      </c>
      <c r="DO5" s="20">
        <v>4174526</v>
      </c>
      <c r="DP5" s="20">
        <v>1042</v>
      </c>
      <c r="DQ5">
        <v>1</v>
      </c>
      <c r="DR5">
        <v>1</v>
      </c>
      <c r="DS5" s="22">
        <v>10.113999999999999</v>
      </c>
      <c r="DT5" s="22">
        <v>0.25900000000000001</v>
      </c>
      <c r="DU5" s="22">
        <v>11.112</v>
      </c>
      <c r="DV5" s="22">
        <v>7.82</v>
      </c>
      <c r="DW5" s="22">
        <v>-42.22</v>
      </c>
      <c r="DX5" s="22">
        <v>15.6</v>
      </c>
      <c r="DY5" s="22">
        <v>0.185</v>
      </c>
      <c r="DZ5" s="22">
        <v>98.78</v>
      </c>
      <c r="EA5" s="22">
        <v>5.4</v>
      </c>
      <c r="EB5" s="22">
        <v>0.12</v>
      </c>
      <c r="EC5" s="22">
        <v>0.16800000000000001</v>
      </c>
      <c r="ED5" s="22">
        <v>0.52195199999999997</v>
      </c>
      <c r="EE5" s="22">
        <v>0</v>
      </c>
      <c r="EF5" s="22">
        <v>0</v>
      </c>
      <c r="EG5" s="22">
        <v>40</v>
      </c>
      <c r="EH5" s="22">
        <v>2</v>
      </c>
      <c r="EI5" s="22">
        <v>58</v>
      </c>
      <c r="EJ5" s="24" t="s">
        <v>243</v>
      </c>
      <c r="EK5" s="22">
        <v>8.02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 s="2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2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 s="25">
        <v>1</v>
      </c>
      <c r="FS5">
        <v>0</v>
      </c>
      <c r="FT5">
        <v>0</v>
      </c>
      <c r="FU5" s="2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 s="2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 s="2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 s="25">
        <v>1</v>
      </c>
      <c r="HK5" s="25">
        <v>2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 s="25">
        <v>1</v>
      </c>
      <c r="HX5" s="2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 s="25">
        <v>1</v>
      </c>
      <c r="IK5">
        <v>0</v>
      </c>
      <c r="IL5">
        <v>0</v>
      </c>
      <c r="IM5">
        <v>0</v>
      </c>
    </row>
    <row r="6" spans="1:247" ht="16">
      <c r="A6">
        <v>5</v>
      </c>
      <c r="B6" s="20">
        <v>463961</v>
      </c>
      <c r="C6" s="20">
        <v>4174423</v>
      </c>
      <c r="D6" s="20">
        <v>1016</v>
      </c>
      <c r="E6">
        <v>1</v>
      </c>
      <c r="F6">
        <v>1</v>
      </c>
      <c r="G6" t="s">
        <v>237</v>
      </c>
      <c r="H6" s="21" t="s">
        <v>244</v>
      </c>
      <c r="I6" s="22">
        <v>1</v>
      </c>
      <c r="J6" s="22"/>
      <c r="K6" s="22">
        <v>1</v>
      </c>
      <c r="L6" s="22"/>
      <c r="M6" s="21"/>
      <c r="N6" s="22">
        <v>1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1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3">
        <v>0</v>
      </c>
      <c r="AW6" s="23">
        <v>0</v>
      </c>
      <c r="AX6" s="23">
        <v>0</v>
      </c>
      <c r="AY6" s="23">
        <v>1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  <c r="BG6" s="23">
        <v>0</v>
      </c>
      <c r="BH6" s="23">
        <v>0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2">
        <v>1</v>
      </c>
      <c r="BP6" s="22">
        <v>0</v>
      </c>
      <c r="BQ6" s="23">
        <v>0</v>
      </c>
      <c r="BR6" s="23">
        <v>0</v>
      </c>
      <c r="BS6" s="23">
        <v>0</v>
      </c>
      <c r="BT6" s="23">
        <v>0</v>
      </c>
      <c r="BU6" s="23">
        <v>0</v>
      </c>
      <c r="BV6" s="23">
        <v>0</v>
      </c>
      <c r="BW6" s="23">
        <v>0</v>
      </c>
      <c r="BX6" s="23">
        <v>0</v>
      </c>
      <c r="BY6" s="23">
        <v>0</v>
      </c>
      <c r="BZ6" s="23">
        <v>0</v>
      </c>
      <c r="CA6" s="22">
        <v>0</v>
      </c>
      <c r="CB6" s="23">
        <v>0</v>
      </c>
      <c r="CC6" s="23">
        <v>1</v>
      </c>
      <c r="CD6" s="23">
        <v>0</v>
      </c>
      <c r="CE6" s="23">
        <v>0</v>
      </c>
      <c r="CF6" s="23">
        <v>0</v>
      </c>
      <c r="CG6" s="23">
        <v>0</v>
      </c>
      <c r="CH6" s="23">
        <v>0</v>
      </c>
      <c r="CI6" s="23">
        <v>1</v>
      </c>
      <c r="CJ6" s="23">
        <v>0</v>
      </c>
      <c r="CK6" s="23">
        <v>0</v>
      </c>
      <c r="CL6" s="23">
        <v>0</v>
      </c>
      <c r="CM6" s="23">
        <v>0</v>
      </c>
      <c r="CN6" s="22">
        <v>0</v>
      </c>
      <c r="CO6" s="22">
        <v>0</v>
      </c>
      <c r="CP6" s="23">
        <v>1</v>
      </c>
      <c r="CQ6" s="23">
        <v>1</v>
      </c>
      <c r="CR6" s="22">
        <v>1</v>
      </c>
      <c r="CS6" s="22">
        <v>0</v>
      </c>
      <c r="CT6" s="23">
        <v>0</v>
      </c>
      <c r="CU6" s="23">
        <v>0</v>
      </c>
      <c r="CV6" s="23">
        <v>0</v>
      </c>
      <c r="CW6" s="23">
        <v>1</v>
      </c>
      <c r="CX6" s="23">
        <v>0</v>
      </c>
      <c r="CY6" s="23">
        <v>0</v>
      </c>
      <c r="CZ6" s="23">
        <v>0</v>
      </c>
      <c r="DA6" s="23">
        <v>0</v>
      </c>
      <c r="DB6" s="22">
        <v>0</v>
      </c>
      <c r="DC6" s="23">
        <v>0</v>
      </c>
      <c r="DD6" s="23">
        <v>1</v>
      </c>
      <c r="DE6" s="23">
        <v>0</v>
      </c>
      <c r="DF6" s="23">
        <v>0</v>
      </c>
      <c r="DG6" s="23">
        <v>0</v>
      </c>
      <c r="DH6" s="23">
        <v>0</v>
      </c>
      <c r="DI6" s="23">
        <v>0</v>
      </c>
      <c r="DJ6" s="23">
        <v>0</v>
      </c>
      <c r="DK6" s="22">
        <v>38</v>
      </c>
      <c r="DL6" s="22">
        <v>269.33999999999997</v>
      </c>
      <c r="DM6">
        <v>9</v>
      </c>
      <c r="DN6" s="20">
        <v>463961</v>
      </c>
      <c r="DO6" s="20">
        <v>4174423</v>
      </c>
      <c r="DP6" s="20">
        <v>1016</v>
      </c>
      <c r="DQ6">
        <v>1</v>
      </c>
      <c r="DR6">
        <v>1</v>
      </c>
      <c r="DS6" s="22">
        <v>10.81</v>
      </c>
      <c r="DT6" s="22">
        <v>0.26020000000000004</v>
      </c>
      <c r="DU6" s="22">
        <v>12.296000000000001</v>
      </c>
      <c r="DV6" s="22">
        <v>7.5020000000000007</v>
      </c>
      <c r="DW6" s="22">
        <v>-26.5</v>
      </c>
      <c r="DX6" s="22">
        <v>19.399999999999999</v>
      </c>
      <c r="DY6" s="22">
        <v>0.18959999999999999</v>
      </c>
      <c r="DZ6" s="22">
        <v>111.08</v>
      </c>
      <c r="EA6" s="22">
        <v>5.2720000000000002</v>
      </c>
      <c r="EB6" s="22">
        <v>0.12</v>
      </c>
      <c r="EC6" s="22">
        <v>0.16900000000000001</v>
      </c>
      <c r="ED6" s="22">
        <v>0.47486399999999995</v>
      </c>
      <c r="EE6" s="22">
        <v>0</v>
      </c>
      <c r="EF6" s="22">
        <v>0</v>
      </c>
      <c r="EG6" s="22">
        <v>75</v>
      </c>
      <c r="EH6" s="22">
        <v>0</v>
      </c>
      <c r="EI6" s="22">
        <v>25</v>
      </c>
      <c r="EJ6" s="24" t="s">
        <v>245</v>
      </c>
      <c r="EK6" s="22">
        <v>6.47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 s="25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 s="25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 s="25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 s="25">
        <v>1</v>
      </c>
      <c r="HO6">
        <v>0</v>
      </c>
      <c r="HP6">
        <v>0</v>
      </c>
      <c r="HQ6">
        <v>0</v>
      </c>
      <c r="HR6">
        <v>0</v>
      </c>
      <c r="HS6" s="25">
        <v>1</v>
      </c>
      <c r="HT6">
        <v>0</v>
      </c>
      <c r="HU6">
        <v>0</v>
      </c>
      <c r="HV6">
        <v>0</v>
      </c>
      <c r="HW6" s="25">
        <v>1</v>
      </c>
      <c r="HX6" s="25">
        <v>1</v>
      </c>
      <c r="HY6">
        <v>0</v>
      </c>
      <c r="HZ6">
        <v>0</v>
      </c>
      <c r="IA6" s="25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 s="25">
        <v>1</v>
      </c>
      <c r="IK6">
        <v>0</v>
      </c>
      <c r="IL6">
        <v>0</v>
      </c>
      <c r="IM6">
        <v>0</v>
      </c>
    </row>
    <row r="7" spans="1:247" ht="16">
      <c r="A7">
        <v>6</v>
      </c>
      <c r="B7" s="20">
        <v>472002</v>
      </c>
      <c r="C7" s="20">
        <v>4196812</v>
      </c>
      <c r="D7" s="20">
        <v>339</v>
      </c>
      <c r="E7">
        <v>3</v>
      </c>
      <c r="F7">
        <v>1</v>
      </c>
      <c r="G7" t="s">
        <v>237</v>
      </c>
      <c r="H7" s="21" t="s">
        <v>246</v>
      </c>
      <c r="I7" s="22">
        <v>1</v>
      </c>
      <c r="J7" s="22"/>
      <c r="K7" s="22">
        <v>1</v>
      </c>
      <c r="L7" s="22"/>
      <c r="M7" s="21"/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1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3">
        <v>0</v>
      </c>
      <c r="AZ7" s="23">
        <v>0</v>
      </c>
      <c r="BA7" s="23">
        <v>0</v>
      </c>
      <c r="BB7" s="23">
        <v>0</v>
      </c>
      <c r="BC7" s="22">
        <v>0</v>
      </c>
      <c r="BD7" s="22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2">
        <v>0</v>
      </c>
      <c r="DC7" s="23">
        <v>0</v>
      </c>
      <c r="DD7" s="23">
        <v>1</v>
      </c>
      <c r="DE7" s="23">
        <v>0</v>
      </c>
      <c r="DF7" s="23">
        <v>0</v>
      </c>
      <c r="DG7" s="23">
        <v>0</v>
      </c>
      <c r="DH7" s="23">
        <v>0</v>
      </c>
      <c r="DI7" s="23">
        <v>0</v>
      </c>
      <c r="DJ7" s="23">
        <v>0</v>
      </c>
      <c r="DK7" s="22">
        <v>72</v>
      </c>
      <c r="DL7" s="22">
        <v>510.33</v>
      </c>
      <c r="DM7">
        <v>6</v>
      </c>
      <c r="DN7" s="20">
        <v>472002</v>
      </c>
      <c r="DO7" s="20">
        <v>4196812</v>
      </c>
      <c r="DP7" s="20">
        <v>339</v>
      </c>
      <c r="DQ7">
        <v>3</v>
      </c>
      <c r="DR7">
        <v>1</v>
      </c>
      <c r="DS7" s="22">
        <v>21.064</v>
      </c>
      <c r="DT7" s="22">
        <v>8.5652000000000008</v>
      </c>
      <c r="DU7" s="22">
        <v>15.496</v>
      </c>
      <c r="DV7" s="22">
        <v>7.1920000000000002</v>
      </c>
      <c r="DW7" s="22">
        <v>-11.22</v>
      </c>
      <c r="DX7" s="22">
        <v>-0.6</v>
      </c>
      <c r="DY7" s="22">
        <v>7.9212000000000007</v>
      </c>
      <c r="DZ7" s="22">
        <v>178.96</v>
      </c>
      <c r="EA7" s="22">
        <v>0.13</v>
      </c>
      <c r="EB7" s="22">
        <v>4.7840000000000007</v>
      </c>
      <c r="EC7" s="22">
        <v>5.5674000000000001</v>
      </c>
      <c r="ED7" s="22">
        <v>0.45916800000000002</v>
      </c>
      <c r="EE7" s="22">
        <v>0</v>
      </c>
      <c r="EF7" s="22">
        <v>1.7817599999999999E-2</v>
      </c>
      <c r="EG7" s="22">
        <v>53</v>
      </c>
      <c r="EH7" s="22">
        <v>13</v>
      </c>
      <c r="EI7" s="22">
        <v>34</v>
      </c>
      <c r="EJ7" s="24" t="s">
        <v>245</v>
      </c>
      <c r="EK7" s="22">
        <v>1.65</v>
      </c>
      <c r="EL7">
        <v>0</v>
      </c>
      <c r="EM7">
        <v>0</v>
      </c>
      <c r="EN7">
        <v>0</v>
      </c>
      <c r="EO7">
        <v>0</v>
      </c>
      <c r="EP7">
        <v>0</v>
      </c>
      <c r="EQ7" s="25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 s="25">
        <v>1</v>
      </c>
      <c r="FS7">
        <v>0</v>
      </c>
      <c r="FT7">
        <v>0</v>
      </c>
      <c r="FU7">
        <v>0</v>
      </c>
      <c r="FV7">
        <v>0</v>
      </c>
      <c r="FW7" s="25">
        <v>1</v>
      </c>
      <c r="FX7">
        <v>0</v>
      </c>
      <c r="FY7">
        <v>0</v>
      </c>
      <c r="FZ7">
        <v>0</v>
      </c>
      <c r="GA7" s="25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 s="25">
        <v>2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 s="25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</row>
    <row r="8" spans="1:247" ht="21">
      <c r="A8">
        <v>7</v>
      </c>
      <c r="B8" s="20">
        <v>472001</v>
      </c>
      <c r="C8" s="20">
        <v>4196884</v>
      </c>
      <c r="D8" s="20">
        <v>339</v>
      </c>
      <c r="E8">
        <v>3</v>
      </c>
      <c r="F8">
        <v>1</v>
      </c>
      <c r="G8" t="s">
        <v>237</v>
      </c>
      <c r="H8" s="21" t="s">
        <v>247</v>
      </c>
      <c r="I8" s="22">
        <v>1</v>
      </c>
      <c r="J8" s="37"/>
      <c r="K8" s="22">
        <v>1</v>
      </c>
      <c r="L8" s="22"/>
      <c r="M8" s="21"/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1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3">
        <v>0</v>
      </c>
      <c r="AZ8" s="23">
        <v>0</v>
      </c>
      <c r="BA8" s="23">
        <v>0</v>
      </c>
      <c r="BB8" s="23">
        <v>0</v>
      </c>
      <c r="BC8" s="22">
        <v>0</v>
      </c>
      <c r="BD8" s="22">
        <v>0</v>
      </c>
      <c r="BE8" s="23">
        <v>0</v>
      </c>
      <c r="BF8" s="23">
        <v>0</v>
      </c>
      <c r="BG8" s="23">
        <v>0</v>
      </c>
      <c r="BH8" s="23">
        <v>0</v>
      </c>
      <c r="BI8" s="23">
        <v>0</v>
      </c>
      <c r="BJ8" s="23">
        <v>0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3">
        <v>0</v>
      </c>
      <c r="BS8" s="23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  <c r="CQ8" s="23">
        <v>0</v>
      </c>
      <c r="CR8" s="23">
        <v>0</v>
      </c>
      <c r="CS8" s="23">
        <v>0</v>
      </c>
      <c r="CT8" s="23">
        <v>0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0</v>
      </c>
      <c r="DA8" s="23">
        <v>0</v>
      </c>
      <c r="DB8" s="22">
        <v>0</v>
      </c>
      <c r="DC8" s="23">
        <v>0</v>
      </c>
      <c r="DD8" s="23">
        <v>1</v>
      </c>
      <c r="DE8" s="23">
        <v>0</v>
      </c>
      <c r="DF8" s="23">
        <v>0</v>
      </c>
      <c r="DG8" s="23">
        <v>0</v>
      </c>
      <c r="DH8" s="23">
        <v>0</v>
      </c>
      <c r="DI8" s="23">
        <v>0</v>
      </c>
      <c r="DJ8" s="23">
        <v>0</v>
      </c>
      <c r="DK8" s="22">
        <v>35</v>
      </c>
      <c r="DL8" s="22">
        <v>248.08</v>
      </c>
      <c r="DM8">
        <v>7</v>
      </c>
      <c r="DN8" s="20">
        <v>472001</v>
      </c>
      <c r="DO8" s="20">
        <v>4196884</v>
      </c>
      <c r="DP8" s="20">
        <v>339</v>
      </c>
      <c r="DQ8">
        <v>3</v>
      </c>
      <c r="DR8">
        <v>1</v>
      </c>
      <c r="DS8" s="22">
        <v>22.35</v>
      </c>
      <c r="DT8" s="22">
        <v>8.4794000000000018</v>
      </c>
      <c r="DU8" s="22">
        <v>13.107999999999999</v>
      </c>
      <c r="DV8" s="22">
        <v>7.62</v>
      </c>
      <c r="DW8" s="22">
        <v>-33.54</v>
      </c>
      <c r="DX8" s="22">
        <v>4.4000000000000004</v>
      </c>
      <c r="DY8" s="22">
        <v>8.0498000000000012</v>
      </c>
      <c r="DZ8" s="22">
        <v>155.1</v>
      </c>
      <c r="EA8" s="22">
        <v>0.12</v>
      </c>
      <c r="EB8" s="22">
        <v>4.7260000000000009</v>
      </c>
      <c r="EC8" s="22">
        <v>5.5115999999999996</v>
      </c>
      <c r="ED8" s="22">
        <v>0.52718399999999999</v>
      </c>
      <c r="EE8" s="22">
        <v>0</v>
      </c>
      <c r="EF8" s="22">
        <v>0</v>
      </c>
      <c r="EG8" s="22">
        <v>58</v>
      </c>
      <c r="EH8" s="22">
        <v>15</v>
      </c>
      <c r="EI8" s="22">
        <v>27</v>
      </c>
      <c r="EJ8" s="24" t="s">
        <v>245</v>
      </c>
      <c r="EK8" s="22">
        <v>2.4</v>
      </c>
      <c r="EL8">
        <v>0</v>
      </c>
      <c r="EM8">
        <v>0</v>
      </c>
      <c r="EN8">
        <v>0</v>
      </c>
      <c r="EO8">
        <v>0</v>
      </c>
      <c r="EP8">
        <v>0</v>
      </c>
      <c r="EQ8" s="25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5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 s="25">
        <v>1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 s="25">
        <v>1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 s="25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</row>
    <row r="9" spans="1:247" ht="16">
      <c r="A9">
        <v>8</v>
      </c>
      <c r="B9" s="20">
        <v>472008</v>
      </c>
      <c r="C9" s="20">
        <v>4196922</v>
      </c>
      <c r="D9" s="20">
        <v>339</v>
      </c>
      <c r="E9">
        <v>3</v>
      </c>
      <c r="F9">
        <v>1</v>
      </c>
      <c r="G9" t="s">
        <v>237</v>
      </c>
      <c r="H9" s="21" t="s">
        <v>248</v>
      </c>
      <c r="I9" s="22">
        <v>1</v>
      </c>
      <c r="J9" s="22"/>
      <c r="K9" s="22">
        <v>1</v>
      </c>
      <c r="L9" s="22"/>
      <c r="M9" s="21"/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1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3">
        <v>0</v>
      </c>
      <c r="AZ9" s="23">
        <v>0</v>
      </c>
      <c r="BA9" s="23">
        <v>0</v>
      </c>
      <c r="BB9" s="23">
        <v>0</v>
      </c>
      <c r="BC9" s="22">
        <v>0</v>
      </c>
      <c r="BD9" s="22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3">
        <v>0</v>
      </c>
      <c r="BL9" s="23">
        <v>0</v>
      </c>
      <c r="BM9" s="23">
        <v>0</v>
      </c>
      <c r="BN9" s="23">
        <v>1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0</v>
      </c>
      <c r="CE9" s="23">
        <v>0</v>
      </c>
      <c r="CF9" s="23">
        <v>0</v>
      </c>
      <c r="CG9" s="23">
        <v>0</v>
      </c>
      <c r="CH9" s="23">
        <v>0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0</v>
      </c>
      <c r="CP9" s="23">
        <v>0</v>
      </c>
      <c r="CQ9" s="23">
        <v>0</v>
      </c>
      <c r="CR9" s="23">
        <v>0</v>
      </c>
      <c r="CS9" s="23">
        <v>0</v>
      </c>
      <c r="CT9" s="23">
        <v>0</v>
      </c>
      <c r="CU9" s="23">
        <v>0</v>
      </c>
      <c r="CV9" s="23">
        <v>0</v>
      </c>
      <c r="CW9" s="23">
        <v>1</v>
      </c>
      <c r="CX9" s="23">
        <v>0</v>
      </c>
      <c r="CY9" s="23">
        <v>0</v>
      </c>
      <c r="CZ9" s="23">
        <v>0</v>
      </c>
      <c r="DA9" s="23">
        <v>0</v>
      </c>
      <c r="DB9" s="22">
        <v>0</v>
      </c>
      <c r="DC9" s="23">
        <v>0</v>
      </c>
      <c r="DD9" s="23">
        <v>0</v>
      </c>
      <c r="DE9" s="23">
        <v>0</v>
      </c>
      <c r="DF9" s="23">
        <v>0</v>
      </c>
      <c r="DG9" s="23">
        <v>0</v>
      </c>
      <c r="DH9" s="23">
        <v>0</v>
      </c>
      <c r="DI9" s="23">
        <v>0</v>
      </c>
      <c r="DJ9" s="23">
        <v>0</v>
      </c>
      <c r="DK9" s="22">
        <v>12</v>
      </c>
      <c r="DL9" s="22">
        <v>85.05</v>
      </c>
      <c r="DM9">
        <v>5</v>
      </c>
      <c r="DN9" s="20">
        <v>472008</v>
      </c>
      <c r="DO9" s="20">
        <v>4196922</v>
      </c>
      <c r="DP9" s="20">
        <v>339</v>
      </c>
      <c r="DQ9">
        <v>3</v>
      </c>
      <c r="DR9">
        <v>1</v>
      </c>
      <c r="DS9" s="22">
        <v>22.698</v>
      </c>
      <c r="DT9" s="22">
        <v>8.4320000000000004</v>
      </c>
      <c r="DU9" s="22">
        <v>11.59</v>
      </c>
      <c r="DV9" s="22">
        <v>7.7159999999999993</v>
      </c>
      <c r="DW9" s="22">
        <v>-38.64</v>
      </c>
      <c r="DX9" s="22">
        <v>8.8000000000000007</v>
      </c>
      <c r="DY9" s="22">
        <v>8.0605999999999991</v>
      </c>
      <c r="DZ9" s="22">
        <v>137.97999999999999</v>
      </c>
      <c r="EA9" s="22">
        <v>0.12</v>
      </c>
      <c r="EB9" s="22">
        <v>4.7</v>
      </c>
      <c r="EC9" s="22">
        <v>5.4808000000000003</v>
      </c>
      <c r="ED9" s="22">
        <v>0.52456799999999992</v>
      </c>
      <c r="EE9" s="22">
        <v>0</v>
      </c>
      <c r="EF9" s="22">
        <v>2.1288000000000001E-2</v>
      </c>
      <c r="EG9" s="22">
        <v>58</v>
      </c>
      <c r="EH9" s="22">
        <v>10</v>
      </c>
      <c r="EI9" s="22">
        <v>32</v>
      </c>
      <c r="EJ9" s="24" t="s">
        <v>245</v>
      </c>
      <c r="EK9" s="22">
        <v>1.04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 s="25">
        <v>1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 s="25">
        <v>1</v>
      </c>
      <c r="GR9">
        <v>0</v>
      </c>
      <c r="GS9">
        <v>0</v>
      </c>
      <c r="GT9" s="25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25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</row>
    <row r="10" spans="1:247" ht="16">
      <c r="A10">
        <v>9</v>
      </c>
      <c r="B10" s="20">
        <v>472013</v>
      </c>
      <c r="C10" s="20">
        <v>4196984</v>
      </c>
      <c r="D10" s="20">
        <v>339</v>
      </c>
      <c r="E10">
        <v>3</v>
      </c>
      <c r="F10">
        <v>1</v>
      </c>
      <c r="G10" t="s">
        <v>237</v>
      </c>
      <c r="H10" s="21" t="s">
        <v>249</v>
      </c>
      <c r="I10" s="22">
        <v>1</v>
      </c>
      <c r="J10" s="22"/>
      <c r="K10" s="22">
        <v>1</v>
      </c>
      <c r="L10" s="22"/>
      <c r="M10" s="21"/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1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23">
        <v>1</v>
      </c>
      <c r="CB10" s="23">
        <v>0</v>
      </c>
      <c r="CC10" s="23">
        <v>0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  <c r="CI10" s="23">
        <v>1</v>
      </c>
      <c r="CJ10" s="23">
        <v>0</v>
      </c>
      <c r="CK10" s="23">
        <v>0</v>
      </c>
      <c r="CL10" s="23">
        <v>0</v>
      </c>
      <c r="CM10" s="23">
        <v>0</v>
      </c>
      <c r="CN10" s="23">
        <v>0</v>
      </c>
      <c r="CO10" s="23">
        <v>0</v>
      </c>
      <c r="CP10" s="23">
        <v>0</v>
      </c>
      <c r="CQ10" s="23">
        <v>0</v>
      </c>
      <c r="CR10" s="23">
        <v>0</v>
      </c>
      <c r="CS10" s="23">
        <v>0</v>
      </c>
      <c r="CT10" s="23">
        <v>0</v>
      </c>
      <c r="CU10" s="23">
        <v>0</v>
      </c>
      <c r="CV10" s="23">
        <v>0</v>
      </c>
      <c r="CW10" s="23">
        <v>1</v>
      </c>
      <c r="CX10" s="23">
        <v>0</v>
      </c>
      <c r="CY10" s="23">
        <v>0</v>
      </c>
      <c r="CZ10" s="23">
        <v>0</v>
      </c>
      <c r="DA10" s="23">
        <v>0</v>
      </c>
      <c r="DB10" s="22">
        <v>0</v>
      </c>
      <c r="DC10" s="23">
        <v>0</v>
      </c>
      <c r="DD10" s="23">
        <v>0</v>
      </c>
      <c r="DE10" s="23">
        <v>0</v>
      </c>
      <c r="DF10" s="23">
        <v>0</v>
      </c>
      <c r="DG10" s="23">
        <v>0</v>
      </c>
      <c r="DH10" s="23">
        <v>0</v>
      </c>
      <c r="DI10" s="23">
        <v>0</v>
      </c>
      <c r="DJ10" s="23">
        <v>0</v>
      </c>
      <c r="DK10" s="22">
        <v>14</v>
      </c>
      <c r="DL10" s="22">
        <v>99.23</v>
      </c>
      <c r="DM10">
        <v>4</v>
      </c>
      <c r="DN10" s="20">
        <v>472013</v>
      </c>
      <c r="DO10" s="20">
        <v>4196984</v>
      </c>
      <c r="DP10" s="20">
        <v>339</v>
      </c>
      <c r="DQ10">
        <v>3</v>
      </c>
      <c r="DR10">
        <v>1</v>
      </c>
      <c r="DS10" s="22">
        <v>23.256</v>
      </c>
      <c r="DT10" s="22">
        <v>8.4494000000000007</v>
      </c>
      <c r="DU10" s="22">
        <v>10.974</v>
      </c>
      <c r="DV10" s="22">
        <v>7.6759999999999993</v>
      </c>
      <c r="DW10" s="22">
        <v>-36.56</v>
      </c>
      <c r="DX10" s="22">
        <v>12.4</v>
      </c>
      <c r="DY10" s="22">
        <v>8.1678000000000015</v>
      </c>
      <c r="DZ10" s="22">
        <v>132.06</v>
      </c>
      <c r="EA10" s="22">
        <v>0.12</v>
      </c>
      <c r="EB10" s="22">
        <v>4.7039999999999997</v>
      </c>
      <c r="EC10" s="22">
        <v>5.492</v>
      </c>
      <c r="ED10" s="22">
        <v>0.48532799999999998</v>
      </c>
      <c r="EE10" s="22">
        <v>0</v>
      </c>
      <c r="EF10" s="22">
        <v>1.7817599999999999E-2</v>
      </c>
      <c r="EG10" s="22">
        <v>75</v>
      </c>
      <c r="EH10" s="22">
        <v>0</v>
      </c>
      <c r="EI10" s="22">
        <v>25</v>
      </c>
      <c r="EJ10" s="24" t="s">
        <v>245</v>
      </c>
      <c r="EK10" s="22">
        <v>0.15</v>
      </c>
      <c r="EL10">
        <v>0</v>
      </c>
      <c r="EM10">
        <v>0</v>
      </c>
      <c r="EN10">
        <v>0</v>
      </c>
      <c r="EO10">
        <v>0</v>
      </c>
      <c r="EP10">
        <v>0</v>
      </c>
      <c r="EQ10" s="25">
        <v>1</v>
      </c>
      <c r="ER10">
        <v>0</v>
      </c>
      <c r="ES10" s="25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 s="25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 s="25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 s="25">
        <v>1</v>
      </c>
      <c r="GR10">
        <v>0</v>
      </c>
      <c r="GS10">
        <v>0</v>
      </c>
      <c r="GT10" s="25">
        <v>1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 s="25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</row>
    <row r="11" spans="1:247" ht="16">
      <c r="A11">
        <v>10</v>
      </c>
      <c r="B11" s="20">
        <v>472011</v>
      </c>
      <c r="C11" s="20">
        <v>4197004</v>
      </c>
      <c r="D11" s="20">
        <v>339</v>
      </c>
      <c r="E11">
        <v>3</v>
      </c>
      <c r="F11">
        <v>1</v>
      </c>
      <c r="G11" t="s">
        <v>237</v>
      </c>
      <c r="H11" s="21" t="s">
        <v>250</v>
      </c>
      <c r="I11" s="22">
        <v>1</v>
      </c>
      <c r="J11" s="22"/>
      <c r="K11" s="22">
        <v>1</v>
      </c>
      <c r="L11" s="22"/>
      <c r="M11" s="21"/>
      <c r="N11" s="22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K11" s="23">
        <v>0</v>
      </c>
      <c r="BL11" s="23">
        <v>0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0</v>
      </c>
      <c r="CZ11" s="23">
        <v>0</v>
      </c>
      <c r="DA11" s="23">
        <v>0</v>
      </c>
      <c r="DB11" s="23">
        <v>0</v>
      </c>
      <c r="DC11" s="23">
        <v>0</v>
      </c>
      <c r="DD11" s="23">
        <v>0</v>
      </c>
      <c r="DE11" s="23">
        <v>0</v>
      </c>
      <c r="DF11" s="23">
        <v>0</v>
      </c>
      <c r="DG11" s="23">
        <v>0</v>
      </c>
      <c r="DH11" s="23">
        <v>0</v>
      </c>
      <c r="DI11" s="23">
        <v>0</v>
      </c>
      <c r="DJ11" s="23">
        <v>0</v>
      </c>
      <c r="DK11" s="22">
        <v>2</v>
      </c>
      <c r="DL11" s="22">
        <v>14.17</v>
      </c>
      <c r="DM11">
        <v>7</v>
      </c>
      <c r="DN11" s="20">
        <v>472011</v>
      </c>
      <c r="DO11" s="20">
        <v>4197004</v>
      </c>
      <c r="DP11" s="20">
        <v>339</v>
      </c>
      <c r="DQ11">
        <v>3</v>
      </c>
      <c r="DR11">
        <v>1</v>
      </c>
      <c r="DS11" s="22">
        <v>25.488</v>
      </c>
      <c r="DT11" s="22">
        <v>8.4486000000000008</v>
      </c>
      <c r="DU11" s="22">
        <v>11.656000000000001</v>
      </c>
      <c r="DV11" s="22">
        <v>7.806</v>
      </c>
      <c r="DW11" s="22">
        <v>-43.62</v>
      </c>
      <c r="DX11" s="22">
        <v>8.4</v>
      </c>
      <c r="DY11" s="22">
        <v>8.5274000000000001</v>
      </c>
      <c r="DZ11" s="22">
        <v>146.12</v>
      </c>
      <c r="EA11" s="22">
        <v>0.12</v>
      </c>
      <c r="EB11" s="22">
        <v>4.6920000000000002</v>
      </c>
      <c r="EC11" s="22">
        <v>5.4916</v>
      </c>
      <c r="ED11" s="22">
        <v>0.51148799999999994</v>
      </c>
      <c r="EE11" s="22">
        <v>0</v>
      </c>
      <c r="EF11" s="22">
        <v>6.5246399999999996E-2</v>
      </c>
      <c r="EG11" s="22">
        <v>65</v>
      </c>
      <c r="EH11" s="22">
        <v>13</v>
      </c>
      <c r="EI11" s="22">
        <v>22</v>
      </c>
      <c r="EJ11" s="24" t="s">
        <v>245</v>
      </c>
      <c r="EK11" s="22">
        <v>1.64</v>
      </c>
      <c r="EL11">
        <v>0</v>
      </c>
      <c r="EM11">
        <v>0</v>
      </c>
      <c r="EN11">
        <v>0</v>
      </c>
      <c r="EO11">
        <v>0</v>
      </c>
      <c r="EP11">
        <v>0</v>
      </c>
      <c r="EQ11" s="25">
        <v>1</v>
      </c>
      <c r="ER11">
        <v>0</v>
      </c>
      <c r="ES11" s="25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 s="25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 s="25">
        <v>1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 s="25">
        <v>1</v>
      </c>
      <c r="GR11">
        <v>0</v>
      </c>
      <c r="GS11">
        <v>0</v>
      </c>
      <c r="GT11" s="25">
        <v>1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25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</row>
    <row r="12" spans="1:247" ht="16">
      <c r="A12">
        <v>11</v>
      </c>
      <c r="B12" s="20">
        <v>440742</v>
      </c>
      <c r="C12" s="20">
        <v>4158281</v>
      </c>
      <c r="D12" s="20">
        <v>1080</v>
      </c>
      <c r="E12">
        <v>1</v>
      </c>
      <c r="F12">
        <v>2</v>
      </c>
      <c r="G12" t="s">
        <v>251</v>
      </c>
      <c r="H12" s="26" t="s">
        <v>252</v>
      </c>
      <c r="I12" s="22">
        <v>1</v>
      </c>
      <c r="J12" s="22"/>
      <c r="K12" s="22">
        <v>1</v>
      </c>
      <c r="L12" s="22"/>
      <c r="M12" s="26"/>
      <c r="N12" s="22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1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1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1</v>
      </c>
      <c r="BR12" s="23">
        <v>0</v>
      </c>
      <c r="BS12" s="23">
        <v>0</v>
      </c>
      <c r="BT12" s="23">
        <v>0</v>
      </c>
      <c r="BU12" s="23">
        <v>0</v>
      </c>
      <c r="BV12" s="23">
        <v>0</v>
      </c>
      <c r="BW12" s="23">
        <v>0</v>
      </c>
      <c r="BX12" s="23">
        <v>0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3">
        <v>0</v>
      </c>
      <c r="CE12" s="23">
        <v>0</v>
      </c>
      <c r="CF12" s="23">
        <v>0</v>
      </c>
      <c r="CG12" s="23">
        <v>0</v>
      </c>
      <c r="CH12" s="23">
        <v>0</v>
      </c>
      <c r="CI12" s="23">
        <v>1</v>
      </c>
      <c r="CJ12" s="23">
        <v>0</v>
      </c>
      <c r="CK12" s="23">
        <v>0</v>
      </c>
      <c r="CL12" s="23">
        <v>0</v>
      </c>
      <c r="CM12" s="23">
        <v>0</v>
      </c>
      <c r="CN12" s="23">
        <v>0</v>
      </c>
      <c r="CO12" s="23">
        <v>0</v>
      </c>
      <c r="CP12" s="23">
        <v>0</v>
      </c>
      <c r="CQ12" s="23">
        <v>0</v>
      </c>
      <c r="CR12" s="23">
        <v>1</v>
      </c>
      <c r="CS12" s="23">
        <v>0</v>
      </c>
      <c r="CT12" s="23">
        <v>1</v>
      </c>
      <c r="CU12" s="23">
        <v>0</v>
      </c>
      <c r="CV12" s="23">
        <v>0</v>
      </c>
      <c r="CW12" s="23">
        <v>1</v>
      </c>
      <c r="CX12" s="23">
        <v>0</v>
      </c>
      <c r="CY12" s="23">
        <v>0</v>
      </c>
      <c r="CZ12" s="23">
        <v>0</v>
      </c>
      <c r="DA12" s="23">
        <v>0</v>
      </c>
      <c r="DB12" s="23">
        <v>0</v>
      </c>
      <c r="DC12" s="23">
        <v>0</v>
      </c>
      <c r="DD12" s="23">
        <v>0</v>
      </c>
      <c r="DE12" s="23">
        <v>0</v>
      </c>
      <c r="DF12" s="23">
        <v>0</v>
      </c>
      <c r="DG12" s="23">
        <v>0</v>
      </c>
      <c r="DH12" s="23">
        <v>0</v>
      </c>
      <c r="DI12" s="23">
        <v>0</v>
      </c>
      <c r="DJ12" s="23">
        <v>0</v>
      </c>
      <c r="DK12" s="22">
        <v>19</v>
      </c>
      <c r="DL12" s="22">
        <v>134.66999999999999</v>
      </c>
      <c r="DM12">
        <v>5</v>
      </c>
      <c r="DN12" s="20">
        <v>440742</v>
      </c>
      <c r="DO12" s="20">
        <v>4158281</v>
      </c>
      <c r="DP12" s="20">
        <v>1080</v>
      </c>
      <c r="DQ12">
        <v>1</v>
      </c>
      <c r="DR12">
        <v>2</v>
      </c>
      <c r="DS12" s="22">
        <v>12.56</v>
      </c>
      <c r="DT12" s="22">
        <v>0.64</v>
      </c>
      <c r="DU12" s="22">
        <v>8.3219999999999992</v>
      </c>
      <c r="DV12" s="22">
        <v>7.7140000000000004</v>
      </c>
      <c r="DW12" s="22">
        <v>-37.200000000000003</v>
      </c>
      <c r="DX12" s="22">
        <v>11</v>
      </c>
      <c r="DY12" s="22">
        <v>0.48799999999999999</v>
      </c>
      <c r="DZ12" s="22">
        <v>78.36</v>
      </c>
      <c r="EA12" s="22">
        <v>2.0499999999999998</v>
      </c>
      <c r="EB12" s="22">
        <v>0.31</v>
      </c>
      <c r="EC12" s="22">
        <v>0.41600000000000004</v>
      </c>
      <c r="ED12" s="22">
        <v>0.71553599999999995</v>
      </c>
      <c r="EE12" s="22">
        <v>0</v>
      </c>
      <c r="EF12" s="22">
        <v>0</v>
      </c>
      <c r="EG12" s="22">
        <v>53</v>
      </c>
      <c r="EH12" s="22">
        <v>12</v>
      </c>
      <c r="EI12" s="22">
        <v>35</v>
      </c>
      <c r="EJ12" s="24" t="s">
        <v>245</v>
      </c>
      <c r="EK12" s="22">
        <v>2.41</v>
      </c>
      <c r="EL12">
        <v>0</v>
      </c>
      <c r="EM12">
        <v>0</v>
      </c>
      <c r="EN12">
        <v>0</v>
      </c>
      <c r="EO12" s="25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 s="25">
        <v>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 s="25">
        <v>1</v>
      </c>
      <c r="HL12">
        <v>0</v>
      </c>
      <c r="HM12">
        <v>0</v>
      </c>
      <c r="HN12">
        <v>0</v>
      </c>
      <c r="HO12">
        <v>0</v>
      </c>
      <c r="HP12" s="25">
        <v>1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 s="25">
        <v>1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</row>
    <row r="13" spans="1:247" ht="16">
      <c r="A13">
        <v>12</v>
      </c>
      <c r="B13" s="20">
        <v>441108</v>
      </c>
      <c r="C13" s="20">
        <v>4158332</v>
      </c>
      <c r="D13" s="20">
        <v>1040</v>
      </c>
      <c r="E13">
        <v>1</v>
      </c>
      <c r="F13">
        <v>2</v>
      </c>
      <c r="G13" t="s">
        <v>251</v>
      </c>
      <c r="H13" s="26" t="s">
        <v>253</v>
      </c>
      <c r="I13" s="22">
        <v>1</v>
      </c>
      <c r="J13" s="22"/>
      <c r="K13" s="22">
        <v>1</v>
      </c>
      <c r="L13" s="22"/>
      <c r="M13" s="26"/>
      <c r="N13" s="22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1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0</v>
      </c>
      <c r="BI13" s="23">
        <v>0</v>
      </c>
      <c r="BJ13" s="23">
        <v>0</v>
      </c>
      <c r="BK13" s="23">
        <v>0</v>
      </c>
      <c r="BL13" s="23">
        <v>0</v>
      </c>
      <c r="BM13" s="23">
        <v>0</v>
      </c>
      <c r="BN13" s="23">
        <v>0</v>
      </c>
      <c r="BO13" s="23">
        <v>0</v>
      </c>
      <c r="BP13" s="23">
        <v>0</v>
      </c>
      <c r="BQ13" s="23">
        <v>0</v>
      </c>
      <c r="BR13" s="23">
        <v>0</v>
      </c>
      <c r="BS13" s="23">
        <v>0</v>
      </c>
      <c r="BT13" s="23">
        <v>0</v>
      </c>
      <c r="BU13" s="23">
        <v>0</v>
      </c>
      <c r="BV13" s="23">
        <v>0</v>
      </c>
      <c r="BW13" s="23">
        <v>0</v>
      </c>
      <c r="BX13" s="23">
        <v>0</v>
      </c>
      <c r="BY13" s="23">
        <v>0</v>
      </c>
      <c r="BZ13" s="23">
        <v>0</v>
      </c>
      <c r="CA13" s="23">
        <v>0</v>
      </c>
      <c r="CB13" s="23">
        <v>0</v>
      </c>
      <c r="CC13" s="23">
        <v>0</v>
      </c>
      <c r="CD13" s="23">
        <v>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  <c r="CJ13" s="23">
        <v>0</v>
      </c>
      <c r="CK13" s="23">
        <v>1</v>
      </c>
      <c r="CL13" s="23">
        <v>0</v>
      </c>
      <c r="CM13" s="23">
        <v>0</v>
      </c>
      <c r="CN13" s="23">
        <v>0</v>
      </c>
      <c r="CO13" s="23">
        <v>0</v>
      </c>
      <c r="CP13" s="23">
        <v>0</v>
      </c>
      <c r="CQ13" s="23">
        <v>0</v>
      </c>
      <c r="CR13" s="23">
        <v>0</v>
      </c>
      <c r="CS13" s="23">
        <v>0</v>
      </c>
      <c r="CT13" s="23">
        <v>1</v>
      </c>
      <c r="CU13" s="23">
        <v>0</v>
      </c>
      <c r="CV13" s="23">
        <v>0</v>
      </c>
      <c r="CW13" s="23">
        <v>0</v>
      </c>
      <c r="CX13" s="23">
        <v>0</v>
      </c>
      <c r="CY13" s="23">
        <v>0</v>
      </c>
      <c r="CZ13" s="23">
        <v>0</v>
      </c>
      <c r="DA13" s="23">
        <v>0</v>
      </c>
      <c r="DB13" s="23">
        <v>0</v>
      </c>
      <c r="DC13" s="23">
        <v>0</v>
      </c>
      <c r="DD13" s="23">
        <v>0</v>
      </c>
      <c r="DE13" s="23">
        <v>1</v>
      </c>
      <c r="DF13" s="23">
        <v>0</v>
      </c>
      <c r="DG13" s="23">
        <v>0</v>
      </c>
      <c r="DH13" s="23">
        <v>0</v>
      </c>
      <c r="DI13" s="23">
        <v>0</v>
      </c>
      <c r="DJ13" s="23">
        <v>0</v>
      </c>
      <c r="DK13" s="22">
        <v>6</v>
      </c>
      <c r="DL13" s="22">
        <v>42.52</v>
      </c>
      <c r="DM13">
        <v>11</v>
      </c>
      <c r="DN13" s="20">
        <v>441108</v>
      </c>
      <c r="DO13" s="20">
        <v>4158332</v>
      </c>
      <c r="DP13" s="20">
        <v>1040</v>
      </c>
      <c r="DQ13">
        <v>1</v>
      </c>
      <c r="DR13">
        <v>2</v>
      </c>
      <c r="DS13" s="22">
        <v>12.996</v>
      </c>
      <c r="DT13" s="22">
        <v>0.59279999999999999</v>
      </c>
      <c r="DU13" s="22">
        <v>10.004</v>
      </c>
      <c r="DV13" s="22">
        <v>7.71</v>
      </c>
      <c r="DW13" s="22">
        <v>-37.18</v>
      </c>
      <c r="DX13" s="22">
        <v>12.2</v>
      </c>
      <c r="DY13" s="22">
        <v>0.45700000000000002</v>
      </c>
      <c r="DZ13" s="22">
        <v>95.08</v>
      </c>
      <c r="EA13" s="22">
        <v>2.19</v>
      </c>
      <c r="EB13" s="22">
        <v>0.28999999999999998</v>
      </c>
      <c r="EC13" s="22">
        <v>0.38500000000000001</v>
      </c>
      <c r="ED13" s="22">
        <v>0.74431200000000008</v>
      </c>
      <c r="EE13" s="22">
        <v>0</v>
      </c>
      <c r="EF13" s="22">
        <v>0</v>
      </c>
      <c r="EG13" s="22">
        <v>80</v>
      </c>
      <c r="EH13" s="22">
        <v>0</v>
      </c>
      <c r="EI13" s="22">
        <v>20</v>
      </c>
      <c r="EJ13" s="24" t="s">
        <v>239</v>
      </c>
      <c r="EK13" s="22">
        <v>3.78</v>
      </c>
      <c r="EL13">
        <v>0</v>
      </c>
      <c r="EM13">
        <v>0</v>
      </c>
      <c r="EN13">
        <v>0</v>
      </c>
      <c r="EO13">
        <v>0</v>
      </c>
      <c r="EP13">
        <v>0</v>
      </c>
      <c r="EQ13" s="25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 s="25">
        <v>1</v>
      </c>
      <c r="FP13">
        <v>0</v>
      </c>
      <c r="FQ13">
        <v>0</v>
      </c>
      <c r="FR13" s="25">
        <v>1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 s="25">
        <v>1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 s="25">
        <v>1</v>
      </c>
      <c r="HE13">
        <v>0</v>
      </c>
      <c r="HF13">
        <v>0</v>
      </c>
      <c r="HG13" s="25">
        <v>1</v>
      </c>
      <c r="HH13">
        <v>0</v>
      </c>
      <c r="HI13" s="25">
        <v>1</v>
      </c>
      <c r="HJ13">
        <v>0</v>
      </c>
      <c r="HK13" s="25">
        <v>1</v>
      </c>
      <c r="HL13">
        <v>0</v>
      </c>
      <c r="HM13" s="25">
        <v>1</v>
      </c>
      <c r="HN13">
        <v>0</v>
      </c>
      <c r="HO13">
        <v>0</v>
      </c>
      <c r="HP13" s="25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 s="25">
        <v>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</row>
    <row r="14" spans="1:247" ht="16">
      <c r="A14">
        <v>13</v>
      </c>
      <c r="B14" s="20">
        <v>441108</v>
      </c>
      <c r="C14" s="20">
        <v>4158332</v>
      </c>
      <c r="D14" s="20">
        <v>1040</v>
      </c>
      <c r="E14">
        <v>1</v>
      </c>
      <c r="F14">
        <v>2</v>
      </c>
      <c r="G14" t="s">
        <v>251</v>
      </c>
      <c r="H14" s="26" t="s">
        <v>254</v>
      </c>
      <c r="I14" s="22">
        <v>1</v>
      </c>
      <c r="J14" s="22"/>
      <c r="K14" s="22">
        <v>1</v>
      </c>
      <c r="L14" s="22"/>
      <c r="M14" s="26"/>
      <c r="N14" s="22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0</v>
      </c>
      <c r="BH14" s="23">
        <v>0</v>
      </c>
      <c r="BI14" s="23">
        <v>0</v>
      </c>
      <c r="BJ14" s="23">
        <v>0</v>
      </c>
      <c r="BK14" s="23">
        <v>0</v>
      </c>
      <c r="BL14" s="23">
        <v>0</v>
      </c>
      <c r="BM14" s="23">
        <v>0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0</v>
      </c>
      <c r="CM14" s="23">
        <v>0</v>
      </c>
      <c r="CN14" s="23">
        <v>0</v>
      </c>
      <c r="CO14" s="23">
        <v>0</v>
      </c>
      <c r="CP14" s="23">
        <v>0</v>
      </c>
      <c r="CQ14" s="23">
        <v>0</v>
      </c>
      <c r="CR14" s="23">
        <v>0</v>
      </c>
      <c r="CS14" s="23">
        <v>0</v>
      </c>
      <c r="CT14" s="23">
        <v>0</v>
      </c>
      <c r="CU14" s="23">
        <v>0</v>
      </c>
      <c r="CV14" s="23">
        <v>0</v>
      </c>
      <c r="CW14" s="23">
        <v>0</v>
      </c>
      <c r="CX14" s="23">
        <v>0</v>
      </c>
      <c r="CY14" s="23">
        <v>0</v>
      </c>
      <c r="CZ14" s="23">
        <v>0</v>
      </c>
      <c r="DA14" s="23">
        <v>0</v>
      </c>
      <c r="DB14" s="23">
        <v>0</v>
      </c>
      <c r="DC14" s="23">
        <v>0</v>
      </c>
      <c r="DD14" s="23">
        <v>0</v>
      </c>
      <c r="DE14" s="23">
        <v>0</v>
      </c>
      <c r="DF14" s="23">
        <v>0</v>
      </c>
      <c r="DG14" s="23">
        <v>0</v>
      </c>
      <c r="DH14" s="23">
        <v>0</v>
      </c>
      <c r="DI14" s="23">
        <v>0</v>
      </c>
      <c r="DJ14" s="23">
        <v>0</v>
      </c>
      <c r="DK14" s="22">
        <v>1</v>
      </c>
      <c r="DL14" s="22">
        <v>7.0880000000000001</v>
      </c>
      <c r="DM14">
        <v>9</v>
      </c>
      <c r="DN14" s="20">
        <v>441108</v>
      </c>
      <c r="DO14" s="20">
        <v>4158332</v>
      </c>
      <c r="DP14" s="20">
        <v>1040</v>
      </c>
      <c r="DQ14">
        <v>1</v>
      </c>
      <c r="DR14">
        <v>2</v>
      </c>
      <c r="DS14" s="22">
        <v>13.041999999999998</v>
      </c>
      <c r="DT14" s="22">
        <v>0.60799999999999998</v>
      </c>
      <c r="DU14" s="22">
        <v>10.448</v>
      </c>
      <c r="DV14" s="22">
        <v>7.7320000000000011</v>
      </c>
      <c r="DW14" s="22">
        <v>-38.26</v>
      </c>
      <c r="DX14" s="22">
        <v>11.8</v>
      </c>
      <c r="DY14" s="22">
        <v>0.46899999999999997</v>
      </c>
      <c r="DZ14" s="22">
        <v>99.4</v>
      </c>
      <c r="EA14" s="22">
        <v>2.13</v>
      </c>
      <c r="EB14" s="22">
        <v>0.3</v>
      </c>
      <c r="EC14" s="22">
        <v>0.39500000000000002</v>
      </c>
      <c r="ED14" s="22">
        <v>0.79924799999999996</v>
      </c>
      <c r="EE14" s="22">
        <v>0</v>
      </c>
      <c r="EF14" s="22">
        <v>0</v>
      </c>
      <c r="EG14" s="22">
        <v>75</v>
      </c>
      <c r="EH14" s="22">
        <v>5</v>
      </c>
      <c r="EI14" s="22">
        <v>20</v>
      </c>
      <c r="EJ14" s="24" t="s">
        <v>239</v>
      </c>
      <c r="EK14" s="22">
        <v>4.1900000000000004</v>
      </c>
      <c r="EL14">
        <v>0</v>
      </c>
      <c r="EM14">
        <v>0</v>
      </c>
      <c r="EN14">
        <v>0</v>
      </c>
      <c r="EO14">
        <v>0</v>
      </c>
      <c r="EP14">
        <v>0</v>
      </c>
      <c r="EQ14" s="25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 s="25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 s="25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 s="25">
        <v>1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 s="25">
        <v>1</v>
      </c>
      <c r="GL14" s="25">
        <v>1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 s="25">
        <v>1</v>
      </c>
      <c r="HH14">
        <v>0</v>
      </c>
      <c r="HI14">
        <v>0</v>
      </c>
      <c r="HJ14">
        <v>0</v>
      </c>
      <c r="HK14" s="25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 s="25">
        <v>1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</row>
    <row r="15" spans="1:247" ht="16">
      <c r="A15">
        <v>14</v>
      </c>
      <c r="B15" s="20">
        <v>446677</v>
      </c>
      <c r="C15" s="20">
        <v>4166052</v>
      </c>
      <c r="D15" s="20">
        <v>660</v>
      </c>
      <c r="E15">
        <v>2</v>
      </c>
      <c r="F15">
        <v>2</v>
      </c>
      <c r="G15" t="s">
        <v>251</v>
      </c>
      <c r="H15" s="26" t="s">
        <v>255</v>
      </c>
      <c r="I15" s="22">
        <v>1</v>
      </c>
      <c r="J15" s="22"/>
      <c r="K15" s="22">
        <v>1</v>
      </c>
      <c r="L15" s="22"/>
      <c r="M15" s="26"/>
      <c r="N15" s="22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1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1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1</v>
      </c>
      <c r="BU15" s="23">
        <v>1</v>
      </c>
      <c r="BV15" s="23">
        <v>0</v>
      </c>
      <c r="BW15" s="23">
        <v>0</v>
      </c>
      <c r="BX15" s="23">
        <v>0</v>
      </c>
      <c r="BY15" s="23">
        <v>0</v>
      </c>
      <c r="BZ15" s="23">
        <v>1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0</v>
      </c>
      <c r="CG15" s="23">
        <v>0</v>
      </c>
      <c r="CH15" s="23">
        <v>0</v>
      </c>
      <c r="CI15" s="23">
        <v>1</v>
      </c>
      <c r="CJ15" s="23">
        <v>0</v>
      </c>
      <c r="CK15" s="23">
        <v>1</v>
      </c>
      <c r="CL15" s="23">
        <v>0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1</v>
      </c>
      <c r="CU15" s="23">
        <v>0</v>
      </c>
      <c r="CV15" s="23">
        <v>0</v>
      </c>
      <c r="CW15" s="23">
        <v>0</v>
      </c>
      <c r="CX15" s="23">
        <v>0</v>
      </c>
      <c r="CY15" s="23">
        <v>1</v>
      </c>
      <c r="CZ15" s="23">
        <v>0</v>
      </c>
      <c r="DA15" s="23">
        <v>0</v>
      </c>
      <c r="DB15" s="23">
        <v>0</v>
      </c>
      <c r="DC15" s="23">
        <v>0</v>
      </c>
      <c r="DD15" s="23">
        <v>1</v>
      </c>
      <c r="DE15" s="23">
        <v>0</v>
      </c>
      <c r="DF15" s="23">
        <v>0</v>
      </c>
      <c r="DG15" s="23">
        <v>0</v>
      </c>
      <c r="DH15" s="23">
        <v>0</v>
      </c>
      <c r="DI15" s="23">
        <v>0</v>
      </c>
      <c r="DJ15" s="23">
        <v>0</v>
      </c>
      <c r="DK15" s="22">
        <v>57</v>
      </c>
      <c r="DL15" s="22">
        <v>404.01</v>
      </c>
      <c r="DM15">
        <v>4</v>
      </c>
      <c r="DN15" s="20">
        <v>446677</v>
      </c>
      <c r="DO15" s="20">
        <v>4166052</v>
      </c>
      <c r="DP15" s="20">
        <v>660</v>
      </c>
      <c r="DQ15">
        <v>2</v>
      </c>
      <c r="DR15">
        <v>2</v>
      </c>
      <c r="DS15" s="22">
        <v>15.087999999999999</v>
      </c>
      <c r="DT15" s="22">
        <v>1.075</v>
      </c>
      <c r="DU15" s="22">
        <v>8.661999999999999</v>
      </c>
      <c r="DV15" s="22">
        <v>7.6360000000000001</v>
      </c>
      <c r="DW15" s="22">
        <v>-33.58</v>
      </c>
      <c r="DX15" s="22">
        <v>15</v>
      </c>
      <c r="DY15" s="22">
        <v>0.87139999999999984</v>
      </c>
      <c r="DZ15" s="22">
        <v>86.4</v>
      </c>
      <c r="EA15" s="22">
        <v>1.1499999999999999</v>
      </c>
      <c r="EB15" s="22">
        <v>0.54</v>
      </c>
      <c r="EC15" s="22">
        <v>0.69899999999999995</v>
      </c>
      <c r="ED15" s="22">
        <v>0.46701599999999999</v>
      </c>
      <c r="EE15" s="22">
        <v>0.17300170000000001</v>
      </c>
      <c r="EF15" s="22">
        <v>6.2932799999999997E-2</v>
      </c>
      <c r="EG15" s="22">
        <v>35</v>
      </c>
      <c r="EH15" s="22">
        <v>15</v>
      </c>
      <c r="EI15" s="22">
        <v>50</v>
      </c>
      <c r="EJ15" s="24" t="s">
        <v>243</v>
      </c>
      <c r="EK15" s="22">
        <v>0.61</v>
      </c>
      <c r="EL15">
        <v>0</v>
      </c>
      <c r="EM15">
        <v>0</v>
      </c>
      <c r="EN15">
        <v>0</v>
      </c>
      <c r="EO15">
        <v>0</v>
      </c>
      <c r="EP15">
        <v>0</v>
      </c>
      <c r="EQ15" s="2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 s="2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 s="25">
        <v>1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</row>
    <row r="16" spans="1:247" ht="16">
      <c r="A16">
        <v>15</v>
      </c>
      <c r="B16" s="20">
        <v>446708</v>
      </c>
      <c r="C16" s="20">
        <v>4167898</v>
      </c>
      <c r="D16" s="20">
        <v>660</v>
      </c>
      <c r="E16">
        <v>2</v>
      </c>
      <c r="F16">
        <v>2</v>
      </c>
      <c r="G16" t="s">
        <v>251</v>
      </c>
      <c r="H16" s="26" t="s">
        <v>256</v>
      </c>
      <c r="I16" s="22">
        <v>1</v>
      </c>
      <c r="J16" s="22"/>
      <c r="K16" s="22">
        <v>1</v>
      </c>
      <c r="L16" s="22"/>
      <c r="M16" s="26"/>
      <c r="N16" s="22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1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  <c r="BM16" s="23">
        <v>0</v>
      </c>
      <c r="BN16" s="23">
        <v>0</v>
      </c>
      <c r="BO16" s="23">
        <v>0</v>
      </c>
      <c r="BP16" s="23">
        <v>0</v>
      </c>
      <c r="BQ16" s="23">
        <v>1</v>
      </c>
      <c r="BR16" s="23">
        <v>0</v>
      </c>
      <c r="BS16" s="23">
        <v>0</v>
      </c>
      <c r="BT16" s="23">
        <v>0</v>
      </c>
      <c r="BU16" s="23">
        <v>0</v>
      </c>
      <c r="BV16" s="23">
        <v>0</v>
      </c>
      <c r="BW16" s="23">
        <v>0</v>
      </c>
      <c r="BX16" s="23">
        <v>0</v>
      </c>
      <c r="BY16" s="23">
        <v>0</v>
      </c>
      <c r="BZ16" s="23">
        <v>0</v>
      </c>
      <c r="CA16" s="23">
        <v>0</v>
      </c>
      <c r="CB16" s="23">
        <v>0</v>
      </c>
      <c r="CC16" s="23">
        <v>0</v>
      </c>
      <c r="CD16" s="23">
        <v>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  <c r="CJ16" s="23">
        <v>0</v>
      </c>
      <c r="CK16" s="23">
        <v>0</v>
      </c>
      <c r="CL16" s="23">
        <v>0</v>
      </c>
      <c r="CM16" s="23">
        <v>0</v>
      </c>
      <c r="CN16" s="23">
        <v>0</v>
      </c>
      <c r="CO16" s="23">
        <v>0</v>
      </c>
      <c r="CP16" s="23">
        <v>0</v>
      </c>
      <c r="CQ16" s="23">
        <v>0</v>
      </c>
      <c r="CR16" s="23">
        <v>0</v>
      </c>
      <c r="CS16" s="23">
        <v>0</v>
      </c>
      <c r="CT16" s="23">
        <v>0</v>
      </c>
      <c r="CU16" s="23">
        <v>0</v>
      </c>
      <c r="CV16" s="23">
        <v>0</v>
      </c>
      <c r="CW16" s="23">
        <v>0</v>
      </c>
      <c r="CX16" s="23">
        <v>0</v>
      </c>
      <c r="CY16" s="23">
        <v>0</v>
      </c>
      <c r="CZ16" s="23">
        <v>0</v>
      </c>
      <c r="DA16" s="23">
        <v>0</v>
      </c>
      <c r="DB16" s="23">
        <v>0</v>
      </c>
      <c r="DC16" s="23">
        <v>0</v>
      </c>
      <c r="DD16" s="23">
        <v>1</v>
      </c>
      <c r="DE16" s="23">
        <v>0</v>
      </c>
      <c r="DF16" s="23">
        <v>0</v>
      </c>
      <c r="DG16" s="23">
        <v>0</v>
      </c>
      <c r="DH16" s="23">
        <v>0</v>
      </c>
      <c r="DI16" s="23">
        <v>0</v>
      </c>
      <c r="DJ16" s="23">
        <v>0</v>
      </c>
      <c r="DK16" s="22">
        <v>6</v>
      </c>
      <c r="DL16" s="22">
        <v>42.52</v>
      </c>
      <c r="DM16">
        <v>4</v>
      </c>
      <c r="DN16" s="20">
        <v>446708</v>
      </c>
      <c r="DO16" s="20">
        <v>4167898</v>
      </c>
      <c r="DP16" s="20">
        <v>660</v>
      </c>
      <c r="DQ16">
        <v>2</v>
      </c>
      <c r="DR16">
        <v>2</v>
      </c>
      <c r="DS16" s="22">
        <v>15.37</v>
      </c>
      <c r="DT16" s="22">
        <v>1.0878000000000001</v>
      </c>
      <c r="DU16" s="22">
        <v>5.5559999999999992</v>
      </c>
      <c r="DV16" s="22">
        <v>7.7119999999999989</v>
      </c>
      <c r="DW16" s="22">
        <v>-37.46</v>
      </c>
      <c r="DX16" s="22">
        <v>8.4</v>
      </c>
      <c r="DY16" s="22">
        <v>0.88800000000000012</v>
      </c>
      <c r="DZ16" s="22">
        <v>55.7</v>
      </c>
      <c r="EA16" s="22">
        <v>4.8860000000000001</v>
      </c>
      <c r="EB16" s="22">
        <v>0.55000000000000004</v>
      </c>
      <c r="EC16" s="22">
        <v>0.70679999999999998</v>
      </c>
      <c r="ED16" s="22">
        <v>0.45393600000000001</v>
      </c>
      <c r="EE16" s="22">
        <v>0.20379670000000003</v>
      </c>
      <c r="EF16" s="22">
        <v>7.4211600000000003E-2</v>
      </c>
      <c r="EG16" s="22">
        <v>58</v>
      </c>
      <c r="EH16" s="22">
        <v>17</v>
      </c>
      <c r="EI16" s="22">
        <v>25</v>
      </c>
      <c r="EJ16" s="24" t="s">
        <v>245</v>
      </c>
      <c r="EK16" s="22">
        <v>3.63</v>
      </c>
      <c r="EL16">
        <v>0</v>
      </c>
      <c r="EM16">
        <v>0</v>
      </c>
      <c r="EN16">
        <v>0</v>
      </c>
      <c r="EO16">
        <v>0</v>
      </c>
      <c r="EP16">
        <v>0</v>
      </c>
      <c r="EQ16" s="25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 s="25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 s="25">
        <v>1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 s="25">
        <v>1</v>
      </c>
    </row>
    <row r="17" spans="1:247" ht="16">
      <c r="A17">
        <v>16</v>
      </c>
      <c r="B17" s="20">
        <v>440162</v>
      </c>
      <c r="C17" s="20">
        <v>4175171</v>
      </c>
      <c r="D17" s="20">
        <v>400</v>
      </c>
      <c r="E17">
        <v>2</v>
      </c>
      <c r="F17">
        <v>2</v>
      </c>
      <c r="G17" t="s">
        <v>251</v>
      </c>
      <c r="H17" s="26" t="s">
        <v>257</v>
      </c>
      <c r="I17" s="22">
        <v>1</v>
      </c>
      <c r="J17" s="22"/>
      <c r="K17" s="22">
        <v>1</v>
      </c>
      <c r="L17" s="22"/>
      <c r="M17" s="26"/>
      <c r="N17" s="22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1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0</v>
      </c>
      <c r="BH17" s="23">
        <v>0</v>
      </c>
      <c r="BI17" s="23">
        <v>0</v>
      </c>
      <c r="BJ17" s="23">
        <v>0</v>
      </c>
      <c r="BK17" s="23">
        <v>0</v>
      </c>
      <c r="BL17" s="23">
        <v>0</v>
      </c>
      <c r="BM17" s="23">
        <v>0</v>
      </c>
      <c r="BN17" s="23">
        <v>0</v>
      </c>
      <c r="BO17" s="23">
        <v>0</v>
      </c>
      <c r="BP17" s="23">
        <v>0</v>
      </c>
      <c r="BQ17" s="23">
        <v>0</v>
      </c>
      <c r="BR17" s="23">
        <v>0</v>
      </c>
      <c r="BS17" s="23">
        <v>1</v>
      </c>
      <c r="BT17" s="23">
        <v>0</v>
      </c>
      <c r="BU17" s="23">
        <v>0</v>
      </c>
      <c r="BV17" s="23">
        <v>1</v>
      </c>
      <c r="BW17" s="23">
        <v>0</v>
      </c>
      <c r="BX17" s="23">
        <v>0</v>
      </c>
      <c r="BY17" s="23">
        <v>0</v>
      </c>
      <c r="BZ17" s="23">
        <v>0</v>
      </c>
      <c r="CA17" s="23">
        <v>0</v>
      </c>
      <c r="CB17" s="23">
        <v>0</v>
      </c>
      <c r="CC17" s="23">
        <v>0</v>
      </c>
      <c r="CD17" s="23">
        <v>0</v>
      </c>
      <c r="CE17" s="23">
        <v>0</v>
      </c>
      <c r="CF17" s="23">
        <v>0</v>
      </c>
      <c r="CG17" s="23">
        <v>0</v>
      </c>
      <c r="CH17" s="23">
        <v>0</v>
      </c>
      <c r="CI17" s="23">
        <v>0</v>
      </c>
      <c r="CJ17" s="23">
        <v>0</v>
      </c>
      <c r="CK17" s="23">
        <v>0</v>
      </c>
      <c r="CL17" s="23">
        <v>0</v>
      </c>
      <c r="CM17" s="23">
        <v>0</v>
      </c>
      <c r="CN17" s="23">
        <v>0</v>
      </c>
      <c r="CO17" s="23">
        <v>0</v>
      </c>
      <c r="CP17" s="23">
        <v>0</v>
      </c>
      <c r="CQ17" s="23">
        <v>0</v>
      </c>
      <c r="CR17" s="23">
        <v>0</v>
      </c>
      <c r="CS17" s="23">
        <v>0</v>
      </c>
      <c r="CT17" s="23">
        <v>1</v>
      </c>
      <c r="CU17" s="23">
        <v>0</v>
      </c>
      <c r="CV17" s="23">
        <v>0</v>
      </c>
      <c r="CW17" s="23">
        <v>0</v>
      </c>
      <c r="CX17" s="23">
        <v>0</v>
      </c>
      <c r="CY17" s="23">
        <v>0</v>
      </c>
      <c r="CZ17" s="23">
        <v>0</v>
      </c>
      <c r="DA17" s="23">
        <v>0</v>
      </c>
      <c r="DB17" s="23">
        <v>0</v>
      </c>
      <c r="DC17" s="23">
        <v>0</v>
      </c>
      <c r="DD17" s="23">
        <v>1</v>
      </c>
      <c r="DE17" s="23">
        <v>0</v>
      </c>
      <c r="DF17" s="23">
        <v>0</v>
      </c>
      <c r="DG17" s="23">
        <v>0</v>
      </c>
      <c r="DH17" s="23">
        <v>0</v>
      </c>
      <c r="DI17" s="23">
        <v>0</v>
      </c>
      <c r="DJ17" s="23">
        <v>0</v>
      </c>
      <c r="DK17" s="22">
        <v>10</v>
      </c>
      <c r="DL17" s="22">
        <v>70.88</v>
      </c>
      <c r="DM17">
        <v>4</v>
      </c>
      <c r="DN17" s="20">
        <v>440162</v>
      </c>
      <c r="DO17" s="20">
        <v>4175171</v>
      </c>
      <c r="DP17" s="20">
        <v>400</v>
      </c>
      <c r="DQ17">
        <v>2</v>
      </c>
      <c r="DR17">
        <v>2</v>
      </c>
      <c r="DS17" s="22">
        <v>14.375999999999999</v>
      </c>
      <c r="DT17" s="22">
        <v>1.9179999999999999</v>
      </c>
      <c r="DU17" s="22">
        <v>11.294</v>
      </c>
      <c r="DV17" s="22">
        <v>7.9</v>
      </c>
      <c r="DW17" s="22">
        <v>-46.9</v>
      </c>
      <c r="DX17" s="22">
        <v>2.2000000000000002</v>
      </c>
      <c r="DY17" s="22">
        <v>1.5287999999999999</v>
      </c>
      <c r="DZ17" s="22">
        <v>111.16</v>
      </c>
      <c r="EA17" s="22">
        <v>0.65</v>
      </c>
      <c r="EB17" s="22">
        <v>0.98</v>
      </c>
      <c r="EC17" s="22">
        <v>1.2467999999999999</v>
      </c>
      <c r="ED17" s="22">
        <v>0.51933600000000002</v>
      </c>
      <c r="EE17" s="22">
        <v>0.19353170000000003</v>
      </c>
      <c r="EF17" s="22">
        <v>0</v>
      </c>
      <c r="EG17" s="22">
        <v>75</v>
      </c>
      <c r="EH17" s="22">
        <v>5</v>
      </c>
      <c r="EI17" s="22">
        <v>20</v>
      </c>
      <c r="EJ17" s="24" t="s">
        <v>239</v>
      </c>
      <c r="EK17" s="22">
        <v>2.38</v>
      </c>
      <c r="EL17">
        <v>0</v>
      </c>
      <c r="EM17">
        <v>0</v>
      </c>
      <c r="EN17">
        <v>0</v>
      </c>
      <c r="EO17">
        <v>0</v>
      </c>
      <c r="EP17">
        <v>0</v>
      </c>
      <c r="EQ17" s="25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 s="25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 s="25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 s="25">
        <v>1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</row>
    <row r="18" spans="1:247" ht="16">
      <c r="A18">
        <v>17</v>
      </c>
      <c r="B18" s="20">
        <v>431501</v>
      </c>
      <c r="C18" s="20">
        <v>4203102</v>
      </c>
      <c r="D18" s="20">
        <v>259</v>
      </c>
      <c r="E18">
        <v>3</v>
      </c>
      <c r="F18">
        <v>2</v>
      </c>
      <c r="G18" t="s">
        <v>251</v>
      </c>
      <c r="H18" s="26" t="s">
        <v>258</v>
      </c>
      <c r="I18" s="22">
        <v>1</v>
      </c>
      <c r="J18" s="22"/>
      <c r="K18" s="22">
        <v>1</v>
      </c>
      <c r="L18" s="22"/>
      <c r="M18" s="26"/>
      <c r="N18" s="22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1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0</v>
      </c>
      <c r="BE18" s="23">
        <v>0</v>
      </c>
      <c r="BF18" s="23">
        <v>0</v>
      </c>
      <c r="BG18" s="23">
        <v>0</v>
      </c>
      <c r="BH18" s="23">
        <v>0</v>
      </c>
      <c r="BI18" s="23">
        <v>0</v>
      </c>
      <c r="BJ18" s="23">
        <v>0</v>
      </c>
      <c r="BK18" s="23">
        <v>0</v>
      </c>
      <c r="BL18" s="23">
        <v>0</v>
      </c>
      <c r="BM18" s="23">
        <v>0</v>
      </c>
      <c r="BN18" s="23">
        <v>0</v>
      </c>
      <c r="BO18" s="23">
        <v>0</v>
      </c>
      <c r="BP18" s="23">
        <v>0</v>
      </c>
      <c r="BQ18" s="23">
        <v>0</v>
      </c>
      <c r="BR18" s="23">
        <v>0</v>
      </c>
      <c r="BS18" s="23">
        <v>0</v>
      </c>
      <c r="BT18" s="23">
        <v>0</v>
      </c>
      <c r="BU18" s="23">
        <v>0</v>
      </c>
      <c r="BV18" s="23">
        <v>0</v>
      </c>
      <c r="BW18" s="23">
        <v>0</v>
      </c>
      <c r="BX18" s="23">
        <v>0</v>
      </c>
      <c r="BY18" s="23">
        <v>0</v>
      </c>
      <c r="BZ18" s="23">
        <v>0</v>
      </c>
      <c r="CA18" s="23">
        <v>0</v>
      </c>
      <c r="CB18" s="23">
        <v>0</v>
      </c>
      <c r="CC18" s="23">
        <v>0</v>
      </c>
      <c r="CD18" s="23">
        <v>0</v>
      </c>
      <c r="CE18" s="23">
        <v>0</v>
      </c>
      <c r="CF18" s="23">
        <v>0</v>
      </c>
      <c r="CG18" s="23">
        <v>0</v>
      </c>
      <c r="CH18" s="23">
        <v>0</v>
      </c>
      <c r="CI18" s="23">
        <v>0</v>
      </c>
      <c r="CJ18" s="23">
        <v>0</v>
      </c>
      <c r="CK18" s="23">
        <v>1</v>
      </c>
      <c r="CL18" s="23">
        <v>0</v>
      </c>
      <c r="CM18" s="23">
        <v>0</v>
      </c>
      <c r="CN18" s="23">
        <v>0</v>
      </c>
      <c r="CO18" s="23">
        <v>0</v>
      </c>
      <c r="CP18" s="23">
        <v>0</v>
      </c>
      <c r="CQ18" s="23">
        <v>0</v>
      </c>
      <c r="CR18" s="23">
        <v>0</v>
      </c>
      <c r="CS18" s="23">
        <v>0</v>
      </c>
      <c r="CT18" s="23">
        <v>0</v>
      </c>
      <c r="CU18" s="23">
        <v>0</v>
      </c>
      <c r="CV18" s="23">
        <v>0</v>
      </c>
      <c r="CW18" s="23">
        <v>0</v>
      </c>
      <c r="CX18" s="23">
        <v>0</v>
      </c>
      <c r="CY18" s="23">
        <v>0</v>
      </c>
      <c r="CZ18" s="23">
        <v>0</v>
      </c>
      <c r="DA18" s="23">
        <v>0</v>
      </c>
      <c r="DB18" s="23">
        <v>0</v>
      </c>
      <c r="DC18" s="23">
        <v>0</v>
      </c>
      <c r="DD18" s="23">
        <v>1</v>
      </c>
      <c r="DE18" s="23">
        <v>0</v>
      </c>
      <c r="DF18" s="23">
        <v>0</v>
      </c>
      <c r="DG18" s="23">
        <v>0</v>
      </c>
      <c r="DH18" s="23">
        <v>0</v>
      </c>
      <c r="DI18" s="23">
        <v>0</v>
      </c>
      <c r="DJ18" s="23">
        <v>0</v>
      </c>
      <c r="DK18" s="22">
        <v>21</v>
      </c>
      <c r="DL18" s="22">
        <v>148.84</v>
      </c>
      <c r="DM18">
        <v>5</v>
      </c>
      <c r="DN18" s="20">
        <v>431501</v>
      </c>
      <c r="DO18" s="20">
        <v>4203102</v>
      </c>
      <c r="DP18" s="20">
        <v>259</v>
      </c>
      <c r="DQ18">
        <v>3</v>
      </c>
      <c r="DR18">
        <v>2</v>
      </c>
      <c r="DS18" s="22">
        <v>18.608000000000001</v>
      </c>
      <c r="DT18" s="22">
        <v>2.5151999999999997</v>
      </c>
      <c r="DU18" s="22">
        <v>7.2859999999999996</v>
      </c>
      <c r="DV18" s="22">
        <v>7.3739999999999997</v>
      </c>
      <c r="DW18" s="22">
        <v>-20.46</v>
      </c>
      <c r="DX18" s="22">
        <v>1.4</v>
      </c>
      <c r="DY18" s="22">
        <v>2.2082000000000002</v>
      </c>
      <c r="DZ18" s="22">
        <v>78.52</v>
      </c>
      <c r="EA18" s="22">
        <v>0.45</v>
      </c>
      <c r="EB18" s="22">
        <v>1.302</v>
      </c>
      <c r="EC18" s="22">
        <v>1.635</v>
      </c>
      <c r="ED18" s="22">
        <v>0.77570399999999995</v>
      </c>
      <c r="EE18" s="22">
        <v>0.24403550000000002</v>
      </c>
      <c r="EF18" s="22">
        <v>0.25062360000000006</v>
      </c>
      <c r="EG18" s="22">
        <v>65</v>
      </c>
      <c r="EH18" s="22">
        <v>10</v>
      </c>
      <c r="EI18" s="22">
        <v>25</v>
      </c>
      <c r="EJ18" s="24" t="s">
        <v>245</v>
      </c>
      <c r="EK18" s="22">
        <v>1.49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 s="25">
        <v>1</v>
      </c>
      <c r="ES18">
        <v>0</v>
      </c>
      <c r="ET18">
        <v>0</v>
      </c>
      <c r="EU18">
        <v>0</v>
      </c>
      <c r="EV18" s="25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 s="25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 s="25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 s="25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</row>
    <row r="19" spans="1:247" ht="16">
      <c r="A19">
        <v>18</v>
      </c>
      <c r="B19" s="20">
        <v>431501</v>
      </c>
      <c r="C19" s="20">
        <v>4203102</v>
      </c>
      <c r="D19" s="20">
        <v>259</v>
      </c>
      <c r="E19">
        <v>3</v>
      </c>
      <c r="F19">
        <v>2</v>
      </c>
      <c r="G19" t="s">
        <v>251</v>
      </c>
      <c r="H19" s="26" t="s">
        <v>259</v>
      </c>
      <c r="I19" s="22">
        <v>1</v>
      </c>
      <c r="J19" s="22"/>
      <c r="K19" s="22">
        <v>1</v>
      </c>
      <c r="L19" s="22"/>
      <c r="M19" s="26"/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1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3">
        <v>0</v>
      </c>
      <c r="BP19" s="23">
        <v>0</v>
      </c>
      <c r="BQ19" s="23">
        <v>0</v>
      </c>
      <c r="BR19" s="23">
        <v>0</v>
      </c>
      <c r="BS19" s="23">
        <v>0</v>
      </c>
      <c r="BT19" s="23">
        <v>0</v>
      </c>
      <c r="BU19" s="23">
        <v>0</v>
      </c>
      <c r="BV19" s="23">
        <v>0</v>
      </c>
      <c r="BW19" s="23">
        <v>0</v>
      </c>
      <c r="BX19" s="23">
        <v>0</v>
      </c>
      <c r="BY19" s="23">
        <v>0</v>
      </c>
      <c r="BZ19" s="23">
        <v>0</v>
      </c>
      <c r="CA19" s="23">
        <v>0</v>
      </c>
      <c r="CB19" s="23">
        <v>0</v>
      </c>
      <c r="CC19" s="23">
        <v>0</v>
      </c>
      <c r="CD19" s="23">
        <v>0</v>
      </c>
      <c r="CE19" s="23">
        <v>1</v>
      </c>
      <c r="CF19" s="23">
        <v>1</v>
      </c>
      <c r="CG19" s="23">
        <v>0</v>
      </c>
      <c r="CH19" s="23">
        <v>0</v>
      </c>
      <c r="CI19" s="23">
        <v>0</v>
      </c>
      <c r="CJ19" s="23">
        <v>0</v>
      </c>
      <c r="CK19" s="23">
        <v>1</v>
      </c>
      <c r="CL19" s="23">
        <v>0</v>
      </c>
      <c r="CM19" s="23">
        <v>0</v>
      </c>
      <c r="CN19" s="23">
        <v>0</v>
      </c>
      <c r="CO19" s="23">
        <v>0</v>
      </c>
      <c r="CP19" s="23">
        <v>0</v>
      </c>
      <c r="CQ19" s="23">
        <v>0</v>
      </c>
      <c r="CR19" s="23">
        <v>0</v>
      </c>
      <c r="CS19" s="23">
        <v>0</v>
      </c>
      <c r="CT19" s="23">
        <v>0</v>
      </c>
      <c r="CU19" s="23">
        <v>0</v>
      </c>
      <c r="CV19" s="23">
        <v>0</v>
      </c>
      <c r="CW19" s="23">
        <v>1</v>
      </c>
      <c r="CX19" s="23">
        <v>0</v>
      </c>
      <c r="CY19" s="23">
        <v>0</v>
      </c>
      <c r="CZ19" s="23">
        <v>0</v>
      </c>
      <c r="DA19" s="23">
        <v>0</v>
      </c>
      <c r="DB19" s="23">
        <v>0</v>
      </c>
      <c r="DC19" s="23">
        <v>0</v>
      </c>
      <c r="DD19" s="23">
        <v>1</v>
      </c>
      <c r="DE19" s="23">
        <v>0</v>
      </c>
      <c r="DF19" s="23">
        <v>0</v>
      </c>
      <c r="DG19" s="23">
        <v>0</v>
      </c>
      <c r="DH19" s="23">
        <v>0</v>
      </c>
      <c r="DI19" s="23">
        <v>0</v>
      </c>
      <c r="DJ19" s="23">
        <v>0</v>
      </c>
      <c r="DK19" s="22">
        <v>21</v>
      </c>
      <c r="DL19" s="22">
        <v>148.84</v>
      </c>
      <c r="DM19">
        <v>6</v>
      </c>
      <c r="DN19" s="20">
        <v>431501</v>
      </c>
      <c r="DO19" s="20">
        <v>4203102</v>
      </c>
      <c r="DP19" s="20">
        <v>259</v>
      </c>
      <c r="DQ19">
        <v>3</v>
      </c>
      <c r="DR19">
        <v>2</v>
      </c>
      <c r="DS19" s="22">
        <v>18.608000000000001</v>
      </c>
      <c r="DT19" s="22">
        <v>2.5151999999999997</v>
      </c>
      <c r="DU19" s="22">
        <v>7.2859999999999996</v>
      </c>
      <c r="DV19" s="22">
        <v>7.3739999999999997</v>
      </c>
      <c r="DW19" s="22">
        <v>-20.46</v>
      </c>
      <c r="DX19" s="22">
        <v>1.4</v>
      </c>
      <c r="DY19" s="22">
        <v>2.2082000000000002</v>
      </c>
      <c r="DZ19" s="22">
        <v>78.52</v>
      </c>
      <c r="EA19" s="22">
        <v>0.45</v>
      </c>
      <c r="EB19" s="22">
        <v>1.302</v>
      </c>
      <c r="EC19" s="22">
        <v>1.635</v>
      </c>
      <c r="ED19" s="22">
        <v>0.83587199999999995</v>
      </c>
      <c r="EE19" s="22">
        <v>0.2497839</v>
      </c>
      <c r="EF19" s="22">
        <v>0.25293719999999997</v>
      </c>
      <c r="EG19" s="22">
        <v>78</v>
      </c>
      <c r="EH19" s="22">
        <v>2</v>
      </c>
      <c r="EI19" s="22">
        <v>20</v>
      </c>
      <c r="EJ19" s="24" t="s">
        <v>239</v>
      </c>
      <c r="EK19" s="22">
        <v>5.14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 s="25">
        <v>1</v>
      </c>
      <c r="ES19">
        <v>0</v>
      </c>
      <c r="ET19">
        <v>0</v>
      </c>
      <c r="EU19">
        <v>0</v>
      </c>
      <c r="EV19" s="25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 s="25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 s="25">
        <v>1</v>
      </c>
      <c r="FO19">
        <v>0</v>
      </c>
      <c r="FP19">
        <v>0</v>
      </c>
      <c r="FQ19">
        <v>0</v>
      </c>
      <c r="FR19" s="25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 s="25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</row>
    <row r="20" spans="1:247" ht="16">
      <c r="A20">
        <v>19</v>
      </c>
      <c r="B20" s="20">
        <v>431614</v>
      </c>
      <c r="C20" s="20">
        <v>4202986</v>
      </c>
      <c r="D20" s="20">
        <v>252</v>
      </c>
      <c r="E20">
        <v>3</v>
      </c>
      <c r="F20">
        <v>2</v>
      </c>
      <c r="G20" t="s">
        <v>251</v>
      </c>
      <c r="H20" s="26" t="s">
        <v>260</v>
      </c>
      <c r="I20" s="22">
        <v>1</v>
      </c>
      <c r="J20" s="22"/>
      <c r="K20" s="22">
        <v>1</v>
      </c>
      <c r="L20" s="22"/>
      <c r="M20" s="26"/>
      <c r="N20" s="22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1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1</v>
      </c>
      <c r="CF20" s="23">
        <v>0</v>
      </c>
      <c r="CG20" s="23">
        <v>0</v>
      </c>
      <c r="CH20" s="23">
        <v>0</v>
      </c>
      <c r="CI20" s="23">
        <v>0</v>
      </c>
      <c r="CJ20" s="23">
        <v>0</v>
      </c>
      <c r="CK20" s="23">
        <v>1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  <c r="DA20" s="23">
        <v>0</v>
      </c>
      <c r="DB20" s="23">
        <v>0</v>
      </c>
      <c r="DC20" s="23">
        <v>0</v>
      </c>
      <c r="DD20" s="23">
        <v>1</v>
      </c>
      <c r="DE20" s="23">
        <v>0</v>
      </c>
      <c r="DF20" s="23">
        <v>0</v>
      </c>
      <c r="DG20" s="23">
        <v>0</v>
      </c>
      <c r="DH20" s="23">
        <v>0</v>
      </c>
      <c r="DI20" s="23">
        <v>0</v>
      </c>
      <c r="DJ20" s="23">
        <v>0</v>
      </c>
      <c r="DK20" s="22">
        <v>44</v>
      </c>
      <c r="DL20" s="22">
        <v>311.87</v>
      </c>
      <c r="DM20">
        <v>7</v>
      </c>
      <c r="DN20" s="20">
        <v>431614</v>
      </c>
      <c r="DO20" s="20">
        <v>4202986</v>
      </c>
      <c r="DP20" s="20">
        <v>252</v>
      </c>
      <c r="DQ20">
        <v>3</v>
      </c>
      <c r="DR20">
        <v>2</v>
      </c>
      <c r="DS20" s="22">
        <v>18.53</v>
      </c>
      <c r="DT20" s="22">
        <v>2.5350000000000001</v>
      </c>
      <c r="DU20" s="22">
        <v>6.418000000000001</v>
      </c>
      <c r="DV20" s="22">
        <v>7.5939999999999994</v>
      </c>
      <c r="DW20" s="22">
        <v>-31.86</v>
      </c>
      <c r="DX20" s="22">
        <v>4.8</v>
      </c>
      <c r="DY20" s="22">
        <v>2.222</v>
      </c>
      <c r="DZ20" s="22">
        <v>69.08</v>
      </c>
      <c r="EA20" s="22">
        <v>0.45</v>
      </c>
      <c r="EB20" s="22">
        <v>1.31</v>
      </c>
      <c r="EC20" s="22">
        <v>1.6480000000000001</v>
      </c>
      <c r="ED20" s="22">
        <v>0.88557600000000003</v>
      </c>
      <c r="EE20" s="22">
        <v>0.22576380000000001</v>
      </c>
      <c r="EF20" s="22">
        <v>0.28243560000000001</v>
      </c>
      <c r="EG20" s="22">
        <v>65</v>
      </c>
      <c r="EH20" s="22">
        <v>5</v>
      </c>
      <c r="EI20" s="22">
        <v>30</v>
      </c>
      <c r="EJ20" s="24" t="s">
        <v>245</v>
      </c>
      <c r="EK20" s="22">
        <v>2.57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 s="25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 s="25">
        <v>1</v>
      </c>
      <c r="FS20" s="25">
        <v>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 s="25">
        <v>1</v>
      </c>
      <c r="GV20">
        <v>0</v>
      </c>
      <c r="GW20">
        <v>0</v>
      </c>
      <c r="GX20">
        <v>0</v>
      </c>
      <c r="GY20" s="25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 s="25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 s="25">
        <v>1</v>
      </c>
      <c r="IM20">
        <v>0</v>
      </c>
    </row>
    <row r="21" spans="1:247" ht="16">
      <c r="A21">
        <v>20</v>
      </c>
      <c r="B21" s="20">
        <v>431614</v>
      </c>
      <c r="C21" s="20">
        <v>4202986</v>
      </c>
      <c r="D21" s="20">
        <v>252</v>
      </c>
      <c r="E21">
        <v>3</v>
      </c>
      <c r="F21">
        <v>2</v>
      </c>
      <c r="G21" t="s">
        <v>251</v>
      </c>
      <c r="H21" s="26" t="s">
        <v>261</v>
      </c>
      <c r="I21" s="22">
        <v>1</v>
      </c>
      <c r="J21" s="22"/>
      <c r="K21" s="22">
        <v>1</v>
      </c>
      <c r="L21" s="22"/>
      <c r="M21" s="26"/>
      <c r="N21" s="22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1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0</v>
      </c>
      <c r="BI21" s="23">
        <v>0</v>
      </c>
      <c r="BJ21" s="23">
        <v>0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</v>
      </c>
      <c r="BS21" s="23">
        <v>0</v>
      </c>
      <c r="BT21" s="23">
        <v>0</v>
      </c>
      <c r="BU21" s="23">
        <v>0</v>
      </c>
      <c r="BV21" s="23">
        <v>0</v>
      </c>
      <c r="BW21" s="23">
        <v>0</v>
      </c>
      <c r="BX21" s="23">
        <v>0</v>
      </c>
      <c r="BY21" s="23">
        <v>0</v>
      </c>
      <c r="BZ21" s="23">
        <v>0</v>
      </c>
      <c r="CA21" s="23">
        <v>0</v>
      </c>
      <c r="CB21" s="23">
        <v>0</v>
      </c>
      <c r="CC21" s="23">
        <v>0</v>
      </c>
      <c r="CD21" s="23">
        <v>0</v>
      </c>
      <c r="CE21" s="23">
        <v>1</v>
      </c>
      <c r="CF21" s="23">
        <v>0</v>
      </c>
      <c r="CG21" s="23">
        <v>0</v>
      </c>
      <c r="CH21" s="23">
        <v>0</v>
      </c>
      <c r="CI21" s="23">
        <v>0</v>
      </c>
      <c r="CJ21" s="23">
        <v>0</v>
      </c>
      <c r="CK21" s="23">
        <v>0</v>
      </c>
      <c r="CL21" s="23">
        <v>0</v>
      </c>
      <c r="CM21" s="23">
        <v>0</v>
      </c>
      <c r="CN21" s="23">
        <v>0</v>
      </c>
      <c r="CO21" s="23">
        <v>0</v>
      </c>
      <c r="CP21" s="23">
        <v>0</v>
      </c>
      <c r="CQ21" s="23">
        <v>0</v>
      </c>
      <c r="CR21" s="23">
        <v>0</v>
      </c>
      <c r="CS21" s="23">
        <v>0</v>
      </c>
      <c r="CT21" s="23">
        <v>0</v>
      </c>
      <c r="CU21" s="23">
        <v>0</v>
      </c>
      <c r="CV21" s="23">
        <v>0</v>
      </c>
      <c r="CW21" s="23">
        <v>0</v>
      </c>
      <c r="CX21" s="23">
        <v>0</v>
      </c>
      <c r="CY21" s="23">
        <v>0</v>
      </c>
      <c r="CZ21" s="23">
        <v>0</v>
      </c>
      <c r="DA21" s="23">
        <v>0</v>
      </c>
      <c r="DB21" s="23">
        <v>0</v>
      </c>
      <c r="DC21" s="23">
        <v>0</v>
      </c>
      <c r="DD21" s="23">
        <v>1</v>
      </c>
      <c r="DE21" s="23">
        <v>0</v>
      </c>
      <c r="DF21" s="23">
        <v>0</v>
      </c>
      <c r="DG21" s="23">
        <v>0</v>
      </c>
      <c r="DH21" s="23">
        <v>0</v>
      </c>
      <c r="DI21" s="23">
        <v>0</v>
      </c>
      <c r="DJ21" s="23">
        <v>0</v>
      </c>
      <c r="DK21" s="22">
        <v>37</v>
      </c>
      <c r="DL21" s="22">
        <v>262.25</v>
      </c>
      <c r="DM21">
        <v>6</v>
      </c>
      <c r="DN21" s="20">
        <v>431614</v>
      </c>
      <c r="DO21" s="20">
        <v>4202986</v>
      </c>
      <c r="DP21" s="20">
        <v>252</v>
      </c>
      <c r="DQ21">
        <v>3</v>
      </c>
      <c r="DR21">
        <v>2</v>
      </c>
      <c r="DS21" s="22">
        <v>18.53</v>
      </c>
      <c r="DT21" s="22">
        <v>2.5350000000000001</v>
      </c>
      <c r="DU21" s="22">
        <v>6.418000000000001</v>
      </c>
      <c r="DV21" s="22">
        <v>7.5939999999999994</v>
      </c>
      <c r="DW21" s="22">
        <v>-31.86</v>
      </c>
      <c r="DX21" s="22">
        <v>4.8</v>
      </c>
      <c r="DY21" s="22">
        <v>2.222</v>
      </c>
      <c r="DZ21" s="22">
        <v>69.08</v>
      </c>
      <c r="EA21" s="22">
        <v>0.45</v>
      </c>
      <c r="EB21" s="22">
        <v>1.31</v>
      </c>
      <c r="EC21" s="22">
        <v>1.6480000000000001</v>
      </c>
      <c r="ED21" s="22">
        <v>0.88557600000000003</v>
      </c>
      <c r="EE21" s="22">
        <v>0.1962006</v>
      </c>
      <c r="EF21" s="22">
        <v>0.32176680000000002</v>
      </c>
      <c r="EG21" s="22">
        <v>70</v>
      </c>
      <c r="EH21" s="22">
        <v>8</v>
      </c>
      <c r="EI21" s="22">
        <v>22</v>
      </c>
      <c r="EJ21" s="24" t="s">
        <v>245</v>
      </c>
      <c r="EK21" s="22">
        <v>0.3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 s="25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 s="25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 s="25">
        <v>1</v>
      </c>
      <c r="GV21">
        <v>0</v>
      </c>
      <c r="GW21">
        <v>0</v>
      </c>
      <c r="GX21">
        <v>0</v>
      </c>
      <c r="GY21" s="25">
        <v>1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 s="25">
        <v>1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 s="25">
        <v>1</v>
      </c>
      <c r="IM21">
        <v>0</v>
      </c>
    </row>
    <row r="22" spans="1:247" ht="16">
      <c r="A22">
        <v>21</v>
      </c>
      <c r="B22" s="20">
        <v>421843</v>
      </c>
      <c r="C22" s="20">
        <v>4171308</v>
      </c>
      <c r="D22" s="20">
        <v>1042</v>
      </c>
      <c r="E22">
        <v>1</v>
      </c>
      <c r="F22">
        <v>3</v>
      </c>
      <c r="G22" t="s">
        <v>262</v>
      </c>
      <c r="H22" s="27" t="s">
        <v>263</v>
      </c>
      <c r="I22" s="22">
        <v>1</v>
      </c>
      <c r="J22" s="22"/>
      <c r="K22" s="22">
        <v>1</v>
      </c>
      <c r="L22" s="22"/>
      <c r="M22" s="27"/>
      <c r="N22" s="22">
        <v>0</v>
      </c>
      <c r="O22" s="23">
        <v>0</v>
      </c>
      <c r="P22" s="23">
        <v>1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1</v>
      </c>
      <c r="AD22" s="23">
        <v>0</v>
      </c>
      <c r="AE22" s="23">
        <v>1</v>
      </c>
      <c r="AF22" s="23">
        <v>0</v>
      </c>
      <c r="AG22" s="23">
        <v>1</v>
      </c>
      <c r="AH22" s="23">
        <v>1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23">
        <v>0</v>
      </c>
      <c r="BU22" s="23">
        <v>0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1</v>
      </c>
      <c r="CC22" s="23">
        <v>0</v>
      </c>
      <c r="CD22" s="23">
        <v>0</v>
      </c>
      <c r="CE22" s="23">
        <v>0</v>
      </c>
      <c r="CF22" s="23">
        <v>1</v>
      </c>
      <c r="CG22" s="23">
        <v>0</v>
      </c>
      <c r="CH22" s="23">
        <v>0</v>
      </c>
      <c r="CI22" s="23">
        <v>0</v>
      </c>
      <c r="CJ22" s="23">
        <v>0</v>
      </c>
      <c r="CK22" s="23">
        <v>0</v>
      </c>
      <c r="CL22" s="23">
        <v>0</v>
      </c>
      <c r="CM22" s="23">
        <v>0</v>
      </c>
      <c r="CN22" s="23">
        <v>0</v>
      </c>
      <c r="CO22" s="23">
        <v>0</v>
      </c>
      <c r="CP22" s="23">
        <v>0</v>
      </c>
      <c r="CQ22" s="23">
        <v>1</v>
      </c>
      <c r="CR22" s="23">
        <v>0</v>
      </c>
      <c r="CS22" s="23">
        <v>0</v>
      </c>
      <c r="CT22" s="23">
        <v>1</v>
      </c>
      <c r="CU22" s="23">
        <v>0</v>
      </c>
      <c r="CV22" s="23">
        <v>0</v>
      </c>
      <c r="CW22" s="23">
        <v>0</v>
      </c>
      <c r="CX22" s="23">
        <v>0</v>
      </c>
      <c r="CY22" s="23">
        <v>0</v>
      </c>
      <c r="CZ22" s="23">
        <v>0</v>
      </c>
      <c r="DA22" s="23">
        <v>0</v>
      </c>
      <c r="DB22" s="23">
        <v>0</v>
      </c>
      <c r="DC22" s="23">
        <v>0</v>
      </c>
      <c r="DD22" s="23">
        <v>0</v>
      </c>
      <c r="DE22" s="23">
        <v>0</v>
      </c>
      <c r="DF22" s="23">
        <v>0</v>
      </c>
      <c r="DG22" s="23">
        <v>0</v>
      </c>
      <c r="DH22" s="23">
        <v>0</v>
      </c>
      <c r="DI22" s="23">
        <v>0</v>
      </c>
      <c r="DJ22" s="23">
        <v>0</v>
      </c>
      <c r="DK22" s="22">
        <v>20</v>
      </c>
      <c r="DL22" s="22">
        <v>141.76</v>
      </c>
      <c r="DM22">
        <v>7</v>
      </c>
      <c r="DN22" s="20">
        <v>421843</v>
      </c>
      <c r="DO22" s="20">
        <v>4171308</v>
      </c>
      <c r="DP22" s="20">
        <v>1042</v>
      </c>
      <c r="DQ22">
        <v>1</v>
      </c>
      <c r="DR22">
        <v>3</v>
      </c>
      <c r="DS22" s="22">
        <v>13.562000000000001</v>
      </c>
      <c r="DT22" s="22">
        <v>0.61299999999999999</v>
      </c>
      <c r="DU22" s="22">
        <v>10.584</v>
      </c>
      <c r="DV22" s="22">
        <v>7.85</v>
      </c>
      <c r="DW22" s="22">
        <v>-44.34</v>
      </c>
      <c r="DX22" s="22">
        <v>9</v>
      </c>
      <c r="DY22" s="22">
        <v>0.47899999999999998</v>
      </c>
      <c r="DZ22" s="22">
        <v>101.88</v>
      </c>
      <c r="EA22" s="22">
        <v>2.09</v>
      </c>
      <c r="EB22" s="22">
        <v>0.3</v>
      </c>
      <c r="EC22" s="22">
        <v>0.39800000000000002</v>
      </c>
      <c r="ED22" s="22">
        <v>0.50102400000000002</v>
      </c>
      <c r="EE22" s="22">
        <v>0</v>
      </c>
      <c r="EF22" s="22">
        <v>0</v>
      </c>
      <c r="EG22" s="22">
        <v>68</v>
      </c>
      <c r="EH22" s="22">
        <v>5</v>
      </c>
      <c r="EI22" s="22">
        <v>27</v>
      </c>
      <c r="EJ22" s="24" t="s">
        <v>245</v>
      </c>
      <c r="EK22" s="22">
        <v>0.45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 s="25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 s="25">
        <v>1</v>
      </c>
      <c r="FQ22">
        <v>0</v>
      </c>
      <c r="FR22">
        <v>0</v>
      </c>
      <c r="FS22" s="25">
        <v>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 s="25">
        <v>1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 s="25">
        <v>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 s="25">
        <v>1</v>
      </c>
      <c r="IE22">
        <v>0</v>
      </c>
      <c r="IF22">
        <v>0</v>
      </c>
      <c r="IG22">
        <v>0</v>
      </c>
      <c r="IH22">
        <v>0</v>
      </c>
      <c r="II22" s="25">
        <v>1</v>
      </c>
      <c r="IJ22">
        <v>0</v>
      </c>
      <c r="IK22">
        <v>0</v>
      </c>
      <c r="IL22">
        <v>0</v>
      </c>
      <c r="IM22">
        <v>0</v>
      </c>
    </row>
    <row r="23" spans="1:247" ht="16">
      <c r="A23">
        <v>22</v>
      </c>
      <c r="B23" s="20">
        <v>421845</v>
      </c>
      <c r="C23" s="20">
        <v>4171368</v>
      </c>
      <c r="D23" s="20">
        <v>1937</v>
      </c>
      <c r="E23">
        <v>1</v>
      </c>
      <c r="F23">
        <v>3</v>
      </c>
      <c r="G23" t="s">
        <v>262</v>
      </c>
      <c r="H23" s="27" t="s">
        <v>264</v>
      </c>
      <c r="I23" s="22">
        <v>1</v>
      </c>
      <c r="J23" s="22"/>
      <c r="K23" s="22">
        <v>1</v>
      </c>
      <c r="L23" s="22"/>
      <c r="M23" s="27"/>
      <c r="N23" s="22">
        <v>0</v>
      </c>
      <c r="O23" s="23">
        <v>0</v>
      </c>
      <c r="P23" s="23">
        <v>1</v>
      </c>
      <c r="Q23" s="23">
        <v>1</v>
      </c>
      <c r="R23" s="23">
        <v>0</v>
      </c>
      <c r="S23" s="23">
        <v>0</v>
      </c>
      <c r="T23" s="23">
        <v>0</v>
      </c>
      <c r="U23" s="23">
        <v>1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1</v>
      </c>
      <c r="AK23" s="23">
        <v>0</v>
      </c>
      <c r="AL23" s="23">
        <v>0</v>
      </c>
      <c r="AM23" s="23">
        <v>0</v>
      </c>
      <c r="AN23" s="23">
        <v>0</v>
      </c>
      <c r="AO23" s="23">
        <v>1</v>
      </c>
      <c r="AP23" s="23">
        <v>0</v>
      </c>
      <c r="AQ23" s="23">
        <v>0</v>
      </c>
      <c r="AR23" s="23">
        <v>0</v>
      </c>
      <c r="AS23" s="23">
        <v>0</v>
      </c>
      <c r="AT23" s="23">
        <v>1</v>
      </c>
      <c r="AU23" s="23">
        <v>0</v>
      </c>
      <c r="AV23" s="23">
        <v>0</v>
      </c>
      <c r="AW23" s="23">
        <v>0</v>
      </c>
      <c r="AX23" s="23">
        <v>0</v>
      </c>
      <c r="AY23" s="23">
        <v>1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0</v>
      </c>
      <c r="BH23" s="23">
        <v>0</v>
      </c>
      <c r="BI23" s="23">
        <v>0</v>
      </c>
      <c r="BJ23" s="23">
        <v>0</v>
      </c>
      <c r="BK23" s="23">
        <v>0</v>
      </c>
      <c r="BL23" s="23">
        <v>0</v>
      </c>
      <c r="BM23" s="23">
        <v>0</v>
      </c>
      <c r="BN23" s="23">
        <v>0</v>
      </c>
      <c r="BO23" s="23">
        <v>0</v>
      </c>
      <c r="BP23" s="23">
        <v>0</v>
      </c>
      <c r="BQ23" s="23">
        <v>0</v>
      </c>
      <c r="BR23" s="23">
        <v>0</v>
      </c>
      <c r="BS23" s="23">
        <v>0</v>
      </c>
      <c r="BT23" s="23">
        <v>0</v>
      </c>
      <c r="BU23" s="23">
        <v>0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0</v>
      </c>
      <c r="CD23" s="23">
        <v>1</v>
      </c>
      <c r="CE23" s="23">
        <v>0</v>
      </c>
      <c r="CF23" s="23">
        <v>1</v>
      </c>
      <c r="CG23" s="23">
        <v>0</v>
      </c>
      <c r="CH23" s="23">
        <v>0</v>
      </c>
      <c r="CI23" s="23">
        <v>0</v>
      </c>
      <c r="CJ23" s="23">
        <v>0</v>
      </c>
      <c r="CK23" s="23">
        <v>0</v>
      </c>
      <c r="CL23" s="23">
        <v>0</v>
      </c>
      <c r="CM23" s="23">
        <v>1</v>
      </c>
      <c r="CN23" s="23">
        <v>0</v>
      </c>
      <c r="CO23" s="23">
        <v>1</v>
      </c>
      <c r="CP23" s="23">
        <v>0</v>
      </c>
      <c r="CQ23" s="23">
        <v>1</v>
      </c>
      <c r="CR23" s="23">
        <v>0</v>
      </c>
      <c r="CS23" s="23">
        <v>0</v>
      </c>
      <c r="CT23" s="23">
        <v>0</v>
      </c>
      <c r="CU23" s="23">
        <v>0</v>
      </c>
      <c r="CV23" s="23">
        <v>0</v>
      </c>
      <c r="CW23" s="23">
        <v>0</v>
      </c>
      <c r="CX23" s="23">
        <v>0</v>
      </c>
      <c r="CY23" s="23">
        <v>0</v>
      </c>
      <c r="CZ23" s="23">
        <v>0</v>
      </c>
      <c r="DA23" s="23">
        <v>0</v>
      </c>
      <c r="DB23" s="23">
        <v>0</v>
      </c>
      <c r="DC23" s="23">
        <v>0</v>
      </c>
      <c r="DD23" s="23">
        <v>0</v>
      </c>
      <c r="DE23" s="23">
        <v>0</v>
      </c>
      <c r="DF23" s="23">
        <v>0</v>
      </c>
      <c r="DG23" s="23">
        <v>0</v>
      </c>
      <c r="DH23" s="23">
        <v>0</v>
      </c>
      <c r="DI23" s="23">
        <v>0</v>
      </c>
      <c r="DJ23" s="23">
        <v>0</v>
      </c>
      <c r="DK23" s="22">
        <v>25</v>
      </c>
      <c r="DL23" s="22">
        <v>177.2</v>
      </c>
      <c r="DM23">
        <v>4</v>
      </c>
      <c r="DN23" s="20">
        <v>421845</v>
      </c>
      <c r="DO23" s="20">
        <v>4171368</v>
      </c>
      <c r="DP23" s="20">
        <v>1937</v>
      </c>
      <c r="DQ23">
        <v>1</v>
      </c>
      <c r="DR23">
        <v>3</v>
      </c>
      <c r="DS23" s="22">
        <v>13.04</v>
      </c>
      <c r="DT23" s="22">
        <v>0.65</v>
      </c>
      <c r="DU23" s="22">
        <v>10.51</v>
      </c>
      <c r="DV23" s="22">
        <v>7.6639999999999997</v>
      </c>
      <c r="DW23" s="22">
        <v>-34.659999999999997</v>
      </c>
      <c r="DX23" s="22">
        <v>15.8</v>
      </c>
      <c r="DY23" s="22">
        <v>0.501</v>
      </c>
      <c r="DZ23" s="22">
        <v>100.04</v>
      </c>
      <c r="EA23" s="22">
        <v>1.9940000000000002</v>
      </c>
      <c r="EB23" s="22">
        <v>0.32</v>
      </c>
      <c r="EC23" s="22">
        <v>0.42199999999999999</v>
      </c>
      <c r="ED23" s="22">
        <v>0.56903999999999999</v>
      </c>
      <c r="EE23" s="22">
        <v>0</v>
      </c>
      <c r="EF23" s="22">
        <v>0</v>
      </c>
      <c r="EG23" s="22">
        <v>63</v>
      </c>
      <c r="EH23" s="22">
        <v>7</v>
      </c>
      <c r="EI23" s="22">
        <v>30</v>
      </c>
      <c r="EJ23" s="24" t="s">
        <v>245</v>
      </c>
      <c r="EK23" s="22">
        <v>1.18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 s="25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 s="25">
        <v>1</v>
      </c>
      <c r="FQ23">
        <v>0</v>
      </c>
      <c r="FR23">
        <v>0</v>
      </c>
      <c r="FS23" s="25">
        <v>1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 s="25">
        <v>1</v>
      </c>
      <c r="IJ23">
        <v>0</v>
      </c>
      <c r="IK23">
        <v>0</v>
      </c>
      <c r="IL23">
        <v>0</v>
      </c>
      <c r="IM23">
        <v>0</v>
      </c>
    </row>
    <row r="24" spans="1:247" ht="16">
      <c r="A24">
        <v>23</v>
      </c>
      <c r="B24" s="20">
        <v>421879</v>
      </c>
      <c r="C24" s="20">
        <v>4171389</v>
      </c>
      <c r="D24" s="20">
        <v>1033</v>
      </c>
      <c r="E24">
        <v>1</v>
      </c>
      <c r="F24">
        <v>3</v>
      </c>
      <c r="G24" t="s">
        <v>262</v>
      </c>
      <c r="H24" s="27" t="s">
        <v>265</v>
      </c>
      <c r="I24" s="22">
        <v>1</v>
      </c>
      <c r="J24" s="22"/>
      <c r="K24" s="22">
        <v>1</v>
      </c>
      <c r="L24" s="22"/>
      <c r="M24" s="27"/>
      <c r="N24" s="22">
        <v>0</v>
      </c>
      <c r="O24" s="23">
        <v>0</v>
      </c>
      <c r="P24" s="23">
        <v>1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1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3">
        <v>0</v>
      </c>
      <c r="BK24" s="23">
        <v>1</v>
      </c>
      <c r="BL24" s="23">
        <v>0</v>
      </c>
      <c r="BM24" s="23">
        <v>0</v>
      </c>
      <c r="BN24" s="23">
        <v>0</v>
      </c>
      <c r="BO24" s="23">
        <v>0</v>
      </c>
      <c r="BP24" s="23">
        <v>0</v>
      </c>
      <c r="BQ24" s="23">
        <v>0</v>
      </c>
      <c r="BR24" s="23">
        <v>0</v>
      </c>
      <c r="BS24" s="23">
        <v>0</v>
      </c>
      <c r="BT24" s="23">
        <v>0</v>
      </c>
      <c r="BU24" s="23">
        <v>0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0</v>
      </c>
      <c r="CD24" s="23">
        <v>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  <c r="CJ24" s="23">
        <v>0</v>
      </c>
      <c r="CK24" s="23">
        <v>0</v>
      </c>
      <c r="CL24" s="23">
        <v>0</v>
      </c>
      <c r="CM24" s="23">
        <v>0</v>
      </c>
      <c r="CN24" s="23">
        <v>0</v>
      </c>
      <c r="CO24" s="23">
        <v>0</v>
      </c>
      <c r="CP24" s="23">
        <v>0</v>
      </c>
      <c r="CQ24" s="23">
        <v>0</v>
      </c>
      <c r="CR24" s="23">
        <v>0</v>
      </c>
      <c r="CS24" s="23">
        <v>0</v>
      </c>
      <c r="CT24" s="23">
        <v>0</v>
      </c>
      <c r="CU24" s="23">
        <v>0</v>
      </c>
      <c r="CV24" s="23">
        <v>0</v>
      </c>
      <c r="CW24" s="23">
        <v>1</v>
      </c>
      <c r="CX24" s="23">
        <v>0</v>
      </c>
      <c r="CY24" s="23">
        <v>0</v>
      </c>
      <c r="CZ24" s="23">
        <v>0</v>
      </c>
      <c r="DA24" s="23">
        <v>0</v>
      </c>
      <c r="DB24" s="23">
        <v>0</v>
      </c>
      <c r="DC24" s="23">
        <v>0</v>
      </c>
      <c r="DD24" s="23">
        <v>0</v>
      </c>
      <c r="DE24" s="23">
        <v>0</v>
      </c>
      <c r="DF24" s="23">
        <v>0</v>
      </c>
      <c r="DG24" s="23">
        <v>0</v>
      </c>
      <c r="DH24" s="23">
        <v>0</v>
      </c>
      <c r="DI24" s="23">
        <v>0</v>
      </c>
      <c r="DJ24" s="23">
        <v>0</v>
      </c>
      <c r="DK24" s="22">
        <v>8</v>
      </c>
      <c r="DL24" s="22">
        <v>56.7</v>
      </c>
      <c r="DM24">
        <v>5</v>
      </c>
      <c r="DN24" s="20">
        <v>421879</v>
      </c>
      <c r="DO24" s="20">
        <v>4171389</v>
      </c>
      <c r="DP24" s="20">
        <v>1033</v>
      </c>
      <c r="DQ24">
        <v>1</v>
      </c>
      <c r="DR24">
        <v>3</v>
      </c>
      <c r="DS24" s="22">
        <v>14.488</v>
      </c>
      <c r="DT24" s="22">
        <v>0.68400000000000005</v>
      </c>
      <c r="DU24" s="22">
        <v>10.336</v>
      </c>
      <c r="DV24" s="22">
        <v>7.8379999999999992</v>
      </c>
      <c r="DW24" s="22">
        <v>-43.82</v>
      </c>
      <c r="DX24" s="22">
        <v>24.2</v>
      </c>
      <c r="DY24" s="22">
        <v>0.54700000000000004</v>
      </c>
      <c r="DZ24" s="22">
        <v>101.56</v>
      </c>
      <c r="EA24" s="22">
        <v>1.83</v>
      </c>
      <c r="EB24" s="22">
        <v>0.34</v>
      </c>
      <c r="EC24" s="22">
        <v>0.44500000000000001</v>
      </c>
      <c r="ED24" s="22">
        <v>1.3459920000000001</v>
      </c>
      <c r="EE24" s="22">
        <v>0</v>
      </c>
      <c r="EF24" s="22">
        <v>0</v>
      </c>
      <c r="EG24" s="22">
        <v>58</v>
      </c>
      <c r="EH24" s="22">
        <v>7</v>
      </c>
      <c r="EI24" s="22">
        <v>35</v>
      </c>
      <c r="EJ24" s="24" t="s">
        <v>245</v>
      </c>
      <c r="EK24" s="22">
        <v>0.45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 s="25">
        <v>1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 s="25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 s="25">
        <v>1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 s="25">
        <v>1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 s="25">
        <v>1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</row>
    <row r="25" spans="1:247" ht="16">
      <c r="A25">
        <v>24</v>
      </c>
      <c r="B25" s="20">
        <v>402556</v>
      </c>
      <c r="C25" s="20">
        <v>4176523</v>
      </c>
      <c r="D25" s="20">
        <v>366</v>
      </c>
      <c r="E25">
        <v>2</v>
      </c>
      <c r="F25">
        <v>3</v>
      </c>
      <c r="G25" t="s">
        <v>262</v>
      </c>
      <c r="H25" s="27" t="s">
        <v>266</v>
      </c>
      <c r="I25" s="22">
        <v>1</v>
      </c>
      <c r="J25" s="22"/>
      <c r="K25" s="22">
        <v>1</v>
      </c>
      <c r="L25" s="22"/>
      <c r="M25" s="27"/>
      <c r="N25" s="22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1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23">
        <v>0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  <c r="BM25" s="23">
        <v>0</v>
      </c>
      <c r="BN25" s="23">
        <v>0</v>
      </c>
      <c r="BO25" s="23">
        <v>0</v>
      </c>
      <c r="BP25" s="23">
        <v>0</v>
      </c>
      <c r="BQ25" s="23">
        <v>0</v>
      </c>
      <c r="BR25" s="23">
        <v>0</v>
      </c>
      <c r="BS25" s="23">
        <v>0</v>
      </c>
      <c r="BT25" s="23">
        <v>0</v>
      </c>
      <c r="BU25" s="23">
        <v>0</v>
      </c>
      <c r="BV25" s="23">
        <v>0</v>
      </c>
      <c r="BW25" s="23">
        <v>0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0</v>
      </c>
      <c r="CD25" s="23">
        <v>0</v>
      </c>
      <c r="CE25" s="23">
        <v>0</v>
      </c>
      <c r="CF25" s="23">
        <v>0</v>
      </c>
      <c r="CG25" s="23">
        <v>0</v>
      </c>
      <c r="CH25" s="23">
        <v>0</v>
      </c>
      <c r="CI25" s="23">
        <v>1</v>
      </c>
      <c r="CJ25" s="23">
        <v>0</v>
      </c>
      <c r="CK25" s="23">
        <v>0</v>
      </c>
      <c r="CL25" s="23">
        <v>0</v>
      </c>
      <c r="CM25" s="23">
        <v>0</v>
      </c>
      <c r="CN25" s="23">
        <v>0</v>
      </c>
      <c r="CO25" s="23">
        <v>0</v>
      </c>
      <c r="CP25" s="23">
        <v>0</v>
      </c>
      <c r="CQ25" s="23">
        <v>0</v>
      </c>
      <c r="CR25" s="23">
        <v>0</v>
      </c>
      <c r="CS25" s="23">
        <v>0</v>
      </c>
      <c r="CT25" s="23">
        <v>0</v>
      </c>
      <c r="CU25" s="23">
        <v>0</v>
      </c>
      <c r="CV25" s="23">
        <v>0</v>
      </c>
      <c r="CW25" s="23">
        <v>1</v>
      </c>
      <c r="CX25" s="23">
        <v>0</v>
      </c>
      <c r="CY25" s="23">
        <v>0</v>
      </c>
      <c r="CZ25" s="23">
        <v>0</v>
      </c>
      <c r="DA25" s="23">
        <v>0</v>
      </c>
      <c r="DB25" s="23">
        <v>0</v>
      </c>
      <c r="DC25" s="23">
        <v>0</v>
      </c>
      <c r="DD25" s="23">
        <v>0</v>
      </c>
      <c r="DE25" s="23">
        <v>0</v>
      </c>
      <c r="DF25" s="23">
        <v>0</v>
      </c>
      <c r="DG25" s="23">
        <v>0</v>
      </c>
      <c r="DH25" s="23">
        <v>0</v>
      </c>
      <c r="DI25" s="23">
        <v>0</v>
      </c>
      <c r="DJ25" s="23">
        <v>0</v>
      </c>
      <c r="DK25" s="22">
        <v>11</v>
      </c>
      <c r="DL25" s="22">
        <v>77.959999999999994</v>
      </c>
      <c r="DM25">
        <v>9</v>
      </c>
      <c r="DN25" s="20">
        <v>402556</v>
      </c>
      <c r="DO25" s="20">
        <v>4176523</v>
      </c>
      <c r="DP25" s="20">
        <v>366</v>
      </c>
      <c r="DQ25">
        <v>2</v>
      </c>
      <c r="DR25">
        <v>3</v>
      </c>
      <c r="DS25" s="22">
        <v>19.148</v>
      </c>
      <c r="DT25" s="22">
        <v>4.9976000000000003</v>
      </c>
      <c r="DU25" s="22">
        <v>8.58</v>
      </c>
      <c r="DV25" s="22">
        <v>7.69</v>
      </c>
      <c r="DW25" s="22">
        <v>-36.72</v>
      </c>
      <c r="DX25" s="22">
        <v>0</v>
      </c>
      <c r="DY25" s="22">
        <v>4.4387999999999996</v>
      </c>
      <c r="DZ25" s="22">
        <v>94.24</v>
      </c>
      <c r="EA25" s="22">
        <v>0.23</v>
      </c>
      <c r="EB25" s="22">
        <v>2.694</v>
      </c>
      <c r="EC25" s="22">
        <v>3.2484000000000002</v>
      </c>
      <c r="ED25" s="22">
        <v>0.80186399999999991</v>
      </c>
      <c r="EE25" s="22">
        <v>0.21611470000000002</v>
      </c>
      <c r="EF25" s="22">
        <v>0.46231800000000001</v>
      </c>
      <c r="EG25" s="22">
        <v>73</v>
      </c>
      <c r="EH25" s="22">
        <v>5</v>
      </c>
      <c r="EI25" s="22">
        <v>22</v>
      </c>
      <c r="EJ25" s="24" t="s">
        <v>245</v>
      </c>
      <c r="EK25" s="22">
        <v>0.15</v>
      </c>
      <c r="EL25">
        <v>0</v>
      </c>
      <c r="EM25">
        <v>0</v>
      </c>
      <c r="EN25">
        <v>0</v>
      </c>
      <c r="EO25">
        <v>0</v>
      </c>
      <c r="EP25" s="25">
        <v>1</v>
      </c>
      <c r="EQ25" s="25">
        <v>1</v>
      </c>
      <c r="ER25">
        <v>0</v>
      </c>
      <c r="ES25" s="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 s="25">
        <v>1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 s="25">
        <v>1</v>
      </c>
      <c r="GU25">
        <v>0</v>
      </c>
      <c r="GV25">
        <v>0</v>
      </c>
      <c r="GW25">
        <v>0</v>
      </c>
      <c r="GX25" s="25">
        <v>1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 s="25">
        <v>1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 s="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 s="25">
        <v>1</v>
      </c>
      <c r="IM25">
        <v>0</v>
      </c>
    </row>
    <row r="26" spans="1:247" ht="16">
      <c r="A26">
        <v>25</v>
      </c>
      <c r="B26" s="20">
        <v>402556</v>
      </c>
      <c r="C26" s="20">
        <v>4176523</v>
      </c>
      <c r="D26" s="20">
        <v>366</v>
      </c>
      <c r="E26">
        <v>2</v>
      </c>
      <c r="F26">
        <v>3</v>
      </c>
      <c r="G26" t="s">
        <v>262</v>
      </c>
      <c r="H26" s="27" t="s">
        <v>267</v>
      </c>
      <c r="I26" s="22">
        <v>1</v>
      </c>
      <c r="J26" s="22"/>
      <c r="K26" s="22">
        <v>1</v>
      </c>
      <c r="L26" s="22"/>
      <c r="M26" s="27"/>
      <c r="N26" s="22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  <c r="BG26" s="23">
        <v>0</v>
      </c>
      <c r="BH26" s="23">
        <v>0</v>
      </c>
      <c r="BI26" s="23">
        <v>0</v>
      </c>
      <c r="BJ26" s="23">
        <v>0</v>
      </c>
      <c r="BK26" s="23">
        <v>0</v>
      </c>
      <c r="BL26" s="23">
        <v>0</v>
      </c>
      <c r="BM26" s="23">
        <v>0</v>
      </c>
      <c r="BN26" s="23">
        <v>0</v>
      </c>
      <c r="BO26" s="23">
        <v>0</v>
      </c>
      <c r="BP26" s="23">
        <v>0</v>
      </c>
      <c r="BQ26" s="23">
        <v>0</v>
      </c>
      <c r="BR26" s="23">
        <v>1</v>
      </c>
      <c r="BS26" s="23">
        <v>0</v>
      </c>
      <c r="BT26" s="23">
        <v>1</v>
      </c>
      <c r="BU26" s="23">
        <v>0</v>
      </c>
      <c r="BV26" s="23">
        <v>0</v>
      </c>
      <c r="BW26" s="23">
        <v>1</v>
      </c>
      <c r="BX26" s="23">
        <v>0</v>
      </c>
      <c r="BY26" s="23">
        <v>1</v>
      </c>
      <c r="BZ26" s="23">
        <v>0</v>
      </c>
      <c r="CA26" s="23">
        <v>0</v>
      </c>
      <c r="CB26" s="23">
        <v>0</v>
      </c>
      <c r="CC26" s="23">
        <v>0</v>
      </c>
      <c r="CD26" s="23">
        <v>0</v>
      </c>
      <c r="CE26" s="23">
        <v>0</v>
      </c>
      <c r="CF26" s="23">
        <v>0</v>
      </c>
      <c r="CG26" s="23">
        <v>0</v>
      </c>
      <c r="CH26" s="23">
        <v>0</v>
      </c>
      <c r="CI26" s="23">
        <v>0</v>
      </c>
      <c r="CJ26" s="23">
        <v>0</v>
      </c>
      <c r="CK26" s="23">
        <v>0</v>
      </c>
      <c r="CL26" s="23">
        <v>0</v>
      </c>
      <c r="CM26" s="23">
        <v>0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</v>
      </c>
      <c r="CW26" s="23">
        <v>1</v>
      </c>
      <c r="CX26" s="23">
        <v>0</v>
      </c>
      <c r="CY26" s="23">
        <v>0</v>
      </c>
      <c r="CZ26" s="23">
        <v>0</v>
      </c>
      <c r="DA26" s="23">
        <v>0</v>
      </c>
      <c r="DB26" s="23">
        <v>0</v>
      </c>
      <c r="DC26" s="23">
        <v>0</v>
      </c>
      <c r="DD26" s="23">
        <v>0</v>
      </c>
      <c r="DE26" s="23">
        <v>0</v>
      </c>
      <c r="DF26" s="23">
        <v>0</v>
      </c>
      <c r="DG26" s="23">
        <v>0</v>
      </c>
      <c r="DH26" s="23">
        <v>0</v>
      </c>
      <c r="DI26" s="23">
        <v>0</v>
      </c>
      <c r="DJ26" s="23">
        <v>0</v>
      </c>
      <c r="DK26" s="22">
        <v>11</v>
      </c>
      <c r="DL26" s="22">
        <v>77.959999999999994</v>
      </c>
      <c r="DM26">
        <v>11</v>
      </c>
      <c r="DN26" s="20">
        <v>402556</v>
      </c>
      <c r="DO26" s="20">
        <v>4176523</v>
      </c>
      <c r="DP26" s="20">
        <v>366</v>
      </c>
      <c r="DQ26">
        <v>2</v>
      </c>
      <c r="DR26">
        <v>3</v>
      </c>
      <c r="DS26" s="22">
        <v>19.643999999999998</v>
      </c>
      <c r="DT26" s="22">
        <v>5.0039999999999996</v>
      </c>
      <c r="DU26" s="22">
        <v>8.4700000000000006</v>
      </c>
      <c r="DV26" s="22">
        <v>7.8039999999999994</v>
      </c>
      <c r="DW26" s="22">
        <v>-42.78</v>
      </c>
      <c r="DX26" s="22">
        <v>4</v>
      </c>
      <c r="DY26" s="22">
        <v>4.4922000000000004</v>
      </c>
      <c r="DZ26" s="22">
        <v>94</v>
      </c>
      <c r="EA26" s="22">
        <v>0.22</v>
      </c>
      <c r="EB26" s="22">
        <v>2.7</v>
      </c>
      <c r="EC26" s="22">
        <v>3.2527999999999997</v>
      </c>
      <c r="ED26" s="22">
        <v>0.67367999999999995</v>
      </c>
      <c r="EE26" s="22">
        <v>0.25019449999999999</v>
      </c>
      <c r="EF26" s="22">
        <v>0.34316760000000002</v>
      </c>
      <c r="EG26" s="22">
        <v>80</v>
      </c>
      <c r="EH26" s="22">
        <v>0</v>
      </c>
      <c r="EI26" s="22">
        <v>20</v>
      </c>
      <c r="EJ26" s="24" t="s">
        <v>239</v>
      </c>
      <c r="EK26" s="22">
        <v>0.3</v>
      </c>
      <c r="EL26">
        <v>0</v>
      </c>
      <c r="EM26">
        <v>0</v>
      </c>
      <c r="EN26">
        <v>0</v>
      </c>
      <c r="EO26">
        <v>0</v>
      </c>
      <c r="EP26" s="25">
        <v>1</v>
      </c>
      <c r="EQ26">
        <v>0</v>
      </c>
      <c r="ER26" s="25">
        <v>1</v>
      </c>
      <c r="ES26" s="25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 s="25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 s="25">
        <v>1</v>
      </c>
      <c r="GU26">
        <v>0</v>
      </c>
      <c r="GV26">
        <v>0</v>
      </c>
      <c r="GW26">
        <v>0</v>
      </c>
      <c r="GX26" s="25">
        <v>1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 s="25">
        <v>1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 s="25">
        <v>1</v>
      </c>
      <c r="IC26">
        <v>0</v>
      </c>
      <c r="ID26">
        <v>0</v>
      </c>
      <c r="IE26">
        <v>0</v>
      </c>
      <c r="IF26">
        <v>0</v>
      </c>
      <c r="IG26">
        <v>0</v>
      </c>
      <c r="IH26" s="25">
        <v>1</v>
      </c>
      <c r="II26">
        <v>0</v>
      </c>
      <c r="IJ26">
        <v>0</v>
      </c>
      <c r="IK26" s="25">
        <v>1</v>
      </c>
      <c r="IL26" s="25">
        <v>1</v>
      </c>
      <c r="IM26">
        <v>0</v>
      </c>
    </row>
    <row r="27" spans="1:247" ht="16">
      <c r="A27">
        <v>26</v>
      </c>
      <c r="B27" s="20">
        <v>402556</v>
      </c>
      <c r="C27" s="20">
        <v>4176523</v>
      </c>
      <c r="D27" s="20">
        <v>366</v>
      </c>
      <c r="E27">
        <v>2</v>
      </c>
      <c r="F27">
        <v>3</v>
      </c>
      <c r="G27" t="s">
        <v>262</v>
      </c>
      <c r="H27" s="27" t="s">
        <v>268</v>
      </c>
      <c r="I27" s="22">
        <v>1</v>
      </c>
      <c r="J27" s="22"/>
      <c r="K27" s="22">
        <v>1</v>
      </c>
      <c r="L27" s="22"/>
      <c r="M27" s="27"/>
      <c r="N27" s="22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3">
        <v>0</v>
      </c>
      <c r="BI27" s="23">
        <v>0</v>
      </c>
      <c r="BJ27" s="23">
        <v>0</v>
      </c>
      <c r="BK27" s="23">
        <v>0</v>
      </c>
      <c r="BL27" s="23">
        <v>0</v>
      </c>
      <c r="BM27" s="23">
        <v>0</v>
      </c>
      <c r="BN27" s="23">
        <v>0</v>
      </c>
      <c r="BO27" s="23">
        <v>0</v>
      </c>
      <c r="BP27" s="23">
        <v>0</v>
      </c>
      <c r="BQ27" s="23">
        <v>0</v>
      </c>
      <c r="BR27" s="23">
        <v>0</v>
      </c>
      <c r="BS27" s="23">
        <v>1</v>
      </c>
      <c r="BT27" s="23">
        <v>1</v>
      </c>
      <c r="BU27" s="23">
        <v>0</v>
      </c>
      <c r="BV27" s="23">
        <v>0</v>
      </c>
      <c r="BW27" s="23">
        <v>0</v>
      </c>
      <c r="BX27" s="23">
        <v>0</v>
      </c>
      <c r="BY27" s="23">
        <v>0</v>
      </c>
      <c r="BZ27" s="23">
        <v>1</v>
      </c>
      <c r="CA27" s="23">
        <v>0</v>
      </c>
      <c r="CB27" s="23">
        <v>0</v>
      </c>
      <c r="CC27" s="23">
        <v>0</v>
      </c>
      <c r="CD27" s="23">
        <v>0</v>
      </c>
      <c r="CE27" s="23">
        <v>0</v>
      </c>
      <c r="CF27" s="23">
        <v>0</v>
      </c>
      <c r="CG27" s="23">
        <v>0</v>
      </c>
      <c r="CH27" s="23">
        <v>0</v>
      </c>
      <c r="CI27" s="23">
        <v>0</v>
      </c>
      <c r="CJ27" s="23">
        <v>0</v>
      </c>
      <c r="CK27" s="23">
        <v>0</v>
      </c>
      <c r="CL27" s="23">
        <v>0</v>
      </c>
      <c r="CM27" s="23">
        <v>0</v>
      </c>
      <c r="CN27" s="23">
        <v>0</v>
      </c>
      <c r="CO27" s="23">
        <v>0</v>
      </c>
      <c r="CP27" s="23">
        <v>0</v>
      </c>
      <c r="CQ27" s="23">
        <v>0</v>
      </c>
      <c r="CR27" s="23">
        <v>0</v>
      </c>
      <c r="CS27" s="23">
        <v>0</v>
      </c>
      <c r="CT27" s="23">
        <v>0</v>
      </c>
      <c r="CU27" s="23">
        <v>0</v>
      </c>
      <c r="CV27" s="23">
        <v>0</v>
      </c>
      <c r="CW27" s="23">
        <v>0</v>
      </c>
      <c r="CX27" s="23">
        <v>0</v>
      </c>
      <c r="CY27" s="23">
        <v>0</v>
      </c>
      <c r="CZ27" s="23">
        <v>0</v>
      </c>
      <c r="DA27" s="23">
        <v>0</v>
      </c>
      <c r="DB27" s="23">
        <v>0</v>
      </c>
      <c r="DC27" s="23">
        <v>0</v>
      </c>
      <c r="DD27" s="23">
        <v>0</v>
      </c>
      <c r="DE27" s="23">
        <v>0</v>
      </c>
      <c r="DF27" s="23">
        <v>0</v>
      </c>
      <c r="DG27" s="23">
        <v>0</v>
      </c>
      <c r="DH27" s="23">
        <v>0</v>
      </c>
      <c r="DI27" s="23">
        <v>0</v>
      </c>
      <c r="DJ27" s="23">
        <v>0</v>
      </c>
      <c r="DK27" s="22">
        <v>5</v>
      </c>
      <c r="DL27" s="22">
        <v>35.44</v>
      </c>
      <c r="DM27">
        <v>5</v>
      </c>
      <c r="DN27" s="20">
        <v>402556</v>
      </c>
      <c r="DO27" s="20">
        <v>4176523</v>
      </c>
      <c r="DP27" s="20">
        <v>366</v>
      </c>
      <c r="DQ27">
        <v>2</v>
      </c>
      <c r="DR27">
        <v>3</v>
      </c>
      <c r="DS27" s="22">
        <v>19.643999999999998</v>
      </c>
      <c r="DT27" s="22">
        <v>5.0039999999999996</v>
      </c>
      <c r="DU27" s="22">
        <v>8.4700000000000006</v>
      </c>
      <c r="DV27" s="22">
        <v>7.8039999999999994</v>
      </c>
      <c r="DW27" s="22">
        <v>-42.78</v>
      </c>
      <c r="DX27" s="22">
        <v>4</v>
      </c>
      <c r="DY27" s="22">
        <v>4.4922000000000004</v>
      </c>
      <c r="DZ27" s="22">
        <v>94</v>
      </c>
      <c r="EA27" s="22">
        <v>0.22</v>
      </c>
      <c r="EB27" s="22">
        <v>2.7</v>
      </c>
      <c r="EC27" s="22">
        <v>3.2527999999999997</v>
      </c>
      <c r="ED27" s="22">
        <v>0.652752</v>
      </c>
      <c r="EE27" s="22">
        <v>0.24957860000000004</v>
      </c>
      <c r="EF27" s="22">
        <v>0.31858559999999997</v>
      </c>
      <c r="EG27" s="22">
        <v>80</v>
      </c>
      <c r="EH27" s="22">
        <v>0</v>
      </c>
      <c r="EI27" s="22">
        <v>20</v>
      </c>
      <c r="EJ27" s="24" t="s">
        <v>239</v>
      </c>
      <c r="EK27" s="22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 s="25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 s="25">
        <v>1</v>
      </c>
      <c r="GU27">
        <v>0</v>
      </c>
      <c r="GV27">
        <v>0</v>
      </c>
      <c r="GW27">
        <v>0</v>
      </c>
      <c r="GX27" s="25">
        <v>1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 s="25">
        <v>1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 s="25">
        <v>1</v>
      </c>
      <c r="IM27">
        <v>0</v>
      </c>
    </row>
    <row r="28" spans="1:247" ht="16">
      <c r="A28">
        <v>27</v>
      </c>
      <c r="B28" s="20">
        <v>392245</v>
      </c>
      <c r="C28" s="20">
        <v>4199214</v>
      </c>
      <c r="D28" s="20">
        <v>192</v>
      </c>
      <c r="E28">
        <v>3</v>
      </c>
      <c r="F28">
        <v>3</v>
      </c>
      <c r="G28" t="s">
        <v>262</v>
      </c>
      <c r="H28" s="27" t="s">
        <v>269</v>
      </c>
      <c r="I28" s="22">
        <v>1</v>
      </c>
      <c r="J28" s="22"/>
      <c r="K28" s="22">
        <v>1</v>
      </c>
      <c r="L28" s="22"/>
      <c r="M28" s="27"/>
      <c r="N28" s="22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1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3">
        <v>0</v>
      </c>
      <c r="BI28" s="23">
        <v>0</v>
      </c>
      <c r="BJ28" s="23">
        <v>0</v>
      </c>
      <c r="BK28" s="23">
        <v>0</v>
      </c>
      <c r="BL28" s="23">
        <v>0</v>
      </c>
      <c r="BM28" s="23">
        <v>0</v>
      </c>
      <c r="BN28" s="23">
        <v>0</v>
      </c>
      <c r="BO28" s="23">
        <v>0</v>
      </c>
      <c r="BP28" s="23">
        <v>0</v>
      </c>
      <c r="BQ28" s="23">
        <v>0</v>
      </c>
      <c r="BR28" s="23">
        <v>0</v>
      </c>
      <c r="BS28" s="23">
        <v>0</v>
      </c>
      <c r="BT28" s="23">
        <v>0</v>
      </c>
      <c r="BU28" s="23">
        <v>0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0</v>
      </c>
      <c r="CG28" s="23">
        <v>0</v>
      </c>
      <c r="CH28" s="23">
        <v>0</v>
      </c>
      <c r="CI28" s="23">
        <v>0</v>
      </c>
      <c r="CJ28" s="23">
        <v>0</v>
      </c>
      <c r="CK28" s="23">
        <v>1</v>
      </c>
      <c r="CL28" s="23">
        <v>0</v>
      </c>
      <c r="CM28" s="23">
        <v>0</v>
      </c>
      <c r="CN28" s="23">
        <v>0</v>
      </c>
      <c r="CO28" s="23">
        <v>0</v>
      </c>
      <c r="CP28" s="23">
        <v>0</v>
      </c>
      <c r="CQ28" s="23">
        <v>0</v>
      </c>
      <c r="CR28" s="23">
        <v>0</v>
      </c>
      <c r="CS28" s="23">
        <v>0</v>
      </c>
      <c r="CT28" s="23">
        <v>0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0</v>
      </c>
      <c r="DA28" s="23">
        <v>0</v>
      </c>
      <c r="DB28" s="23">
        <v>0</v>
      </c>
      <c r="DC28" s="23">
        <v>0</v>
      </c>
      <c r="DD28" s="23">
        <v>1</v>
      </c>
      <c r="DE28" s="23">
        <v>0</v>
      </c>
      <c r="DF28" s="23">
        <v>0</v>
      </c>
      <c r="DG28" s="23">
        <v>0</v>
      </c>
      <c r="DH28" s="23">
        <v>0</v>
      </c>
      <c r="DI28" s="23">
        <v>0</v>
      </c>
      <c r="DJ28" s="23">
        <v>0</v>
      </c>
      <c r="DK28" s="22">
        <v>16</v>
      </c>
      <c r="DL28" s="22">
        <v>113.4</v>
      </c>
      <c r="DM28">
        <v>4</v>
      </c>
      <c r="DN28" s="20">
        <v>392245</v>
      </c>
      <c r="DO28" s="20">
        <v>4199214</v>
      </c>
      <c r="DP28" s="20">
        <v>192</v>
      </c>
      <c r="DQ28">
        <v>3</v>
      </c>
      <c r="DR28">
        <v>3</v>
      </c>
      <c r="DS28" s="22">
        <v>26.245999999999999</v>
      </c>
      <c r="DT28" s="22">
        <v>6.258799999999999</v>
      </c>
      <c r="DU28" s="28">
        <v>24.95</v>
      </c>
      <c r="DV28" s="22">
        <v>7.8620000000000001</v>
      </c>
      <c r="DW28" s="22">
        <v>-46.84</v>
      </c>
      <c r="DX28" s="22">
        <v>-9.6</v>
      </c>
      <c r="DY28" s="22">
        <v>6.4079999999999995</v>
      </c>
      <c r="DZ28" s="28">
        <v>314.83999999999997</v>
      </c>
      <c r="EA28" s="22">
        <v>0.16</v>
      </c>
      <c r="EB28" s="22">
        <v>3.4</v>
      </c>
      <c r="EC28" s="22">
        <v>4.0681999999999992</v>
      </c>
      <c r="ED28" s="22">
        <v>0.86464799999999997</v>
      </c>
      <c r="EE28" s="22">
        <v>0.13522650000000003</v>
      </c>
      <c r="EF28" s="22">
        <v>0</v>
      </c>
      <c r="EG28" s="22">
        <v>68</v>
      </c>
      <c r="EH28" s="22">
        <v>2</v>
      </c>
      <c r="EI28" s="22">
        <v>30</v>
      </c>
      <c r="EJ28" s="24" t="s">
        <v>245</v>
      </c>
      <c r="EK28" s="22">
        <v>0.44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 s="25">
        <v>1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 s="25">
        <v>1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 s="25">
        <v>1</v>
      </c>
      <c r="IC28">
        <v>0</v>
      </c>
      <c r="ID28">
        <v>0</v>
      </c>
      <c r="IE28">
        <v>0</v>
      </c>
      <c r="IF28">
        <v>0</v>
      </c>
      <c r="IG28">
        <v>0</v>
      </c>
      <c r="IH28" s="25">
        <v>1</v>
      </c>
      <c r="II28">
        <v>0</v>
      </c>
      <c r="IJ28">
        <v>0</v>
      </c>
      <c r="IK28">
        <v>0</v>
      </c>
      <c r="IL28">
        <v>0</v>
      </c>
      <c r="IM28">
        <v>0</v>
      </c>
    </row>
    <row r="29" spans="1:247" ht="16">
      <c r="A29">
        <v>28</v>
      </c>
      <c r="B29" s="20">
        <v>392245</v>
      </c>
      <c r="C29" s="20">
        <v>4199214</v>
      </c>
      <c r="D29" s="20">
        <v>192</v>
      </c>
      <c r="E29">
        <v>3</v>
      </c>
      <c r="F29">
        <v>3</v>
      </c>
      <c r="G29" t="s">
        <v>262</v>
      </c>
      <c r="H29" s="27" t="s">
        <v>270</v>
      </c>
      <c r="I29" s="22">
        <v>1</v>
      </c>
      <c r="J29" s="22"/>
      <c r="K29" s="22">
        <v>1</v>
      </c>
      <c r="L29" s="22"/>
      <c r="M29" s="27"/>
      <c r="N29" s="22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1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>
        <v>0</v>
      </c>
      <c r="BK29" s="23">
        <v>0</v>
      </c>
      <c r="BL29" s="23">
        <v>0</v>
      </c>
      <c r="BM29" s="23">
        <v>0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0</v>
      </c>
      <c r="BU29" s="23">
        <v>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23">
        <v>0</v>
      </c>
      <c r="CK29" s="23">
        <v>1</v>
      </c>
      <c r="CL29" s="23">
        <v>0</v>
      </c>
      <c r="CM29" s="23">
        <v>0</v>
      </c>
      <c r="CN29" s="23">
        <v>0</v>
      </c>
      <c r="CO29" s="23">
        <v>0</v>
      </c>
      <c r="CP29" s="23">
        <v>0</v>
      </c>
      <c r="CQ29" s="23">
        <v>0</v>
      </c>
      <c r="CR29" s="23">
        <v>0</v>
      </c>
      <c r="CS29" s="23">
        <v>0</v>
      </c>
      <c r="CT29" s="23">
        <v>0</v>
      </c>
      <c r="CU29" s="23">
        <v>0</v>
      </c>
      <c r="CV29" s="23">
        <v>0</v>
      </c>
      <c r="CW29" s="23">
        <v>0</v>
      </c>
      <c r="CX29" s="23">
        <v>0</v>
      </c>
      <c r="CY29" s="23">
        <v>0</v>
      </c>
      <c r="CZ29" s="23">
        <v>0</v>
      </c>
      <c r="DA29" s="23">
        <v>0</v>
      </c>
      <c r="DB29" s="23">
        <v>0</v>
      </c>
      <c r="DC29" s="23">
        <v>0</v>
      </c>
      <c r="DD29" s="23">
        <v>1</v>
      </c>
      <c r="DE29" s="23">
        <v>0</v>
      </c>
      <c r="DF29" s="23">
        <v>0</v>
      </c>
      <c r="DG29" s="23">
        <v>0</v>
      </c>
      <c r="DH29" s="23">
        <v>0</v>
      </c>
      <c r="DI29" s="23">
        <v>0</v>
      </c>
      <c r="DJ29" s="23">
        <v>0</v>
      </c>
      <c r="DK29" s="22">
        <v>36</v>
      </c>
      <c r="DL29" s="22">
        <v>255.16</v>
      </c>
      <c r="DM29">
        <v>5</v>
      </c>
      <c r="DN29" s="20">
        <v>392245</v>
      </c>
      <c r="DO29" s="20">
        <v>4199214</v>
      </c>
      <c r="DP29" s="20">
        <v>192</v>
      </c>
      <c r="DQ29">
        <v>3</v>
      </c>
      <c r="DR29">
        <v>3</v>
      </c>
      <c r="DS29" s="22">
        <v>26.411999999999999</v>
      </c>
      <c r="DT29" s="22">
        <v>6.2624000000000004</v>
      </c>
      <c r="DU29" s="28">
        <v>23.15</v>
      </c>
      <c r="DV29" s="22">
        <v>8.0640000000000001</v>
      </c>
      <c r="DW29" s="22">
        <v>-57.5</v>
      </c>
      <c r="DX29" s="22">
        <v>-9</v>
      </c>
      <c r="DY29" s="22">
        <v>6.4313999999999991</v>
      </c>
      <c r="DZ29" s="28">
        <v>292.98</v>
      </c>
      <c r="EA29" s="22">
        <v>0.16</v>
      </c>
      <c r="EB29" s="22">
        <v>3.3979999999999997</v>
      </c>
      <c r="EC29" s="22">
        <v>4.0703999999999994</v>
      </c>
      <c r="ED29" s="22">
        <v>0.91958399999999996</v>
      </c>
      <c r="EE29" s="22">
        <v>0.13440530000000001</v>
      </c>
      <c r="EF29" s="22">
        <v>1.75284E-2</v>
      </c>
      <c r="EG29" s="22">
        <v>70</v>
      </c>
      <c r="EH29" s="22">
        <v>5</v>
      </c>
      <c r="EI29" s="22">
        <v>25</v>
      </c>
      <c r="EJ29" s="24" t="s">
        <v>245</v>
      </c>
      <c r="EK29" s="22">
        <v>0.59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 s="25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 s="25">
        <v>1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 s="25">
        <v>1</v>
      </c>
      <c r="IC29">
        <v>0</v>
      </c>
      <c r="ID29">
        <v>0</v>
      </c>
      <c r="IE29">
        <v>0</v>
      </c>
      <c r="IF29">
        <v>0</v>
      </c>
      <c r="IG29">
        <v>0</v>
      </c>
      <c r="IH29" s="25">
        <v>1</v>
      </c>
      <c r="II29">
        <v>0</v>
      </c>
      <c r="IJ29">
        <v>0</v>
      </c>
      <c r="IK29">
        <v>0</v>
      </c>
      <c r="IL29" s="25">
        <v>1</v>
      </c>
      <c r="IM29">
        <v>0</v>
      </c>
    </row>
    <row r="30" spans="1:247" ht="16">
      <c r="A30">
        <v>29</v>
      </c>
      <c r="B30" s="20">
        <v>390179</v>
      </c>
      <c r="C30" s="20">
        <v>4202226</v>
      </c>
      <c r="D30" s="20">
        <v>174</v>
      </c>
      <c r="E30">
        <v>3</v>
      </c>
      <c r="F30">
        <v>3</v>
      </c>
      <c r="G30" t="s">
        <v>262</v>
      </c>
      <c r="H30" s="27" t="s">
        <v>271</v>
      </c>
      <c r="I30" s="22">
        <v>1</v>
      </c>
      <c r="J30" s="22"/>
      <c r="K30" s="22">
        <v>1</v>
      </c>
      <c r="L30" s="22"/>
      <c r="M30" s="27"/>
      <c r="N30" s="22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1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1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  <c r="BG30" s="23">
        <v>0</v>
      </c>
      <c r="BH30" s="23">
        <v>0</v>
      </c>
      <c r="BI30" s="23">
        <v>0</v>
      </c>
      <c r="BJ30" s="23">
        <v>0</v>
      </c>
      <c r="BK30" s="23">
        <v>0</v>
      </c>
      <c r="BL30" s="23">
        <v>0</v>
      </c>
      <c r="BM30" s="23">
        <v>0</v>
      </c>
      <c r="BN30" s="23">
        <v>0</v>
      </c>
      <c r="BO30" s="23">
        <v>1</v>
      </c>
      <c r="BP30" s="23">
        <v>0</v>
      </c>
      <c r="BQ30" s="23">
        <v>0</v>
      </c>
      <c r="BR30" s="23">
        <v>0</v>
      </c>
      <c r="BS30" s="23">
        <v>0</v>
      </c>
      <c r="BT30" s="23">
        <v>0</v>
      </c>
      <c r="BU30" s="23">
        <v>0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0</v>
      </c>
      <c r="CG30" s="23">
        <v>0</v>
      </c>
      <c r="CH30" s="23">
        <v>0</v>
      </c>
      <c r="CI30" s="23">
        <v>0</v>
      </c>
      <c r="CJ30" s="23">
        <v>0</v>
      </c>
      <c r="CK30" s="23">
        <v>0</v>
      </c>
      <c r="CL30" s="23">
        <v>0</v>
      </c>
      <c r="CM30" s="23">
        <v>0</v>
      </c>
      <c r="CN30" s="23">
        <v>0</v>
      </c>
      <c r="CO30" s="23">
        <v>0</v>
      </c>
      <c r="CP30" s="23">
        <v>0</v>
      </c>
      <c r="CQ30" s="23">
        <v>0</v>
      </c>
      <c r="CR30" s="23">
        <v>0</v>
      </c>
      <c r="CS30" s="23">
        <v>0</v>
      </c>
      <c r="CT30" s="23">
        <v>0</v>
      </c>
      <c r="CU30" s="23">
        <v>0</v>
      </c>
      <c r="CV30" s="23">
        <v>0</v>
      </c>
      <c r="CW30" s="23">
        <v>1</v>
      </c>
      <c r="CX30" s="23">
        <v>0</v>
      </c>
      <c r="CY30" s="23">
        <v>0</v>
      </c>
      <c r="CZ30" s="23">
        <v>0</v>
      </c>
      <c r="DA30" s="23">
        <v>0</v>
      </c>
      <c r="DB30" s="23">
        <v>0</v>
      </c>
      <c r="DC30" s="23">
        <v>0</v>
      </c>
      <c r="DD30" s="23">
        <v>0</v>
      </c>
      <c r="DE30" s="23">
        <v>0</v>
      </c>
      <c r="DF30" s="23">
        <v>0</v>
      </c>
      <c r="DG30" s="23">
        <v>0</v>
      </c>
      <c r="DH30" s="23">
        <v>0</v>
      </c>
      <c r="DI30" s="23">
        <v>0</v>
      </c>
      <c r="DJ30" s="23">
        <v>0</v>
      </c>
      <c r="DK30" s="22">
        <v>14</v>
      </c>
      <c r="DL30" s="22">
        <v>99.23</v>
      </c>
      <c r="DM30">
        <v>3</v>
      </c>
      <c r="DN30" s="20">
        <v>390179</v>
      </c>
      <c r="DO30" s="20">
        <v>4202226</v>
      </c>
      <c r="DP30" s="20">
        <v>174</v>
      </c>
      <c r="DQ30">
        <v>3</v>
      </c>
      <c r="DR30">
        <v>3</v>
      </c>
      <c r="DS30" s="22">
        <v>24.555999999999997</v>
      </c>
      <c r="DT30" s="22">
        <v>5.9963999999999995</v>
      </c>
      <c r="DU30" s="28">
        <v>22.706</v>
      </c>
      <c r="DV30" s="22">
        <v>8.0380000000000003</v>
      </c>
      <c r="DW30" s="22">
        <v>-55.68</v>
      </c>
      <c r="DX30" s="22">
        <v>-13</v>
      </c>
      <c r="DY30" s="22">
        <v>5.9453999999999994</v>
      </c>
      <c r="DZ30" s="28">
        <v>277.56</v>
      </c>
      <c r="EA30" s="22">
        <v>0.17</v>
      </c>
      <c r="EB30" s="22">
        <v>3.2519999999999998</v>
      </c>
      <c r="EC30" s="22">
        <v>3.8975999999999997</v>
      </c>
      <c r="ED30" s="22">
        <v>0.89342399999999988</v>
      </c>
      <c r="EE30" s="22">
        <v>0.14446500000000001</v>
      </c>
      <c r="EF30" s="22">
        <v>3.7772399999999998E-2</v>
      </c>
      <c r="EG30" s="22">
        <v>55</v>
      </c>
      <c r="EH30" s="22">
        <v>10</v>
      </c>
      <c r="EI30" s="22">
        <v>35</v>
      </c>
      <c r="EJ30" s="24" t="s">
        <v>245</v>
      </c>
      <c r="EK30" s="22">
        <v>0.15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 s="25">
        <v>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 s="25">
        <v>1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 s="25">
        <v>1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</row>
    <row r="31" spans="1:247" ht="16">
      <c r="A31">
        <v>30</v>
      </c>
      <c r="B31" s="20">
        <v>390179</v>
      </c>
      <c r="C31" s="20">
        <v>4202226</v>
      </c>
      <c r="D31" s="20">
        <v>174</v>
      </c>
      <c r="E31">
        <v>3</v>
      </c>
      <c r="F31">
        <v>3</v>
      </c>
      <c r="G31" t="s">
        <v>262</v>
      </c>
      <c r="H31" s="27" t="s">
        <v>272</v>
      </c>
      <c r="I31" s="22">
        <v>1</v>
      </c>
      <c r="J31" s="22"/>
      <c r="K31" s="22">
        <v>1</v>
      </c>
      <c r="L31" s="22"/>
      <c r="M31" s="27"/>
      <c r="N31" s="22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  <c r="BI31" s="23">
        <v>0</v>
      </c>
      <c r="BJ31" s="23">
        <v>0</v>
      </c>
      <c r="BK31" s="23">
        <v>0</v>
      </c>
      <c r="BL31" s="23">
        <v>0</v>
      </c>
      <c r="BM31" s="23">
        <v>0</v>
      </c>
      <c r="BN31" s="23">
        <v>0</v>
      </c>
      <c r="BO31" s="23">
        <v>0</v>
      </c>
      <c r="BP31" s="23">
        <v>0</v>
      </c>
      <c r="BQ31" s="23">
        <v>0</v>
      </c>
      <c r="BR31" s="23">
        <v>0</v>
      </c>
      <c r="BS31" s="23">
        <v>0</v>
      </c>
      <c r="BT31" s="23">
        <v>0</v>
      </c>
      <c r="BU31" s="23">
        <v>0</v>
      </c>
      <c r="BV31" s="23">
        <v>0</v>
      </c>
      <c r="BW31" s="23">
        <v>0</v>
      </c>
      <c r="BX31" s="23">
        <v>0</v>
      </c>
      <c r="BY31" s="23">
        <v>0</v>
      </c>
      <c r="BZ31" s="23">
        <v>0</v>
      </c>
      <c r="CA31" s="23">
        <v>0</v>
      </c>
      <c r="CB31" s="23">
        <v>0</v>
      </c>
      <c r="CC31" s="23">
        <v>0</v>
      </c>
      <c r="CD31" s="23">
        <v>0</v>
      </c>
      <c r="CE31" s="23">
        <v>0</v>
      </c>
      <c r="CF31" s="23">
        <v>0</v>
      </c>
      <c r="CG31" s="23">
        <v>0</v>
      </c>
      <c r="CH31" s="23">
        <v>0</v>
      </c>
      <c r="CI31" s="23">
        <v>0</v>
      </c>
      <c r="CJ31" s="23">
        <v>0</v>
      </c>
      <c r="CK31" s="23">
        <v>1</v>
      </c>
      <c r="CL31" s="23">
        <v>0</v>
      </c>
      <c r="CM31" s="23">
        <v>0</v>
      </c>
      <c r="CN31" s="23">
        <v>0</v>
      </c>
      <c r="CO31" s="23">
        <v>0</v>
      </c>
      <c r="CP31" s="23">
        <v>0</v>
      </c>
      <c r="CQ31" s="23">
        <v>0</v>
      </c>
      <c r="CR31" s="23">
        <v>0</v>
      </c>
      <c r="CS31" s="23">
        <v>0</v>
      </c>
      <c r="CT31" s="23">
        <v>0</v>
      </c>
      <c r="CU31" s="23">
        <v>0</v>
      </c>
      <c r="CV31" s="23">
        <v>0</v>
      </c>
      <c r="CW31" s="23">
        <v>0</v>
      </c>
      <c r="CX31" s="23">
        <v>0</v>
      </c>
      <c r="CY31" s="23">
        <v>0</v>
      </c>
      <c r="CZ31" s="23">
        <v>0</v>
      </c>
      <c r="DA31" s="23">
        <v>0</v>
      </c>
      <c r="DB31" s="23">
        <v>0</v>
      </c>
      <c r="DC31" s="23">
        <v>0</v>
      </c>
      <c r="DD31" s="23">
        <v>1</v>
      </c>
      <c r="DE31" s="23">
        <v>0</v>
      </c>
      <c r="DF31" s="23">
        <v>0</v>
      </c>
      <c r="DG31" s="23">
        <v>0</v>
      </c>
      <c r="DH31" s="23">
        <v>0</v>
      </c>
      <c r="DI31" s="23">
        <v>0</v>
      </c>
      <c r="DJ31" s="23">
        <v>0</v>
      </c>
      <c r="DK31" s="22">
        <v>8</v>
      </c>
      <c r="DL31" s="22">
        <v>56.7</v>
      </c>
      <c r="DM31">
        <v>4</v>
      </c>
      <c r="DN31" s="20">
        <v>390179</v>
      </c>
      <c r="DO31" s="20">
        <v>4202226</v>
      </c>
      <c r="DP31" s="20">
        <v>174</v>
      </c>
      <c r="DQ31">
        <v>3</v>
      </c>
      <c r="DR31">
        <v>3</v>
      </c>
      <c r="DS31" s="22">
        <v>24.81</v>
      </c>
      <c r="DT31" s="22">
        <v>5.9922000000000004</v>
      </c>
      <c r="DU31" s="28">
        <v>22.37</v>
      </c>
      <c r="DV31" s="22">
        <v>8.418000000000001</v>
      </c>
      <c r="DW31" s="22">
        <v>-75.84</v>
      </c>
      <c r="DX31" s="22">
        <v>-14.4</v>
      </c>
      <c r="DY31" s="22">
        <v>5.9705999999999992</v>
      </c>
      <c r="DZ31" s="28">
        <v>274.8</v>
      </c>
      <c r="EA31" s="22">
        <v>0.17</v>
      </c>
      <c r="EB31" s="22">
        <v>3.25</v>
      </c>
      <c r="EC31" s="22">
        <v>3.8952</v>
      </c>
      <c r="ED31" s="22">
        <v>0.73907999999999996</v>
      </c>
      <c r="EE31" s="22">
        <v>0.14138550000000003</v>
      </c>
      <c r="EF31" s="22">
        <v>4.3267199999999992E-2</v>
      </c>
      <c r="EG31" s="22">
        <v>70</v>
      </c>
      <c r="EH31" s="22">
        <v>5</v>
      </c>
      <c r="EI31" s="22">
        <v>25</v>
      </c>
      <c r="EJ31" s="24" t="s">
        <v>245</v>
      </c>
      <c r="EK31" s="22">
        <v>0.3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 s="25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 s="25">
        <v>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 s="25">
        <v>1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 s="25">
        <v>1</v>
      </c>
      <c r="II31">
        <v>0</v>
      </c>
      <c r="IJ31">
        <v>0</v>
      </c>
      <c r="IK31">
        <v>0</v>
      </c>
      <c r="IL31">
        <v>0</v>
      </c>
      <c r="IM31">
        <v>0</v>
      </c>
    </row>
    <row r="32" spans="1:247" ht="16">
      <c r="A32">
        <v>31</v>
      </c>
      <c r="B32" s="20">
        <v>448889</v>
      </c>
      <c r="C32" s="20">
        <v>4246983</v>
      </c>
      <c r="D32" s="20">
        <v>738</v>
      </c>
      <c r="E32">
        <v>1</v>
      </c>
      <c r="F32">
        <v>4</v>
      </c>
      <c r="G32" t="s">
        <v>273</v>
      </c>
      <c r="H32" s="29" t="s">
        <v>274</v>
      </c>
      <c r="I32" s="22">
        <v>1</v>
      </c>
      <c r="J32" s="22"/>
      <c r="K32" s="22">
        <v>1</v>
      </c>
      <c r="L32" s="22"/>
      <c r="M32" s="29"/>
      <c r="N32" s="22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1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1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0</v>
      </c>
      <c r="BI32" s="23">
        <v>0</v>
      </c>
      <c r="BJ32" s="23">
        <v>0</v>
      </c>
      <c r="BK32" s="23">
        <v>0</v>
      </c>
      <c r="BL32" s="23">
        <v>0</v>
      </c>
      <c r="BM32" s="23">
        <v>0</v>
      </c>
      <c r="BN32" s="23">
        <v>0</v>
      </c>
      <c r="BO32" s="23">
        <v>0</v>
      </c>
      <c r="BP32" s="23">
        <v>0</v>
      </c>
      <c r="BQ32" s="23">
        <v>0</v>
      </c>
      <c r="BR32" s="23">
        <v>0</v>
      </c>
      <c r="BS32" s="23">
        <v>0</v>
      </c>
      <c r="BT32" s="23">
        <v>0</v>
      </c>
      <c r="BU32" s="23">
        <v>0</v>
      </c>
      <c r="BV32" s="23">
        <v>0</v>
      </c>
      <c r="BW32" s="23">
        <v>0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0</v>
      </c>
      <c r="CD32" s="23">
        <v>0</v>
      </c>
      <c r="CE32" s="23">
        <v>0</v>
      </c>
      <c r="CF32" s="23">
        <v>0</v>
      </c>
      <c r="CG32" s="23">
        <v>1</v>
      </c>
      <c r="CH32" s="23">
        <v>0</v>
      </c>
      <c r="CI32" s="23">
        <v>0</v>
      </c>
      <c r="CJ32" s="23">
        <v>0</v>
      </c>
      <c r="CK32" s="23">
        <v>0</v>
      </c>
      <c r="CL32" s="23">
        <v>0</v>
      </c>
      <c r="CM32" s="23">
        <v>1</v>
      </c>
      <c r="CN32" s="23">
        <v>0</v>
      </c>
      <c r="CO32" s="23">
        <v>0</v>
      </c>
      <c r="CP32" s="23">
        <v>0</v>
      </c>
      <c r="CQ32" s="23">
        <v>1</v>
      </c>
      <c r="CR32" s="23">
        <v>0</v>
      </c>
      <c r="CS32" s="23">
        <v>0</v>
      </c>
      <c r="CT32" s="23">
        <v>1</v>
      </c>
      <c r="CU32" s="23">
        <v>0</v>
      </c>
      <c r="CV32" s="23">
        <v>0</v>
      </c>
      <c r="CW32" s="23">
        <v>1</v>
      </c>
      <c r="CX32" s="23">
        <v>0</v>
      </c>
      <c r="CY32" s="23">
        <v>0</v>
      </c>
      <c r="CZ32" s="23">
        <v>0</v>
      </c>
      <c r="DA32" s="23">
        <v>0</v>
      </c>
      <c r="DB32" s="23">
        <v>0</v>
      </c>
      <c r="DC32" s="23">
        <v>0</v>
      </c>
      <c r="DD32" s="23">
        <v>0</v>
      </c>
      <c r="DE32" s="23">
        <v>0</v>
      </c>
      <c r="DF32" s="23">
        <v>0</v>
      </c>
      <c r="DG32" s="23">
        <v>0</v>
      </c>
      <c r="DH32" s="23">
        <v>0</v>
      </c>
      <c r="DI32" s="23">
        <v>0</v>
      </c>
      <c r="DJ32" s="23">
        <v>0</v>
      </c>
      <c r="DK32" s="22">
        <v>30</v>
      </c>
      <c r="DL32" s="22">
        <v>212.64</v>
      </c>
      <c r="DM32">
        <v>10</v>
      </c>
      <c r="DN32" s="20">
        <v>448889</v>
      </c>
      <c r="DO32" s="20">
        <v>4246983</v>
      </c>
      <c r="DP32" s="20">
        <v>738</v>
      </c>
      <c r="DQ32">
        <v>1</v>
      </c>
      <c r="DR32">
        <v>4</v>
      </c>
      <c r="DS32" s="22">
        <v>17.52</v>
      </c>
      <c r="DT32" s="22">
        <v>0.11440000000000002</v>
      </c>
      <c r="DU32" s="22">
        <v>5.9559999999999995</v>
      </c>
      <c r="DV32" s="22">
        <v>7.9320000000000004</v>
      </c>
      <c r="DW32" s="22">
        <v>-49</v>
      </c>
      <c r="DX32" s="22">
        <v>3</v>
      </c>
      <c r="DY32" s="22">
        <v>9.8000000000000004E-2</v>
      </c>
      <c r="DZ32" s="22">
        <v>62.28</v>
      </c>
      <c r="EA32" s="22">
        <v>10.197999999999999</v>
      </c>
      <c r="EB32" s="22">
        <v>0.05</v>
      </c>
      <c r="EC32" s="22">
        <v>7.3999999999999996E-2</v>
      </c>
      <c r="ED32" s="22">
        <v>0.472248</v>
      </c>
      <c r="EE32" s="22">
        <v>0.13543180000000002</v>
      </c>
      <c r="EF32" s="22">
        <v>0</v>
      </c>
      <c r="EG32" s="22">
        <v>80</v>
      </c>
      <c r="EH32" s="22">
        <v>8</v>
      </c>
      <c r="EI32" s="22">
        <v>12</v>
      </c>
      <c r="EJ32" s="24" t="s">
        <v>239</v>
      </c>
      <c r="EK32" s="22">
        <v>3.13</v>
      </c>
      <c r="EL32">
        <v>0</v>
      </c>
      <c r="EM32">
        <v>0</v>
      </c>
      <c r="EN32" s="25">
        <v>1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 s="25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 s="25">
        <v>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 s="25">
        <v>1</v>
      </c>
      <c r="FZ32" s="25">
        <v>1</v>
      </c>
      <c r="GA32">
        <v>0</v>
      </c>
      <c r="GB32" s="25">
        <v>1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 s="25">
        <v>1</v>
      </c>
      <c r="GP32">
        <v>0</v>
      </c>
      <c r="GQ32">
        <v>0</v>
      </c>
      <c r="GR32" s="25">
        <v>1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 s="25">
        <v>1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 s="25">
        <v>1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</row>
    <row r="33" spans="1:247" ht="16">
      <c r="A33">
        <v>32</v>
      </c>
      <c r="B33" s="20">
        <v>448881</v>
      </c>
      <c r="C33" s="20">
        <v>4246894</v>
      </c>
      <c r="D33" s="20">
        <v>737</v>
      </c>
      <c r="E33">
        <v>1</v>
      </c>
      <c r="F33">
        <v>4</v>
      </c>
      <c r="G33" t="s">
        <v>273</v>
      </c>
      <c r="H33" s="29" t="s">
        <v>275</v>
      </c>
      <c r="I33" s="22">
        <v>1</v>
      </c>
      <c r="J33" s="22"/>
      <c r="K33" s="22">
        <v>1</v>
      </c>
      <c r="L33" s="22"/>
      <c r="M33" s="29"/>
      <c r="N33" s="22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1</v>
      </c>
      <c r="AE33" s="23">
        <v>0</v>
      </c>
      <c r="AF33" s="23">
        <v>0</v>
      </c>
      <c r="AG33" s="23">
        <v>0</v>
      </c>
      <c r="AH33" s="23">
        <v>0</v>
      </c>
      <c r="AI33" s="23">
        <v>1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1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1</v>
      </c>
      <c r="AY33" s="23">
        <v>1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1</v>
      </c>
      <c r="BH33" s="23">
        <v>1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1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1</v>
      </c>
      <c r="CE33" s="23">
        <v>0</v>
      </c>
      <c r="CF33" s="23">
        <v>1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1</v>
      </c>
      <c r="CR33" s="23">
        <v>0</v>
      </c>
      <c r="CS33" s="23">
        <v>0</v>
      </c>
      <c r="CT33" s="23">
        <v>0</v>
      </c>
      <c r="CU33" s="23">
        <v>0</v>
      </c>
      <c r="CV33" s="23">
        <v>0</v>
      </c>
      <c r="CW33" s="23">
        <v>1</v>
      </c>
      <c r="CX33" s="23">
        <v>0</v>
      </c>
      <c r="CY33" s="23">
        <v>0</v>
      </c>
      <c r="CZ33" s="23">
        <v>0</v>
      </c>
      <c r="DA33" s="23">
        <v>1</v>
      </c>
      <c r="DB33" s="23">
        <v>0</v>
      </c>
      <c r="DC33" s="23">
        <v>0</v>
      </c>
      <c r="DD33" s="23">
        <v>1</v>
      </c>
      <c r="DE33" s="23">
        <v>0</v>
      </c>
      <c r="DF33" s="23">
        <v>0</v>
      </c>
      <c r="DG33" s="23">
        <v>0</v>
      </c>
      <c r="DH33" s="23">
        <v>0</v>
      </c>
      <c r="DI33" s="23">
        <v>0</v>
      </c>
      <c r="DJ33" s="23">
        <v>0</v>
      </c>
      <c r="DK33" s="22">
        <v>34</v>
      </c>
      <c r="DL33" s="22">
        <v>240.99</v>
      </c>
      <c r="DM33">
        <v>3</v>
      </c>
      <c r="DN33" s="20">
        <v>448881</v>
      </c>
      <c r="DO33" s="20">
        <v>4246894</v>
      </c>
      <c r="DP33" s="20">
        <v>737</v>
      </c>
      <c r="DQ33">
        <v>1</v>
      </c>
      <c r="DR33">
        <v>4</v>
      </c>
      <c r="DS33" s="22">
        <v>17.443999999999999</v>
      </c>
      <c r="DT33" s="22">
        <v>0.14020000000000002</v>
      </c>
      <c r="DU33" s="22">
        <v>3.976</v>
      </c>
      <c r="DV33" s="22">
        <v>7.7420000000000018</v>
      </c>
      <c r="DW33" s="22">
        <v>-39.26</v>
      </c>
      <c r="DX33" s="22">
        <v>4</v>
      </c>
      <c r="DY33" s="22">
        <v>0.12</v>
      </c>
      <c r="DZ33" s="22">
        <v>41.54</v>
      </c>
      <c r="EA33" s="22">
        <v>8.3379999999999992</v>
      </c>
      <c r="EB33" s="22">
        <v>7.0000000000000007E-2</v>
      </c>
      <c r="EC33" s="22">
        <v>9.0999999999999998E-2</v>
      </c>
      <c r="ED33" s="22">
        <v>0.44870399999999999</v>
      </c>
      <c r="EE33" s="22">
        <v>0</v>
      </c>
      <c r="EF33" s="22">
        <v>0</v>
      </c>
      <c r="EG33" s="22">
        <v>75</v>
      </c>
      <c r="EH33" s="22">
        <v>12</v>
      </c>
      <c r="EI33" s="22">
        <v>13</v>
      </c>
      <c r="EJ33" s="24" t="s">
        <v>239</v>
      </c>
      <c r="EK33" s="22">
        <v>1.35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 s="25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 s="25">
        <v>1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 s="25">
        <v>1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</row>
    <row r="34" spans="1:247" ht="16">
      <c r="A34">
        <v>33</v>
      </c>
      <c r="B34" s="20">
        <v>448881</v>
      </c>
      <c r="C34" s="20">
        <v>4247032</v>
      </c>
      <c r="D34" s="20">
        <v>737</v>
      </c>
      <c r="E34">
        <v>1</v>
      </c>
      <c r="F34">
        <v>4</v>
      </c>
      <c r="G34" t="s">
        <v>273</v>
      </c>
      <c r="H34" s="29" t="s">
        <v>276</v>
      </c>
      <c r="I34" s="22">
        <v>1</v>
      </c>
      <c r="J34" s="22"/>
      <c r="K34" s="22">
        <v>1</v>
      </c>
      <c r="L34" s="22"/>
      <c r="M34" s="29"/>
      <c r="N34" s="22">
        <v>1</v>
      </c>
      <c r="O34" s="23">
        <v>0</v>
      </c>
      <c r="P34" s="23">
        <v>0</v>
      </c>
      <c r="Q34" s="23">
        <v>0</v>
      </c>
      <c r="R34" s="23">
        <v>0</v>
      </c>
      <c r="S34" s="23">
        <v>1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1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1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0</v>
      </c>
      <c r="BG34" s="23">
        <v>0</v>
      </c>
      <c r="BH34" s="23">
        <v>0</v>
      </c>
      <c r="BI34" s="23">
        <v>0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0</v>
      </c>
      <c r="BS34" s="23">
        <v>0</v>
      </c>
      <c r="BT34" s="23">
        <v>0</v>
      </c>
      <c r="BU34" s="23">
        <v>0</v>
      </c>
      <c r="BV34" s="23">
        <v>0</v>
      </c>
      <c r="BW34" s="23">
        <v>0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0</v>
      </c>
      <c r="CD34" s="23">
        <v>0</v>
      </c>
      <c r="CE34" s="23">
        <v>0</v>
      </c>
      <c r="CF34" s="23">
        <v>1</v>
      </c>
      <c r="CG34" s="23">
        <v>0</v>
      </c>
      <c r="CH34" s="23">
        <v>0</v>
      </c>
      <c r="CI34" s="23">
        <v>0</v>
      </c>
      <c r="CJ34" s="23">
        <v>0</v>
      </c>
      <c r="CK34" s="23">
        <v>0</v>
      </c>
      <c r="CL34" s="23">
        <v>0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0</v>
      </c>
      <c r="CS34" s="23">
        <v>1</v>
      </c>
      <c r="CT34" s="23">
        <v>0</v>
      </c>
      <c r="CU34" s="23">
        <v>0</v>
      </c>
      <c r="CV34" s="23">
        <v>0</v>
      </c>
      <c r="CW34" s="23">
        <v>0</v>
      </c>
      <c r="CX34" s="23">
        <v>0</v>
      </c>
      <c r="CY34" s="23">
        <v>0</v>
      </c>
      <c r="CZ34" s="23">
        <v>0</v>
      </c>
      <c r="DA34" s="23">
        <v>0</v>
      </c>
      <c r="DB34" s="23">
        <v>0</v>
      </c>
      <c r="DC34" s="23">
        <v>0</v>
      </c>
      <c r="DD34" s="23">
        <v>0</v>
      </c>
      <c r="DE34" s="23">
        <v>0</v>
      </c>
      <c r="DF34" s="23">
        <v>0</v>
      </c>
      <c r="DG34" s="23">
        <v>0</v>
      </c>
      <c r="DH34" s="23">
        <v>0</v>
      </c>
      <c r="DI34" s="23">
        <v>0</v>
      </c>
      <c r="DJ34" s="23">
        <v>0</v>
      </c>
      <c r="DK34" s="22">
        <v>11</v>
      </c>
      <c r="DL34" s="22">
        <v>77.959999999999994</v>
      </c>
      <c r="DM34">
        <v>9</v>
      </c>
      <c r="DN34" s="20">
        <v>448881</v>
      </c>
      <c r="DO34" s="20">
        <v>4247032</v>
      </c>
      <c r="DP34" s="20">
        <v>737</v>
      </c>
      <c r="DQ34">
        <v>1</v>
      </c>
      <c r="DR34">
        <v>4</v>
      </c>
      <c r="DS34" s="22">
        <v>17.514000000000003</v>
      </c>
      <c r="DT34" s="22">
        <v>0.13400000000000001</v>
      </c>
      <c r="DU34" s="22">
        <v>7.29</v>
      </c>
      <c r="DV34" s="22">
        <v>7.81</v>
      </c>
      <c r="DW34" s="22">
        <v>-42.82</v>
      </c>
      <c r="DX34" s="22">
        <v>3</v>
      </c>
      <c r="DY34" s="22">
        <v>0.115</v>
      </c>
      <c r="DZ34" s="22">
        <v>76.239999999999995</v>
      </c>
      <c r="EA34" s="22">
        <v>8.7100000000000009</v>
      </c>
      <c r="EB34" s="22">
        <v>0.06</v>
      </c>
      <c r="EC34" s="22">
        <v>8.6999999999999994E-2</v>
      </c>
      <c r="ED34" s="22">
        <v>0.43823999999999996</v>
      </c>
      <c r="EE34" s="22">
        <v>0</v>
      </c>
      <c r="EF34" s="22">
        <v>0</v>
      </c>
      <c r="EG34" s="22">
        <v>83</v>
      </c>
      <c r="EH34" s="22">
        <v>5</v>
      </c>
      <c r="EI34" s="22">
        <v>12</v>
      </c>
      <c r="EJ34" s="24" t="s">
        <v>277</v>
      </c>
      <c r="EK34" s="22">
        <v>2.85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 s="25">
        <v>1</v>
      </c>
      <c r="EV34">
        <v>0</v>
      </c>
      <c r="EW34">
        <v>0</v>
      </c>
      <c r="EX34">
        <v>0</v>
      </c>
      <c r="EY34">
        <v>0</v>
      </c>
      <c r="EZ34" s="25">
        <v>1</v>
      </c>
      <c r="FA34">
        <v>0</v>
      </c>
      <c r="FB34">
        <v>0</v>
      </c>
      <c r="FC34" s="25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 s="25">
        <v>1</v>
      </c>
      <c r="FM34">
        <v>0</v>
      </c>
      <c r="FN34">
        <v>0</v>
      </c>
      <c r="FO34">
        <v>0</v>
      </c>
      <c r="FP34">
        <v>0</v>
      </c>
      <c r="FQ34" s="25">
        <v>1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 s="25">
        <v>1</v>
      </c>
      <c r="GO34">
        <v>0</v>
      </c>
      <c r="GP34">
        <v>0</v>
      </c>
      <c r="GQ34">
        <v>0</v>
      </c>
      <c r="GR34" s="25">
        <v>1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 s="25">
        <v>1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 s="25">
        <v>1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</row>
    <row r="35" spans="1:247" ht="16">
      <c r="A35">
        <v>34</v>
      </c>
      <c r="B35" s="20">
        <v>438382</v>
      </c>
      <c r="C35" s="20">
        <v>4240517</v>
      </c>
      <c r="D35" s="20">
        <v>440</v>
      </c>
      <c r="E35">
        <v>2</v>
      </c>
      <c r="F35">
        <v>4</v>
      </c>
      <c r="G35" t="s">
        <v>273</v>
      </c>
      <c r="H35" s="29" t="s">
        <v>278</v>
      </c>
      <c r="I35" s="22">
        <v>1</v>
      </c>
      <c r="J35" s="22"/>
      <c r="K35" s="22">
        <v>1</v>
      </c>
      <c r="L35" s="22"/>
      <c r="M35" s="29"/>
      <c r="N35" s="22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1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1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0</v>
      </c>
      <c r="BI35" s="23">
        <v>0</v>
      </c>
      <c r="BJ35" s="23">
        <v>0</v>
      </c>
      <c r="BK35" s="23">
        <v>0</v>
      </c>
      <c r="BL35" s="23">
        <v>0</v>
      </c>
      <c r="BM35" s="23">
        <v>0</v>
      </c>
      <c r="BN35" s="23">
        <v>0</v>
      </c>
      <c r="BO35" s="23">
        <v>0</v>
      </c>
      <c r="BP35" s="23">
        <v>0</v>
      </c>
      <c r="BQ35" s="23">
        <v>0</v>
      </c>
      <c r="BR35" s="23">
        <v>0</v>
      </c>
      <c r="BS35" s="23">
        <v>0</v>
      </c>
      <c r="BT35" s="23">
        <v>0</v>
      </c>
      <c r="BU35" s="23">
        <v>0</v>
      </c>
      <c r="BV35" s="23">
        <v>0</v>
      </c>
      <c r="BW35" s="23">
        <v>0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0</v>
      </c>
      <c r="CE35" s="23">
        <v>0</v>
      </c>
      <c r="CF35" s="23">
        <v>0</v>
      </c>
      <c r="CG35" s="23">
        <v>0</v>
      </c>
      <c r="CH35" s="23">
        <v>0</v>
      </c>
      <c r="CI35" s="23">
        <v>0</v>
      </c>
      <c r="CJ35" s="23">
        <v>0</v>
      </c>
      <c r="CK35" s="23">
        <v>0</v>
      </c>
      <c r="CL35" s="23">
        <v>0</v>
      </c>
      <c r="CM35" s="23">
        <v>0</v>
      </c>
      <c r="CN35" s="23">
        <v>0</v>
      </c>
      <c r="CO35" s="23">
        <v>0</v>
      </c>
      <c r="CP35" s="23">
        <v>0</v>
      </c>
      <c r="CQ35" s="23">
        <v>0</v>
      </c>
      <c r="CR35" s="23">
        <v>0</v>
      </c>
      <c r="CS35" s="23">
        <v>1</v>
      </c>
      <c r="CT35" s="23">
        <v>0</v>
      </c>
      <c r="CU35" s="23">
        <v>0</v>
      </c>
      <c r="CV35" s="23">
        <v>0</v>
      </c>
      <c r="CW35" s="23">
        <v>0</v>
      </c>
      <c r="CX35" s="23">
        <v>1</v>
      </c>
      <c r="CY35" s="23">
        <v>0</v>
      </c>
      <c r="CZ35" s="23">
        <v>0</v>
      </c>
      <c r="DA35" s="23">
        <v>0</v>
      </c>
      <c r="DB35" s="23">
        <v>0</v>
      </c>
      <c r="DC35" s="23">
        <v>0</v>
      </c>
      <c r="DD35" s="23">
        <v>0</v>
      </c>
      <c r="DE35" s="23">
        <v>0</v>
      </c>
      <c r="DF35" s="23">
        <v>0</v>
      </c>
      <c r="DG35" s="23">
        <v>0</v>
      </c>
      <c r="DH35" s="23">
        <v>0</v>
      </c>
      <c r="DI35" s="23">
        <v>0</v>
      </c>
      <c r="DJ35" s="23">
        <v>0</v>
      </c>
      <c r="DK35" s="22">
        <v>13</v>
      </c>
      <c r="DL35" s="22">
        <v>92.14</v>
      </c>
      <c r="DM35">
        <v>7</v>
      </c>
      <c r="DN35" s="20">
        <v>438382</v>
      </c>
      <c r="DO35" s="20">
        <v>4240517</v>
      </c>
      <c r="DP35" s="20">
        <v>440</v>
      </c>
      <c r="DQ35">
        <v>2</v>
      </c>
      <c r="DR35">
        <v>4</v>
      </c>
      <c r="DS35" s="22">
        <v>21.68</v>
      </c>
      <c r="DT35" s="22">
        <v>1.0686</v>
      </c>
      <c r="DU35" s="22">
        <v>8.3279999999999994</v>
      </c>
      <c r="DV35" s="22">
        <v>7.5220000000000002</v>
      </c>
      <c r="DW35" s="22">
        <v>-28.52</v>
      </c>
      <c r="DX35" s="22">
        <v>-1.4</v>
      </c>
      <c r="DY35" s="22">
        <v>1.0009999999999999</v>
      </c>
      <c r="DZ35" s="22">
        <v>94.92</v>
      </c>
      <c r="EA35" s="22">
        <v>1</v>
      </c>
      <c r="EB35" s="22">
        <v>0.53</v>
      </c>
      <c r="EC35" s="22">
        <v>0.6946</v>
      </c>
      <c r="ED35" s="22">
        <v>0.433008</v>
      </c>
      <c r="EE35" s="22">
        <v>0</v>
      </c>
      <c r="EF35" s="22">
        <v>0</v>
      </c>
      <c r="EG35" s="22">
        <v>78</v>
      </c>
      <c r="EH35" s="22">
        <v>5</v>
      </c>
      <c r="EI35" s="22">
        <v>17</v>
      </c>
      <c r="EJ35" s="24" t="s">
        <v>239</v>
      </c>
      <c r="EK35" s="22">
        <v>6.13</v>
      </c>
      <c r="EL35">
        <v>0</v>
      </c>
      <c r="EM35" s="25">
        <v>1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 s="2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 s="25">
        <v>1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 s="25">
        <v>1</v>
      </c>
      <c r="GR35">
        <v>0</v>
      </c>
      <c r="GS35" s="2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 s="25">
        <v>1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 s="25">
        <v>1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</row>
    <row r="36" spans="1:247" ht="16">
      <c r="A36">
        <v>35</v>
      </c>
      <c r="B36" s="20">
        <v>438381</v>
      </c>
      <c r="C36" s="20">
        <v>4240496</v>
      </c>
      <c r="D36" s="20">
        <v>440</v>
      </c>
      <c r="E36">
        <v>2</v>
      </c>
      <c r="F36">
        <v>4</v>
      </c>
      <c r="G36" t="s">
        <v>273</v>
      </c>
      <c r="H36" s="29" t="s">
        <v>279</v>
      </c>
      <c r="I36" s="22">
        <v>1</v>
      </c>
      <c r="J36" s="22"/>
      <c r="K36" s="22">
        <v>1</v>
      </c>
      <c r="L36" s="22"/>
      <c r="M36" s="29"/>
      <c r="N36" s="22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1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</v>
      </c>
      <c r="AY36" s="23">
        <v>1</v>
      </c>
      <c r="AZ36" s="23">
        <v>0</v>
      </c>
      <c r="BA36" s="23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0</v>
      </c>
      <c r="BG36" s="23">
        <v>0</v>
      </c>
      <c r="BH36" s="23">
        <v>0</v>
      </c>
      <c r="BI36" s="23">
        <v>1</v>
      </c>
      <c r="BJ36" s="23">
        <v>0</v>
      </c>
      <c r="BK36" s="23">
        <v>0</v>
      </c>
      <c r="BL36" s="23">
        <v>0</v>
      </c>
      <c r="BM36" s="23">
        <v>0</v>
      </c>
      <c r="BN36" s="23">
        <v>0</v>
      </c>
      <c r="BO36" s="23">
        <v>0</v>
      </c>
      <c r="BP36" s="23">
        <v>0</v>
      </c>
      <c r="BQ36" s="23">
        <v>0</v>
      </c>
      <c r="BR36" s="23">
        <v>0</v>
      </c>
      <c r="BS36" s="23">
        <v>0</v>
      </c>
      <c r="BT36" s="23">
        <v>0</v>
      </c>
      <c r="BU36" s="23">
        <v>0</v>
      </c>
      <c r="BV36" s="23">
        <v>0</v>
      </c>
      <c r="BW36" s="23">
        <v>0</v>
      </c>
      <c r="BX36" s="23">
        <v>0</v>
      </c>
      <c r="BY36" s="23">
        <v>0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</v>
      </c>
      <c r="CG36" s="23">
        <v>0</v>
      </c>
      <c r="CH36" s="23">
        <v>0</v>
      </c>
      <c r="CI36" s="23">
        <v>0</v>
      </c>
      <c r="CJ36" s="23">
        <v>0</v>
      </c>
      <c r="CK36" s="23">
        <v>0</v>
      </c>
      <c r="CL36" s="23">
        <v>0</v>
      </c>
      <c r="CM36" s="23">
        <v>0</v>
      </c>
      <c r="CN36" s="23">
        <v>0</v>
      </c>
      <c r="CO36" s="23">
        <v>0</v>
      </c>
      <c r="CP36" s="23">
        <v>0</v>
      </c>
      <c r="CQ36" s="23">
        <v>0</v>
      </c>
      <c r="CR36" s="23">
        <v>1</v>
      </c>
      <c r="CS36" s="23">
        <v>0</v>
      </c>
      <c r="CT36" s="23">
        <v>0</v>
      </c>
      <c r="CU36" s="23">
        <v>0</v>
      </c>
      <c r="CV36" s="23">
        <v>0</v>
      </c>
      <c r="CW36" s="23">
        <v>0</v>
      </c>
      <c r="CX36" s="23">
        <v>0</v>
      </c>
      <c r="CY36" s="23">
        <v>0</v>
      </c>
      <c r="CZ36" s="23">
        <v>0</v>
      </c>
      <c r="DA36" s="23">
        <v>0</v>
      </c>
      <c r="DB36" s="23">
        <v>0</v>
      </c>
      <c r="DC36" s="23">
        <v>0</v>
      </c>
      <c r="DD36" s="23">
        <v>0</v>
      </c>
      <c r="DE36" s="23">
        <v>0</v>
      </c>
      <c r="DF36" s="23">
        <v>0</v>
      </c>
      <c r="DG36" s="23">
        <v>0</v>
      </c>
      <c r="DH36" s="23">
        <v>0</v>
      </c>
      <c r="DI36" s="23">
        <v>0</v>
      </c>
      <c r="DJ36" s="23">
        <v>0</v>
      </c>
      <c r="DK36" s="22">
        <v>44</v>
      </c>
      <c r="DL36" s="22">
        <v>311.87</v>
      </c>
      <c r="DM36">
        <v>6</v>
      </c>
      <c r="DN36" s="20">
        <v>438381</v>
      </c>
      <c r="DO36" s="20">
        <v>4240496</v>
      </c>
      <c r="DP36" s="20">
        <v>440</v>
      </c>
      <c r="DQ36">
        <v>2</v>
      </c>
      <c r="DR36">
        <v>4</v>
      </c>
      <c r="DS36" s="22">
        <v>22.538000000000004</v>
      </c>
      <c r="DT36" s="22">
        <v>1.0694000000000001</v>
      </c>
      <c r="DU36" s="22">
        <v>7.8960000000000008</v>
      </c>
      <c r="DV36" s="22">
        <v>7.8360000000000003</v>
      </c>
      <c r="DW36" s="22">
        <v>-44.9</v>
      </c>
      <c r="DX36" s="22">
        <v>-1.4</v>
      </c>
      <c r="DY36" s="22">
        <v>1.0189999999999999</v>
      </c>
      <c r="DZ36" s="22">
        <v>91.52</v>
      </c>
      <c r="EA36" s="22">
        <v>0.98</v>
      </c>
      <c r="EB36" s="22">
        <v>0.53</v>
      </c>
      <c r="EC36" s="22">
        <v>0.69519999999999993</v>
      </c>
      <c r="ED36" s="22">
        <v>0.44870399999999999</v>
      </c>
      <c r="EE36" s="22">
        <v>0</v>
      </c>
      <c r="EF36" s="22">
        <v>0</v>
      </c>
      <c r="EG36" s="22">
        <v>80</v>
      </c>
      <c r="EH36" s="22">
        <v>0</v>
      </c>
      <c r="EI36" s="22">
        <v>20</v>
      </c>
      <c r="EJ36" s="24" t="s">
        <v>239</v>
      </c>
      <c r="EK36" s="22">
        <v>8.4</v>
      </c>
      <c r="EL36">
        <v>0</v>
      </c>
      <c r="EM36" s="25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25">
        <v>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 s="25">
        <v>1</v>
      </c>
      <c r="GN36">
        <v>0</v>
      </c>
      <c r="GO36">
        <v>0</v>
      </c>
      <c r="GP36">
        <v>0</v>
      </c>
      <c r="GQ36" s="25">
        <v>1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5">
        <v>1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 s="25">
        <v>1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</row>
    <row r="37" spans="1:247" ht="16">
      <c r="A37">
        <v>36</v>
      </c>
      <c r="B37" s="20">
        <v>427185</v>
      </c>
      <c r="C37" s="20">
        <v>4222599</v>
      </c>
      <c r="D37" s="20">
        <v>279</v>
      </c>
      <c r="E37">
        <v>2</v>
      </c>
      <c r="F37">
        <v>4</v>
      </c>
      <c r="G37" t="s">
        <v>273</v>
      </c>
      <c r="H37" s="29" t="s">
        <v>280</v>
      </c>
      <c r="I37" s="22">
        <v>1</v>
      </c>
      <c r="J37" s="22"/>
      <c r="K37" s="22">
        <v>1</v>
      </c>
      <c r="L37" s="22"/>
      <c r="M37" s="29"/>
      <c r="N37" s="22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1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1</v>
      </c>
      <c r="AP37" s="23">
        <v>0</v>
      </c>
      <c r="AQ37" s="23">
        <v>0</v>
      </c>
      <c r="AR37" s="23">
        <v>0</v>
      </c>
      <c r="AS37" s="23">
        <v>0</v>
      </c>
      <c r="AT37" s="23">
        <v>0</v>
      </c>
      <c r="AU37" s="23">
        <v>0</v>
      </c>
      <c r="AV37" s="23">
        <v>0</v>
      </c>
      <c r="AW37" s="23">
        <v>0</v>
      </c>
      <c r="AX37" s="23">
        <v>0</v>
      </c>
      <c r="AY37" s="23">
        <v>0</v>
      </c>
      <c r="AZ37" s="23">
        <v>0</v>
      </c>
      <c r="BA37" s="23">
        <v>1</v>
      </c>
      <c r="BB37" s="23">
        <v>0</v>
      </c>
      <c r="BC37" s="23">
        <v>0</v>
      </c>
      <c r="BD37" s="23">
        <v>0</v>
      </c>
      <c r="BE37" s="23">
        <v>0</v>
      </c>
      <c r="BF37" s="23">
        <v>0</v>
      </c>
      <c r="BG37" s="23">
        <v>0</v>
      </c>
      <c r="BH37" s="23">
        <v>0</v>
      </c>
      <c r="BI37" s="23">
        <v>0</v>
      </c>
      <c r="BJ37" s="23">
        <v>0</v>
      </c>
      <c r="BK37" s="23">
        <v>0</v>
      </c>
      <c r="BL37" s="23">
        <v>0</v>
      </c>
      <c r="BM37" s="23">
        <v>0</v>
      </c>
      <c r="BN37" s="23">
        <v>0</v>
      </c>
      <c r="BO37" s="23">
        <v>0</v>
      </c>
      <c r="BP37" s="23">
        <v>0</v>
      </c>
      <c r="BQ37" s="23">
        <v>0</v>
      </c>
      <c r="BR37" s="23">
        <v>0</v>
      </c>
      <c r="BS37" s="23">
        <v>0</v>
      </c>
      <c r="BT37" s="23">
        <v>0</v>
      </c>
      <c r="BU37" s="23">
        <v>0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</v>
      </c>
      <c r="CG37" s="23">
        <v>0</v>
      </c>
      <c r="CH37" s="23">
        <v>0</v>
      </c>
      <c r="CI37" s="23">
        <v>0</v>
      </c>
      <c r="CJ37" s="23">
        <v>0</v>
      </c>
      <c r="CK37" s="23">
        <v>1</v>
      </c>
      <c r="CL37" s="23">
        <v>0</v>
      </c>
      <c r="CM37" s="23">
        <v>1</v>
      </c>
      <c r="CN37" s="23">
        <v>0</v>
      </c>
      <c r="CO37" s="23">
        <v>0</v>
      </c>
      <c r="CP37" s="23">
        <v>0</v>
      </c>
      <c r="CQ37" s="23">
        <v>0</v>
      </c>
      <c r="CR37" s="23">
        <v>0</v>
      </c>
      <c r="CS37" s="23">
        <v>0</v>
      </c>
      <c r="CT37" s="23">
        <v>0</v>
      </c>
      <c r="CU37" s="23">
        <v>0</v>
      </c>
      <c r="CV37" s="23">
        <v>0</v>
      </c>
      <c r="CW37" s="23">
        <v>0</v>
      </c>
      <c r="CX37" s="23">
        <v>0</v>
      </c>
      <c r="CY37" s="23">
        <v>0</v>
      </c>
      <c r="CZ37" s="23">
        <v>0</v>
      </c>
      <c r="DA37" s="23">
        <v>0</v>
      </c>
      <c r="DB37" s="23">
        <v>0</v>
      </c>
      <c r="DC37" s="23">
        <v>1</v>
      </c>
      <c r="DD37" s="23">
        <v>0</v>
      </c>
      <c r="DE37" s="23">
        <v>0</v>
      </c>
      <c r="DF37" s="23">
        <v>0</v>
      </c>
      <c r="DG37" s="23">
        <v>0</v>
      </c>
      <c r="DH37" s="23">
        <v>0</v>
      </c>
      <c r="DI37" s="23">
        <v>0</v>
      </c>
      <c r="DJ37" s="23">
        <v>0</v>
      </c>
      <c r="DK37" s="22">
        <v>9</v>
      </c>
      <c r="DL37" s="22">
        <v>63.79</v>
      </c>
      <c r="DM37">
        <v>5</v>
      </c>
      <c r="DN37" s="20">
        <v>427185</v>
      </c>
      <c r="DO37" s="20">
        <v>4222599</v>
      </c>
      <c r="DP37" s="20">
        <v>279</v>
      </c>
      <c r="DQ37">
        <v>2</v>
      </c>
      <c r="DR37">
        <v>4</v>
      </c>
      <c r="DS37" s="22">
        <v>11.906000000000001</v>
      </c>
      <c r="DT37" s="22">
        <v>0.34260000000000002</v>
      </c>
      <c r="DU37" s="22">
        <v>12.276</v>
      </c>
      <c r="DV37" s="22">
        <v>7.1980000000000004</v>
      </c>
      <c r="DW37" s="22">
        <v>-11.22</v>
      </c>
      <c r="DX37" s="22">
        <v>0</v>
      </c>
      <c r="DY37" s="22">
        <v>0.25700000000000001</v>
      </c>
      <c r="DZ37" s="22">
        <v>113.76</v>
      </c>
      <c r="EA37" s="22">
        <v>3.89</v>
      </c>
      <c r="EB37" s="22">
        <v>0.16</v>
      </c>
      <c r="EC37" s="22">
        <v>0.223</v>
      </c>
      <c r="ED37" s="22">
        <v>0.49056</v>
      </c>
      <c r="EE37" s="22">
        <v>0</v>
      </c>
      <c r="EF37" s="22">
        <v>0</v>
      </c>
      <c r="EG37" s="22">
        <v>83</v>
      </c>
      <c r="EH37" s="22">
        <v>2</v>
      </c>
      <c r="EI37" s="22">
        <v>15</v>
      </c>
      <c r="EJ37" s="24" t="s">
        <v>239</v>
      </c>
      <c r="EK37" s="22">
        <v>1.51</v>
      </c>
      <c r="EL37" s="25">
        <v>1</v>
      </c>
      <c r="EM37" s="25">
        <v>1</v>
      </c>
      <c r="EN37">
        <v>0</v>
      </c>
      <c r="EO37">
        <v>0</v>
      </c>
      <c r="EP37">
        <v>0</v>
      </c>
      <c r="EQ37" s="25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 s="25">
        <v>1</v>
      </c>
      <c r="HJ37">
        <v>0</v>
      </c>
      <c r="HK37" s="25">
        <v>1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</row>
    <row r="38" spans="1:247" ht="16">
      <c r="A38">
        <v>37</v>
      </c>
      <c r="B38" s="20">
        <v>427240</v>
      </c>
      <c r="C38" s="20">
        <v>4222519</v>
      </c>
      <c r="D38" s="20">
        <v>280</v>
      </c>
      <c r="E38">
        <v>2</v>
      </c>
      <c r="F38">
        <v>4</v>
      </c>
      <c r="G38" t="s">
        <v>273</v>
      </c>
      <c r="H38" s="29" t="s">
        <v>281</v>
      </c>
      <c r="I38" s="22">
        <v>1</v>
      </c>
      <c r="J38" s="22"/>
      <c r="K38" s="22">
        <v>1</v>
      </c>
      <c r="L38" s="22"/>
      <c r="M38" s="29"/>
      <c r="N38" s="22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23">
        <v>0</v>
      </c>
      <c r="BA38" s="23">
        <v>0</v>
      </c>
      <c r="BB38" s="23">
        <v>0</v>
      </c>
      <c r="BC38" s="23">
        <v>0</v>
      </c>
      <c r="BD38" s="23">
        <v>0</v>
      </c>
      <c r="BE38" s="23">
        <v>0</v>
      </c>
      <c r="BF38" s="23">
        <v>0</v>
      </c>
      <c r="BG38" s="23">
        <v>0</v>
      </c>
      <c r="BH38" s="23">
        <v>0</v>
      </c>
      <c r="BI38" s="23">
        <v>0</v>
      </c>
      <c r="BJ38" s="23">
        <v>0</v>
      </c>
      <c r="BK38" s="23">
        <v>0</v>
      </c>
      <c r="BL38" s="23">
        <v>0</v>
      </c>
      <c r="BM38" s="23">
        <v>0</v>
      </c>
      <c r="BN38" s="23">
        <v>0</v>
      </c>
      <c r="BO38" s="23">
        <v>0</v>
      </c>
      <c r="BP38" s="23">
        <v>0</v>
      </c>
      <c r="BQ38" s="23">
        <v>0</v>
      </c>
      <c r="BR38" s="23">
        <v>0</v>
      </c>
      <c r="BS38" s="23">
        <v>0</v>
      </c>
      <c r="BT38" s="23">
        <v>0</v>
      </c>
      <c r="BU38" s="23">
        <v>0</v>
      </c>
      <c r="BV38" s="23">
        <v>0</v>
      </c>
      <c r="BW38" s="23">
        <v>0</v>
      </c>
      <c r="BX38" s="23">
        <v>0</v>
      </c>
      <c r="BY38" s="23">
        <v>0</v>
      </c>
      <c r="BZ38" s="23">
        <v>0</v>
      </c>
      <c r="CA38" s="23">
        <v>0</v>
      </c>
      <c r="CB38" s="23">
        <v>0</v>
      </c>
      <c r="CC38" s="23">
        <v>0</v>
      </c>
      <c r="CD38" s="23">
        <v>0</v>
      </c>
      <c r="CE38" s="23">
        <v>1</v>
      </c>
      <c r="CF38" s="23">
        <v>1</v>
      </c>
      <c r="CG38" s="23">
        <v>0</v>
      </c>
      <c r="CH38" s="23">
        <v>0</v>
      </c>
      <c r="CI38" s="23">
        <v>0</v>
      </c>
      <c r="CJ38" s="23">
        <v>0</v>
      </c>
      <c r="CK38" s="23">
        <v>0</v>
      </c>
      <c r="CL38" s="23">
        <v>0</v>
      </c>
      <c r="CM38" s="23">
        <v>0</v>
      </c>
      <c r="CN38" s="23">
        <v>0</v>
      </c>
      <c r="CO38" s="23">
        <v>0</v>
      </c>
      <c r="CP38" s="23">
        <v>0</v>
      </c>
      <c r="CQ38" s="23">
        <v>0</v>
      </c>
      <c r="CR38" s="23">
        <v>0</v>
      </c>
      <c r="CS38" s="23">
        <v>0</v>
      </c>
      <c r="CT38" s="23">
        <v>0</v>
      </c>
      <c r="CU38" s="23">
        <v>0</v>
      </c>
      <c r="CV38" s="23">
        <v>0</v>
      </c>
      <c r="CW38" s="23">
        <v>0</v>
      </c>
      <c r="CX38" s="23">
        <v>0</v>
      </c>
      <c r="CY38" s="23">
        <v>0</v>
      </c>
      <c r="CZ38" s="23">
        <v>0</v>
      </c>
      <c r="DA38" s="23">
        <v>0</v>
      </c>
      <c r="DB38" s="23">
        <v>0</v>
      </c>
      <c r="DC38" s="23">
        <v>0</v>
      </c>
      <c r="DD38" s="23">
        <v>0</v>
      </c>
      <c r="DE38" s="23">
        <v>0</v>
      </c>
      <c r="DF38" s="23">
        <v>0</v>
      </c>
      <c r="DG38" s="23">
        <v>0</v>
      </c>
      <c r="DH38" s="23">
        <v>0</v>
      </c>
      <c r="DI38" s="23">
        <v>0</v>
      </c>
      <c r="DJ38" s="23">
        <v>0</v>
      </c>
      <c r="DK38" s="22">
        <v>10</v>
      </c>
      <c r="DL38" s="22">
        <v>70.88</v>
      </c>
      <c r="DM38">
        <v>7</v>
      </c>
      <c r="DN38" s="20">
        <v>427240</v>
      </c>
      <c r="DO38" s="20">
        <v>4222519</v>
      </c>
      <c r="DP38" s="20">
        <v>280</v>
      </c>
      <c r="DQ38">
        <v>2</v>
      </c>
      <c r="DR38">
        <v>4</v>
      </c>
      <c r="DS38" s="22">
        <v>12.023999999999997</v>
      </c>
      <c r="DT38" s="22">
        <v>0.34499999999999997</v>
      </c>
      <c r="DU38" s="22">
        <v>12.416</v>
      </c>
      <c r="DV38" s="22">
        <v>7.53</v>
      </c>
      <c r="DW38" s="22">
        <v>-28.06</v>
      </c>
      <c r="DX38" s="22">
        <v>0.8</v>
      </c>
      <c r="DY38" s="22">
        <v>0.26</v>
      </c>
      <c r="DZ38" s="22">
        <v>115.36</v>
      </c>
      <c r="EA38" s="22">
        <v>3.85</v>
      </c>
      <c r="EB38" s="22">
        <v>0.17</v>
      </c>
      <c r="EC38" s="22">
        <v>0.22480000000000003</v>
      </c>
      <c r="ED38" s="22">
        <v>0.49317599999999995</v>
      </c>
      <c r="EE38" s="22">
        <v>0</v>
      </c>
      <c r="EF38" s="22">
        <v>0</v>
      </c>
      <c r="EG38" s="22">
        <v>65</v>
      </c>
      <c r="EH38" s="22">
        <v>15</v>
      </c>
      <c r="EI38" s="22">
        <v>20</v>
      </c>
      <c r="EJ38" s="24" t="s">
        <v>245</v>
      </c>
      <c r="EK38" s="22">
        <v>4.34</v>
      </c>
      <c r="EL38" s="25">
        <v>1</v>
      </c>
      <c r="EM38" s="25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25">
        <v>1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 s="25">
        <v>1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 s="25">
        <v>1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 s="25">
        <v>1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 s="25">
        <v>1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</row>
    <row r="39" spans="1:247" ht="16">
      <c r="A39">
        <v>38</v>
      </c>
      <c r="B39" s="20">
        <v>427240</v>
      </c>
      <c r="C39" s="20">
        <v>4222519</v>
      </c>
      <c r="D39" s="20">
        <v>280</v>
      </c>
      <c r="E39">
        <v>3</v>
      </c>
      <c r="F39">
        <v>4</v>
      </c>
      <c r="G39" t="s">
        <v>273</v>
      </c>
      <c r="H39" s="29" t="s">
        <v>282</v>
      </c>
      <c r="I39" s="22">
        <v>1</v>
      </c>
      <c r="J39" s="22"/>
      <c r="K39" s="22">
        <v>1</v>
      </c>
      <c r="L39" s="22"/>
      <c r="M39" s="29"/>
      <c r="N39" s="22">
        <v>1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1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1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>
        <v>0</v>
      </c>
      <c r="AU39" s="23">
        <v>0</v>
      </c>
      <c r="AV39" s="23">
        <v>0</v>
      </c>
      <c r="AW39" s="23">
        <v>0</v>
      </c>
      <c r="AX39" s="23">
        <v>0</v>
      </c>
      <c r="AY39" s="23">
        <v>0</v>
      </c>
      <c r="AZ39" s="23">
        <v>0</v>
      </c>
      <c r="BA39" s="23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  <c r="BG39" s="23">
        <v>0</v>
      </c>
      <c r="BH39" s="23">
        <v>0</v>
      </c>
      <c r="BI39" s="23">
        <v>0</v>
      </c>
      <c r="BJ39" s="23">
        <v>0</v>
      </c>
      <c r="BK39" s="23">
        <v>0</v>
      </c>
      <c r="BL39" s="23">
        <v>0</v>
      </c>
      <c r="BM39" s="23">
        <v>0</v>
      </c>
      <c r="BN39" s="23">
        <v>0</v>
      </c>
      <c r="BO39" s="23">
        <v>0</v>
      </c>
      <c r="BP39" s="23">
        <v>0</v>
      </c>
      <c r="BQ39" s="23">
        <v>0</v>
      </c>
      <c r="BR39" s="23">
        <v>0</v>
      </c>
      <c r="BS39" s="23">
        <v>0</v>
      </c>
      <c r="BT39" s="23">
        <v>0</v>
      </c>
      <c r="BU39" s="23">
        <v>0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1</v>
      </c>
      <c r="CF39" s="23">
        <v>1</v>
      </c>
      <c r="CG39" s="23">
        <v>0</v>
      </c>
      <c r="CH39" s="23">
        <v>0</v>
      </c>
      <c r="CI39" s="23">
        <v>0</v>
      </c>
      <c r="CJ39" s="23">
        <v>0</v>
      </c>
      <c r="CK39" s="23">
        <v>0</v>
      </c>
      <c r="CL39" s="23">
        <v>0</v>
      </c>
      <c r="CM39" s="23">
        <v>0</v>
      </c>
      <c r="CN39" s="23">
        <v>0</v>
      </c>
      <c r="CO39" s="23">
        <v>0</v>
      </c>
      <c r="CP39" s="23">
        <v>0</v>
      </c>
      <c r="CQ39" s="23">
        <v>0</v>
      </c>
      <c r="CR39" s="23">
        <v>0</v>
      </c>
      <c r="CS39" s="23">
        <v>0</v>
      </c>
      <c r="CT39" s="23">
        <v>0</v>
      </c>
      <c r="CU39" s="23">
        <v>0</v>
      </c>
      <c r="CV39" s="23">
        <v>0</v>
      </c>
      <c r="CW39" s="23">
        <v>0</v>
      </c>
      <c r="CX39" s="23">
        <v>0</v>
      </c>
      <c r="CY39" s="23">
        <v>0</v>
      </c>
      <c r="CZ39" s="23">
        <v>1</v>
      </c>
      <c r="DA39" s="23">
        <v>0</v>
      </c>
      <c r="DB39" s="23">
        <v>0</v>
      </c>
      <c r="DC39" s="23">
        <v>0</v>
      </c>
      <c r="DD39" s="23">
        <v>0</v>
      </c>
      <c r="DE39" s="23">
        <v>0</v>
      </c>
      <c r="DF39" s="23">
        <v>1</v>
      </c>
      <c r="DG39" s="23">
        <v>0</v>
      </c>
      <c r="DH39" s="23">
        <v>0</v>
      </c>
      <c r="DI39" s="23">
        <v>0</v>
      </c>
      <c r="DJ39" s="23">
        <v>0</v>
      </c>
      <c r="DK39" s="22">
        <v>50</v>
      </c>
      <c r="DL39" s="22">
        <v>354.4</v>
      </c>
      <c r="DM39">
        <v>5</v>
      </c>
      <c r="DN39" s="20">
        <v>427240</v>
      </c>
      <c r="DO39" s="20">
        <v>4222519</v>
      </c>
      <c r="DP39" s="20">
        <v>280</v>
      </c>
      <c r="DQ39">
        <v>3</v>
      </c>
      <c r="DR39">
        <v>4</v>
      </c>
      <c r="DS39" s="22">
        <v>26.082000000000001</v>
      </c>
      <c r="DT39" s="22">
        <v>0.48739999999999994</v>
      </c>
      <c r="DU39" s="22">
        <v>7.6819999999999995</v>
      </c>
      <c r="DV39" s="22">
        <v>7.4060000000000006</v>
      </c>
      <c r="DW39" s="22">
        <v>-22.7</v>
      </c>
      <c r="DX39" s="22">
        <v>-6</v>
      </c>
      <c r="DY39" s="22">
        <v>0.49779999999999996</v>
      </c>
      <c r="DZ39" s="22">
        <v>94.94</v>
      </c>
      <c r="EA39" s="22">
        <v>2.0099999999999998</v>
      </c>
      <c r="EB39" s="22">
        <v>0.23</v>
      </c>
      <c r="EC39" s="22">
        <v>0.31679999999999997</v>
      </c>
      <c r="ED39" s="22">
        <v>0.54811199999999993</v>
      </c>
      <c r="EE39" s="22">
        <v>0</v>
      </c>
      <c r="EF39" s="22">
        <v>0</v>
      </c>
      <c r="EG39" s="22">
        <v>85</v>
      </c>
      <c r="EH39" s="22">
        <v>0</v>
      </c>
      <c r="EI39" s="22">
        <v>15</v>
      </c>
      <c r="EJ39" s="24" t="s">
        <v>277</v>
      </c>
      <c r="EK39" s="22">
        <v>0.45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 s="25">
        <v>1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 s="25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 s="25">
        <v>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 s="25">
        <v>1</v>
      </c>
      <c r="HU39" s="25">
        <v>1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</row>
    <row r="40" spans="1:247" ht="16">
      <c r="A40">
        <v>39</v>
      </c>
      <c r="B40" s="20">
        <v>424414</v>
      </c>
      <c r="C40" s="20">
        <v>4212087</v>
      </c>
      <c r="D40" s="20">
        <v>228</v>
      </c>
      <c r="E40">
        <v>3</v>
      </c>
      <c r="F40">
        <v>4</v>
      </c>
      <c r="G40" t="s">
        <v>273</v>
      </c>
      <c r="H40" s="29" t="s">
        <v>283</v>
      </c>
      <c r="I40" s="22">
        <v>1</v>
      </c>
      <c r="J40" s="22"/>
      <c r="K40" s="22">
        <v>1</v>
      </c>
      <c r="L40" s="22"/>
      <c r="M40" s="29"/>
      <c r="N40" s="22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1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1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0</v>
      </c>
      <c r="AU40" s="23">
        <v>1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  <c r="BD40" s="23">
        <v>0</v>
      </c>
      <c r="BE40" s="23">
        <v>0</v>
      </c>
      <c r="BF40" s="23">
        <v>0</v>
      </c>
      <c r="BG40" s="23">
        <v>0</v>
      </c>
      <c r="BH40" s="23">
        <v>0</v>
      </c>
      <c r="BI40" s="23">
        <v>0</v>
      </c>
      <c r="BJ40" s="23">
        <v>0</v>
      </c>
      <c r="BK40" s="23">
        <v>0</v>
      </c>
      <c r="BL40" s="23">
        <v>0</v>
      </c>
      <c r="BM40" s="23">
        <v>0</v>
      </c>
      <c r="BN40" s="23">
        <v>0</v>
      </c>
      <c r="BO40" s="23">
        <v>0</v>
      </c>
      <c r="BP40" s="23">
        <v>0</v>
      </c>
      <c r="BQ40" s="23">
        <v>0</v>
      </c>
      <c r="BR40" s="23">
        <v>0</v>
      </c>
      <c r="BS40" s="23">
        <v>0</v>
      </c>
      <c r="BT40" s="23">
        <v>0</v>
      </c>
      <c r="BU40" s="23">
        <v>0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0</v>
      </c>
      <c r="CG40" s="23">
        <v>0</v>
      </c>
      <c r="CH40" s="23">
        <v>0</v>
      </c>
      <c r="CI40" s="23">
        <v>0</v>
      </c>
      <c r="CJ40" s="23">
        <v>0</v>
      </c>
      <c r="CK40" s="23">
        <v>0</v>
      </c>
      <c r="CL40" s="23">
        <v>0</v>
      </c>
      <c r="CM40" s="23">
        <v>0</v>
      </c>
      <c r="CN40" s="23">
        <v>0</v>
      </c>
      <c r="CO40" s="23">
        <v>0</v>
      </c>
      <c r="CP40" s="23">
        <v>0</v>
      </c>
      <c r="CQ40" s="23">
        <v>0</v>
      </c>
      <c r="CR40" s="23">
        <v>0</v>
      </c>
      <c r="CS40" s="23">
        <v>0</v>
      </c>
      <c r="CT40" s="23">
        <v>0</v>
      </c>
      <c r="CU40" s="23">
        <v>0</v>
      </c>
      <c r="CV40" s="23">
        <v>0</v>
      </c>
      <c r="CW40" s="23">
        <v>0</v>
      </c>
      <c r="CX40" s="23">
        <v>0</v>
      </c>
      <c r="CY40" s="23">
        <v>0</v>
      </c>
      <c r="CZ40" s="23">
        <v>1</v>
      </c>
      <c r="DA40" s="23">
        <v>0</v>
      </c>
      <c r="DB40" s="23">
        <v>0</v>
      </c>
      <c r="DC40" s="23">
        <v>0</v>
      </c>
      <c r="DD40" s="23">
        <v>0</v>
      </c>
      <c r="DE40" s="23">
        <v>0</v>
      </c>
      <c r="DF40" s="23">
        <v>1</v>
      </c>
      <c r="DG40" s="23">
        <v>0</v>
      </c>
      <c r="DH40" s="23">
        <v>0</v>
      </c>
      <c r="DI40" s="23">
        <v>0</v>
      </c>
      <c r="DJ40" s="23">
        <v>0</v>
      </c>
      <c r="DK40" s="22">
        <v>52</v>
      </c>
      <c r="DL40" s="22">
        <v>368.57</v>
      </c>
      <c r="DM40">
        <v>7</v>
      </c>
      <c r="DN40" s="20">
        <v>424414</v>
      </c>
      <c r="DO40" s="20">
        <v>4212087</v>
      </c>
      <c r="DP40" s="20">
        <v>228</v>
      </c>
      <c r="DQ40">
        <v>3</v>
      </c>
      <c r="DR40">
        <v>4</v>
      </c>
      <c r="DS40" s="22">
        <v>26.05</v>
      </c>
      <c r="DT40" s="22">
        <v>0.49800000000000005</v>
      </c>
      <c r="DU40" s="22">
        <v>8.0119999999999987</v>
      </c>
      <c r="DV40" s="22">
        <v>7.89</v>
      </c>
      <c r="DW40" s="22">
        <v>-48.16</v>
      </c>
      <c r="DX40" s="22">
        <v>-9</v>
      </c>
      <c r="DY40" s="22">
        <v>0.50719999999999998</v>
      </c>
      <c r="DZ40" s="22">
        <v>98.92</v>
      </c>
      <c r="EA40" s="22">
        <v>1.97</v>
      </c>
      <c r="EB40" s="22">
        <v>0.24</v>
      </c>
      <c r="EC40" s="22">
        <v>0.32300000000000001</v>
      </c>
      <c r="ED40" s="22">
        <v>0.49840799999999996</v>
      </c>
      <c r="EE40" s="22">
        <v>0</v>
      </c>
      <c r="EF40" s="22">
        <v>0</v>
      </c>
      <c r="EG40" s="22">
        <v>75</v>
      </c>
      <c r="EH40" s="22">
        <v>5</v>
      </c>
      <c r="EI40" s="22">
        <v>20</v>
      </c>
      <c r="EJ40" s="24" t="s">
        <v>239</v>
      </c>
      <c r="EK40" s="22">
        <v>0.74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 s="25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 s="25">
        <v>1</v>
      </c>
      <c r="GT40" s="25">
        <v>1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 s="25">
        <v>1</v>
      </c>
      <c r="HQ40">
        <v>0</v>
      </c>
      <c r="HR40">
        <v>0</v>
      </c>
      <c r="HS40">
        <v>0</v>
      </c>
      <c r="HT40" s="25">
        <v>1</v>
      </c>
      <c r="HU40" s="25">
        <v>1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 s="25">
        <v>1</v>
      </c>
      <c r="II40">
        <v>0</v>
      </c>
      <c r="IJ40">
        <v>0</v>
      </c>
      <c r="IK40">
        <v>0</v>
      </c>
      <c r="IL40">
        <v>0</v>
      </c>
      <c r="IM40">
        <v>0</v>
      </c>
    </row>
    <row r="41" spans="1:247" ht="16">
      <c r="A41">
        <v>40</v>
      </c>
      <c r="B41" s="20">
        <v>424414</v>
      </c>
      <c r="C41" s="20">
        <v>4212087</v>
      </c>
      <c r="D41" s="20">
        <v>228</v>
      </c>
      <c r="E41">
        <v>3</v>
      </c>
      <c r="F41">
        <v>4</v>
      </c>
      <c r="G41" t="s">
        <v>273</v>
      </c>
      <c r="H41" s="29" t="s">
        <v>284</v>
      </c>
      <c r="I41" s="22">
        <v>1</v>
      </c>
      <c r="J41" s="22"/>
      <c r="K41" s="22">
        <v>1</v>
      </c>
      <c r="L41" s="22"/>
      <c r="M41" s="29"/>
      <c r="N41" s="22">
        <v>1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1</v>
      </c>
      <c r="Z41" s="23">
        <v>0</v>
      </c>
      <c r="AA41" s="23">
        <v>1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1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1</v>
      </c>
      <c r="AW41" s="23">
        <v>0</v>
      </c>
      <c r="AX41" s="23">
        <v>0</v>
      </c>
      <c r="AY41" s="23">
        <v>0</v>
      </c>
      <c r="AZ41" s="23">
        <v>0</v>
      </c>
      <c r="BA41" s="23">
        <v>0</v>
      </c>
      <c r="BB41" s="23">
        <v>0</v>
      </c>
      <c r="BC41" s="23">
        <v>0</v>
      </c>
      <c r="BD41" s="23">
        <v>1</v>
      </c>
      <c r="BE41" s="23">
        <v>1</v>
      </c>
      <c r="BF41" s="23">
        <v>0</v>
      </c>
      <c r="BG41" s="23">
        <v>0</v>
      </c>
      <c r="BH41" s="23">
        <v>0</v>
      </c>
      <c r="BI41" s="23">
        <v>0</v>
      </c>
      <c r="BJ41" s="23">
        <v>0</v>
      </c>
      <c r="BK41" s="23">
        <v>0</v>
      </c>
      <c r="BL41" s="23">
        <v>0</v>
      </c>
      <c r="BM41" s="23">
        <v>0</v>
      </c>
      <c r="BN41" s="23">
        <v>0</v>
      </c>
      <c r="BO41" s="23">
        <v>0</v>
      </c>
      <c r="BP41" s="23">
        <v>0</v>
      </c>
      <c r="BQ41" s="23">
        <v>0</v>
      </c>
      <c r="BR41" s="23">
        <v>0</v>
      </c>
      <c r="BS41" s="23">
        <v>1</v>
      </c>
      <c r="BT41" s="23">
        <v>0</v>
      </c>
      <c r="BU41" s="23">
        <v>0</v>
      </c>
      <c r="BV41" s="23">
        <v>0</v>
      </c>
      <c r="BW41" s="23">
        <v>0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0</v>
      </c>
      <c r="CE41" s="23">
        <v>0</v>
      </c>
      <c r="CF41" s="23">
        <v>0</v>
      </c>
      <c r="CG41" s="23">
        <v>0</v>
      </c>
      <c r="CH41" s="23">
        <v>0</v>
      </c>
      <c r="CI41" s="23">
        <v>0</v>
      </c>
      <c r="CJ41" s="23">
        <v>0</v>
      </c>
      <c r="CK41" s="23">
        <v>0</v>
      </c>
      <c r="CL41" s="23">
        <v>0</v>
      </c>
      <c r="CM41" s="23">
        <v>0</v>
      </c>
      <c r="CN41" s="23">
        <v>1</v>
      </c>
      <c r="CO41" s="23">
        <v>0</v>
      </c>
      <c r="CP41" s="23">
        <v>0</v>
      </c>
      <c r="CQ41" s="23">
        <v>0</v>
      </c>
      <c r="CR41" s="23">
        <v>0</v>
      </c>
      <c r="CS41" s="23">
        <v>0</v>
      </c>
      <c r="CT41" s="23">
        <v>0</v>
      </c>
      <c r="CU41" s="23">
        <v>0</v>
      </c>
      <c r="CV41" s="23">
        <v>1</v>
      </c>
      <c r="CW41" s="23">
        <v>0</v>
      </c>
      <c r="CX41" s="23">
        <v>0</v>
      </c>
      <c r="CY41" s="23">
        <v>0</v>
      </c>
      <c r="CZ41" s="23">
        <v>0</v>
      </c>
      <c r="DA41" s="23">
        <v>0</v>
      </c>
      <c r="DB41" s="23">
        <v>0</v>
      </c>
      <c r="DC41" s="23">
        <v>0</v>
      </c>
      <c r="DD41" s="23">
        <v>0</v>
      </c>
      <c r="DE41" s="23">
        <v>0</v>
      </c>
      <c r="DF41" s="23">
        <v>1</v>
      </c>
      <c r="DG41" s="23">
        <v>0</v>
      </c>
      <c r="DH41" s="23">
        <v>0</v>
      </c>
      <c r="DI41" s="23">
        <v>0</v>
      </c>
      <c r="DJ41" s="23">
        <v>0</v>
      </c>
      <c r="DK41" s="22">
        <v>58</v>
      </c>
      <c r="DL41" s="22">
        <v>411.1</v>
      </c>
      <c r="DM41">
        <v>7</v>
      </c>
      <c r="DN41" s="20">
        <v>424414</v>
      </c>
      <c r="DO41" s="20">
        <v>4212087</v>
      </c>
      <c r="DP41" s="20">
        <v>228</v>
      </c>
      <c r="DQ41">
        <v>3</v>
      </c>
      <c r="DR41">
        <v>4</v>
      </c>
      <c r="DS41" s="22">
        <v>26.155999999999999</v>
      </c>
      <c r="DT41" s="22">
        <v>0.49800000000000005</v>
      </c>
      <c r="DU41" s="22">
        <v>8.2359999999999989</v>
      </c>
      <c r="DV41" s="22">
        <v>8.0040000000000013</v>
      </c>
      <c r="DW41" s="22">
        <v>-54.38</v>
      </c>
      <c r="DX41" s="22">
        <v>-11.6</v>
      </c>
      <c r="DY41" s="22">
        <v>0.50900000000000001</v>
      </c>
      <c r="DZ41" s="22">
        <v>101.9</v>
      </c>
      <c r="EA41" s="22">
        <v>1.97</v>
      </c>
      <c r="EB41" s="22">
        <v>0.24</v>
      </c>
      <c r="EC41" s="22">
        <v>0.32340000000000002</v>
      </c>
      <c r="ED41" s="22">
        <v>0.54549599999999998</v>
      </c>
      <c r="EE41" s="22">
        <v>0</v>
      </c>
      <c r="EF41" s="22">
        <v>0</v>
      </c>
      <c r="EG41" s="22">
        <v>78</v>
      </c>
      <c r="EH41" s="22">
        <v>2</v>
      </c>
      <c r="EI41" s="22">
        <v>20</v>
      </c>
      <c r="EJ41" s="24" t="s">
        <v>239</v>
      </c>
      <c r="EK41" s="22">
        <v>1.24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 s="25">
        <v>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 s="25">
        <v>1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 s="25">
        <v>1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 s="25">
        <v>1</v>
      </c>
      <c r="HL41">
        <v>0</v>
      </c>
      <c r="HM41">
        <v>0</v>
      </c>
      <c r="HN41">
        <v>0</v>
      </c>
      <c r="HO41">
        <v>0</v>
      </c>
      <c r="HP41" s="25">
        <v>1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 s="25">
        <v>1</v>
      </c>
      <c r="IC41">
        <v>0</v>
      </c>
      <c r="ID41">
        <v>0</v>
      </c>
      <c r="IE41">
        <v>0</v>
      </c>
      <c r="IF41">
        <v>0</v>
      </c>
      <c r="IG41">
        <v>0</v>
      </c>
      <c r="IH41" s="25">
        <v>1</v>
      </c>
      <c r="II41">
        <v>0</v>
      </c>
      <c r="IJ41">
        <v>0</v>
      </c>
      <c r="IK41">
        <v>0</v>
      </c>
      <c r="IL41">
        <v>0</v>
      </c>
      <c r="IM41">
        <v>0</v>
      </c>
    </row>
    <row r="42" spans="1:247" ht="16">
      <c r="A42">
        <v>41</v>
      </c>
      <c r="B42" s="20">
        <v>390845</v>
      </c>
      <c r="C42" s="20">
        <v>4247839</v>
      </c>
      <c r="D42" s="20">
        <v>563</v>
      </c>
      <c r="E42">
        <v>1</v>
      </c>
      <c r="F42">
        <v>5</v>
      </c>
      <c r="G42" t="s">
        <v>285</v>
      </c>
      <c r="H42" s="30" t="s">
        <v>286</v>
      </c>
      <c r="I42" s="22">
        <v>1</v>
      </c>
      <c r="J42" s="22"/>
      <c r="K42" s="22">
        <v>1</v>
      </c>
      <c r="L42" s="22"/>
      <c r="M42" s="30"/>
      <c r="N42" s="22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1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1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23">
        <v>0</v>
      </c>
      <c r="AZ42" s="23">
        <v>0</v>
      </c>
      <c r="BA42" s="23">
        <v>0</v>
      </c>
      <c r="BB42" s="23">
        <v>0</v>
      </c>
      <c r="BC42" s="23">
        <v>0</v>
      </c>
      <c r="BD42" s="23">
        <v>0</v>
      </c>
      <c r="BE42" s="23">
        <v>0</v>
      </c>
      <c r="BF42" s="23">
        <v>0</v>
      </c>
      <c r="BG42" s="23">
        <v>0</v>
      </c>
      <c r="BH42" s="23">
        <v>0</v>
      </c>
      <c r="BI42" s="23">
        <v>0</v>
      </c>
      <c r="BJ42" s="23">
        <v>0</v>
      </c>
      <c r="BK42" s="23">
        <v>0</v>
      </c>
      <c r="BL42" s="23">
        <v>0</v>
      </c>
      <c r="BM42" s="23">
        <v>0</v>
      </c>
      <c r="BN42" s="23">
        <v>0</v>
      </c>
      <c r="BO42" s="23">
        <v>0</v>
      </c>
      <c r="BP42" s="23">
        <v>0</v>
      </c>
      <c r="BQ42" s="23">
        <v>0</v>
      </c>
      <c r="BR42" s="23">
        <v>0</v>
      </c>
      <c r="BS42" s="23">
        <v>0</v>
      </c>
      <c r="BT42" s="23">
        <v>0</v>
      </c>
      <c r="BU42" s="23">
        <v>0</v>
      </c>
      <c r="BV42" s="23">
        <v>0</v>
      </c>
      <c r="BW42" s="23">
        <v>0</v>
      </c>
      <c r="BX42" s="23">
        <v>0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0</v>
      </c>
      <c r="CE42" s="23">
        <v>0</v>
      </c>
      <c r="CF42" s="23">
        <v>0</v>
      </c>
      <c r="CG42" s="23">
        <v>0</v>
      </c>
      <c r="CH42" s="23">
        <v>0</v>
      </c>
      <c r="CI42" s="23">
        <v>0</v>
      </c>
      <c r="CJ42" s="23">
        <v>1</v>
      </c>
      <c r="CK42" s="23">
        <v>0</v>
      </c>
      <c r="CL42" s="23">
        <v>0</v>
      </c>
      <c r="CM42" s="23">
        <v>0</v>
      </c>
      <c r="CN42" s="23">
        <v>1</v>
      </c>
      <c r="CO42" s="23">
        <v>0</v>
      </c>
      <c r="CP42" s="23">
        <v>0</v>
      </c>
      <c r="CQ42" s="23">
        <v>0</v>
      </c>
      <c r="CR42" s="23">
        <v>0</v>
      </c>
      <c r="CS42" s="23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23">
        <v>0</v>
      </c>
      <c r="DF42" s="23">
        <v>0</v>
      </c>
      <c r="DG42" s="23">
        <v>1</v>
      </c>
      <c r="DH42" s="23">
        <v>0</v>
      </c>
      <c r="DI42" s="23">
        <v>0</v>
      </c>
      <c r="DJ42" s="23">
        <v>0</v>
      </c>
      <c r="DK42" s="22">
        <v>17</v>
      </c>
      <c r="DL42" s="22">
        <v>120.49</v>
      </c>
      <c r="DM42">
        <v>4</v>
      </c>
      <c r="DN42" s="20">
        <v>390845</v>
      </c>
      <c r="DO42" s="20">
        <v>4247839</v>
      </c>
      <c r="DP42" s="20">
        <v>563</v>
      </c>
      <c r="DQ42">
        <v>1</v>
      </c>
      <c r="DR42">
        <v>5</v>
      </c>
      <c r="DS42" s="22">
        <v>13.708000000000002</v>
      </c>
      <c r="DT42" s="22">
        <v>0.1588</v>
      </c>
      <c r="DU42" s="22">
        <v>7.766</v>
      </c>
      <c r="DV42" s="22">
        <v>8.1479999999999997</v>
      </c>
      <c r="DW42" s="22">
        <v>-59.46</v>
      </c>
      <c r="DX42" s="22">
        <v>2.8</v>
      </c>
      <c r="DY42" s="22">
        <v>0.1246</v>
      </c>
      <c r="DZ42" s="22">
        <v>74.88</v>
      </c>
      <c r="EA42" s="22">
        <v>8.032</v>
      </c>
      <c r="EB42" s="22">
        <v>7.8E-2</v>
      </c>
      <c r="EC42" s="22">
        <v>0.10300000000000001</v>
      </c>
      <c r="ED42" s="22">
        <v>0.48532799999999998</v>
      </c>
      <c r="EE42" s="22">
        <v>0</v>
      </c>
      <c r="EF42" s="22">
        <v>0</v>
      </c>
      <c r="EG42" s="22">
        <v>82</v>
      </c>
      <c r="EH42" s="22">
        <v>5</v>
      </c>
      <c r="EI42" s="22">
        <v>13</v>
      </c>
      <c r="EJ42" s="24" t="s">
        <v>277</v>
      </c>
      <c r="EK42" s="22">
        <v>2.42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 s="25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 s="25">
        <v>1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 s="25">
        <v>1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 s="25">
        <v>1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</row>
    <row r="43" spans="1:247" ht="16">
      <c r="A43">
        <v>42</v>
      </c>
      <c r="B43" s="20">
        <v>390845</v>
      </c>
      <c r="C43" s="20">
        <v>4247839</v>
      </c>
      <c r="D43" s="20">
        <v>563</v>
      </c>
      <c r="E43">
        <v>1</v>
      </c>
      <c r="F43">
        <v>5</v>
      </c>
      <c r="G43" t="s">
        <v>285</v>
      </c>
      <c r="H43" s="30" t="s">
        <v>287</v>
      </c>
      <c r="I43" s="22">
        <v>1</v>
      </c>
      <c r="J43" s="22"/>
      <c r="K43" s="22">
        <v>1</v>
      </c>
      <c r="L43" s="22"/>
      <c r="M43" s="30"/>
      <c r="N43" s="22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1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1</v>
      </c>
      <c r="AZ43" s="23">
        <v>1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0</v>
      </c>
      <c r="BN43" s="23">
        <v>0</v>
      </c>
      <c r="BO43" s="23">
        <v>0</v>
      </c>
      <c r="BP43" s="23">
        <v>0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0</v>
      </c>
      <c r="BW43" s="23">
        <v>0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0</v>
      </c>
      <c r="CE43" s="23">
        <v>0</v>
      </c>
      <c r="CF43" s="23">
        <v>0</v>
      </c>
      <c r="CG43" s="23">
        <v>0</v>
      </c>
      <c r="CH43" s="23">
        <v>0</v>
      </c>
      <c r="CI43" s="23">
        <v>0</v>
      </c>
      <c r="CJ43" s="23">
        <v>1</v>
      </c>
      <c r="CK43" s="23">
        <v>0</v>
      </c>
      <c r="CL43" s="23">
        <v>0</v>
      </c>
      <c r="CM43" s="23">
        <v>0</v>
      </c>
      <c r="CN43" s="23">
        <v>0</v>
      </c>
      <c r="CO43" s="23">
        <v>0</v>
      </c>
      <c r="CP43" s="23">
        <v>0</v>
      </c>
      <c r="CQ43" s="23">
        <v>0</v>
      </c>
      <c r="CR43" s="23">
        <v>0</v>
      </c>
      <c r="CS43" s="23">
        <v>0</v>
      </c>
      <c r="CT43" s="23">
        <v>0</v>
      </c>
      <c r="CU43" s="23">
        <v>0</v>
      </c>
      <c r="CV43" s="23">
        <v>0</v>
      </c>
      <c r="CW43" s="23">
        <v>0</v>
      </c>
      <c r="CX43" s="23">
        <v>0</v>
      </c>
      <c r="CY43" s="23">
        <v>0</v>
      </c>
      <c r="CZ43" s="23">
        <v>0</v>
      </c>
      <c r="DA43" s="23">
        <v>0</v>
      </c>
      <c r="DB43" s="23">
        <v>0</v>
      </c>
      <c r="DC43" s="23">
        <v>0</v>
      </c>
      <c r="DD43" s="23">
        <v>0</v>
      </c>
      <c r="DE43" s="23">
        <v>0</v>
      </c>
      <c r="DF43" s="23">
        <v>0</v>
      </c>
      <c r="DG43" s="23">
        <v>0</v>
      </c>
      <c r="DH43" s="23">
        <v>0</v>
      </c>
      <c r="DI43" s="23">
        <v>0</v>
      </c>
      <c r="DJ43" s="23">
        <v>1</v>
      </c>
      <c r="DK43" s="22">
        <v>7</v>
      </c>
      <c r="DL43" s="22">
        <v>49.61</v>
      </c>
      <c r="DM43">
        <v>2</v>
      </c>
      <c r="DN43" s="20">
        <v>390845</v>
      </c>
      <c r="DO43" s="20">
        <v>4247839</v>
      </c>
      <c r="DP43" s="20">
        <v>563</v>
      </c>
      <c r="DQ43">
        <v>1</v>
      </c>
      <c r="DR43">
        <v>5</v>
      </c>
      <c r="DS43" s="22">
        <v>13.708000000000002</v>
      </c>
      <c r="DT43" s="22">
        <v>0.1588</v>
      </c>
      <c r="DU43" s="22">
        <v>7.766</v>
      </c>
      <c r="DV43" s="22">
        <v>8.1479999999999997</v>
      </c>
      <c r="DW43" s="22">
        <v>-59.46</v>
      </c>
      <c r="DX43" s="22">
        <v>2.8</v>
      </c>
      <c r="DY43" s="22">
        <v>0.1246</v>
      </c>
      <c r="DZ43" s="22">
        <v>74.88</v>
      </c>
      <c r="EA43" s="22">
        <v>8.032</v>
      </c>
      <c r="EB43" s="22">
        <v>7.8E-2</v>
      </c>
      <c r="EC43" s="22">
        <v>0.10300000000000001</v>
      </c>
      <c r="ED43" s="22">
        <v>0.44085599999999997</v>
      </c>
      <c r="EE43" s="22">
        <v>0.18408790000000003</v>
      </c>
      <c r="EF43" s="22">
        <v>0</v>
      </c>
      <c r="EG43" s="22">
        <v>85</v>
      </c>
      <c r="EH43" s="22">
        <v>5</v>
      </c>
      <c r="EI43" s="22">
        <v>10</v>
      </c>
      <c r="EJ43" s="24" t="s">
        <v>277</v>
      </c>
      <c r="EK43" s="22">
        <v>0.75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 s="25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 s="25">
        <v>1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</row>
    <row r="44" spans="1:247" ht="16">
      <c r="A44">
        <v>43</v>
      </c>
      <c r="B44" s="20">
        <v>393925</v>
      </c>
      <c r="C44" s="20">
        <v>4244232</v>
      </c>
      <c r="D44" s="20">
        <v>473</v>
      </c>
      <c r="E44">
        <v>1</v>
      </c>
      <c r="F44">
        <v>5</v>
      </c>
      <c r="G44" t="s">
        <v>285</v>
      </c>
      <c r="H44" s="30" t="s">
        <v>288</v>
      </c>
      <c r="I44" s="22">
        <v>1</v>
      </c>
      <c r="J44" s="22"/>
      <c r="K44" s="22">
        <v>1</v>
      </c>
      <c r="L44" s="22"/>
      <c r="M44" s="30"/>
      <c r="N44" s="22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1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23">
        <v>0</v>
      </c>
      <c r="BS44" s="23">
        <v>0</v>
      </c>
      <c r="BT44" s="23">
        <v>0</v>
      </c>
      <c r="BU44" s="23">
        <v>0</v>
      </c>
      <c r="BV44" s="23">
        <v>0</v>
      </c>
      <c r="BW44" s="23">
        <v>0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0</v>
      </c>
      <c r="CE44" s="23">
        <v>0</v>
      </c>
      <c r="CF44" s="23">
        <v>0</v>
      </c>
      <c r="CG44" s="23">
        <v>0</v>
      </c>
      <c r="CH44" s="23">
        <v>0</v>
      </c>
      <c r="CI44" s="23">
        <v>0</v>
      </c>
      <c r="CJ44" s="23">
        <v>1</v>
      </c>
      <c r="CK44" s="23">
        <v>0</v>
      </c>
      <c r="CL44" s="23">
        <v>0</v>
      </c>
      <c r="CM44" s="23">
        <v>0</v>
      </c>
      <c r="CN44" s="23">
        <v>0</v>
      </c>
      <c r="CO44" s="23">
        <v>0</v>
      </c>
      <c r="CP44" s="23">
        <v>0</v>
      </c>
      <c r="CQ44" s="23">
        <v>0</v>
      </c>
      <c r="CR44" s="23">
        <v>0</v>
      </c>
      <c r="CS44" s="23">
        <v>0</v>
      </c>
      <c r="CT44" s="23">
        <v>0</v>
      </c>
      <c r="CU44" s="23">
        <v>0</v>
      </c>
      <c r="CV44" s="23">
        <v>0</v>
      </c>
      <c r="CW44" s="23">
        <v>0</v>
      </c>
      <c r="CX44" s="23">
        <v>0</v>
      </c>
      <c r="CY44" s="23">
        <v>0</v>
      </c>
      <c r="CZ44" s="23">
        <v>0</v>
      </c>
      <c r="DA44" s="23">
        <v>0</v>
      </c>
      <c r="DB44" s="23">
        <v>0</v>
      </c>
      <c r="DC44" s="23">
        <v>0</v>
      </c>
      <c r="DD44" s="23">
        <v>0</v>
      </c>
      <c r="DE44" s="23">
        <v>0</v>
      </c>
      <c r="DF44" s="23">
        <v>0</v>
      </c>
      <c r="DG44" s="23">
        <v>0</v>
      </c>
      <c r="DH44" s="23">
        <v>0</v>
      </c>
      <c r="DI44" s="23">
        <v>0</v>
      </c>
      <c r="DJ44" s="23">
        <v>0</v>
      </c>
      <c r="DK44" s="22">
        <v>12</v>
      </c>
      <c r="DL44" s="22">
        <v>85.05</v>
      </c>
      <c r="DM44">
        <v>4</v>
      </c>
      <c r="DN44" s="20">
        <v>393925</v>
      </c>
      <c r="DO44" s="20">
        <v>4244232</v>
      </c>
      <c r="DP44" s="20">
        <v>473</v>
      </c>
      <c r="DQ44">
        <v>1</v>
      </c>
      <c r="DR44">
        <v>5</v>
      </c>
      <c r="DS44" s="22">
        <v>16.691999999999997</v>
      </c>
      <c r="DT44" s="22">
        <v>0.14699999999999999</v>
      </c>
      <c r="DU44" s="22">
        <v>8.3420000000000005</v>
      </c>
      <c r="DV44" s="22">
        <v>7.742</v>
      </c>
      <c r="DW44" s="22">
        <v>-39.32</v>
      </c>
      <c r="DX44" s="22">
        <v>0.4</v>
      </c>
      <c r="DY44" s="22">
        <v>0.12379999999999999</v>
      </c>
      <c r="DZ44" s="22">
        <v>85.82</v>
      </c>
      <c r="EA44" s="22">
        <v>8.09</v>
      </c>
      <c r="EB44" s="22">
        <v>7.0000000000000007E-2</v>
      </c>
      <c r="EC44" s="22">
        <v>9.5599999999999991E-2</v>
      </c>
      <c r="ED44" s="22">
        <v>0.44347199999999998</v>
      </c>
      <c r="EE44" s="22">
        <v>0.18757800000000002</v>
      </c>
      <c r="EF44" s="22">
        <v>1.72392E-2</v>
      </c>
      <c r="EG44" s="22">
        <v>85</v>
      </c>
      <c r="EH44" s="22">
        <v>3</v>
      </c>
      <c r="EI44" s="22">
        <v>12</v>
      </c>
      <c r="EJ44" s="24" t="s">
        <v>277</v>
      </c>
      <c r="EK44" s="22">
        <v>3.18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 s="25">
        <v>1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 s="25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 s="25">
        <v>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 s="25">
        <v>1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</row>
    <row r="45" spans="1:247" ht="16">
      <c r="A45">
        <v>44</v>
      </c>
      <c r="B45" s="20">
        <v>393979</v>
      </c>
      <c r="C45" s="20">
        <v>4244262</v>
      </c>
      <c r="D45" s="20">
        <v>470</v>
      </c>
      <c r="E45">
        <v>1</v>
      </c>
      <c r="F45">
        <v>5</v>
      </c>
      <c r="G45" t="s">
        <v>285</v>
      </c>
      <c r="H45" s="30" t="s">
        <v>289</v>
      </c>
      <c r="I45" s="22">
        <v>1</v>
      </c>
      <c r="J45" s="22"/>
      <c r="K45" s="22">
        <v>1</v>
      </c>
      <c r="L45" s="22"/>
      <c r="M45" s="30"/>
      <c r="N45" s="22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1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3">
        <v>0</v>
      </c>
      <c r="BI45" s="23">
        <v>0</v>
      </c>
      <c r="BJ45" s="23">
        <v>0</v>
      </c>
      <c r="BK45" s="23">
        <v>0</v>
      </c>
      <c r="BL45" s="23">
        <v>1</v>
      </c>
      <c r="BM45" s="23">
        <v>0</v>
      </c>
      <c r="BN45" s="23">
        <v>0</v>
      </c>
      <c r="BO45" s="23">
        <v>0</v>
      </c>
      <c r="BP45" s="23">
        <v>0</v>
      </c>
      <c r="BQ45" s="23">
        <v>0</v>
      </c>
      <c r="BR45" s="23">
        <v>0</v>
      </c>
      <c r="BS45" s="23">
        <v>0</v>
      </c>
      <c r="BT45" s="23">
        <v>0</v>
      </c>
      <c r="BU45" s="23">
        <v>0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1</v>
      </c>
      <c r="CF45" s="23">
        <v>0</v>
      </c>
      <c r="CG45" s="23">
        <v>0</v>
      </c>
      <c r="CH45" s="23">
        <v>0</v>
      </c>
      <c r="CI45" s="23">
        <v>0</v>
      </c>
      <c r="CJ45" s="23">
        <v>0</v>
      </c>
      <c r="CK45" s="23">
        <v>0</v>
      </c>
      <c r="CL45" s="23">
        <v>0</v>
      </c>
      <c r="CM45" s="23">
        <v>0</v>
      </c>
      <c r="CN45" s="23">
        <v>0</v>
      </c>
      <c r="CO45" s="23">
        <v>0</v>
      </c>
      <c r="CP45" s="23">
        <v>0</v>
      </c>
      <c r="CQ45" s="23">
        <v>0</v>
      </c>
      <c r="CR45" s="23">
        <v>0</v>
      </c>
      <c r="CS45" s="23">
        <v>0</v>
      </c>
      <c r="CT45" s="23">
        <v>0</v>
      </c>
      <c r="CU45" s="23">
        <v>0</v>
      </c>
      <c r="CV45" s="23">
        <v>0</v>
      </c>
      <c r="CW45" s="23">
        <v>0</v>
      </c>
      <c r="CX45" s="23">
        <v>0</v>
      </c>
      <c r="CY45" s="23">
        <v>0</v>
      </c>
      <c r="CZ45" s="23">
        <v>0</v>
      </c>
      <c r="DA45" s="23">
        <v>0</v>
      </c>
      <c r="DB45" s="23">
        <v>0</v>
      </c>
      <c r="DC45" s="23">
        <v>0</v>
      </c>
      <c r="DD45" s="23">
        <v>0</v>
      </c>
      <c r="DE45" s="23">
        <v>0</v>
      </c>
      <c r="DF45" s="23">
        <v>0</v>
      </c>
      <c r="DG45" s="23">
        <v>0</v>
      </c>
      <c r="DH45" s="23">
        <v>0</v>
      </c>
      <c r="DI45" s="23">
        <v>1</v>
      </c>
      <c r="DJ45" s="23">
        <v>0</v>
      </c>
      <c r="DK45" s="22">
        <v>12</v>
      </c>
      <c r="DL45" s="22">
        <v>85.05</v>
      </c>
      <c r="DM45">
        <v>4</v>
      </c>
      <c r="DN45" s="20">
        <v>393979</v>
      </c>
      <c r="DO45" s="20">
        <v>4244262</v>
      </c>
      <c r="DP45" s="20">
        <v>470</v>
      </c>
      <c r="DQ45">
        <v>1</v>
      </c>
      <c r="DR45">
        <v>5</v>
      </c>
      <c r="DS45" s="22">
        <v>18.661999999999999</v>
      </c>
      <c r="DT45" s="22">
        <v>0.14699999999999999</v>
      </c>
      <c r="DU45" s="22">
        <v>8.8679999999999986</v>
      </c>
      <c r="DV45" s="22">
        <v>7.86</v>
      </c>
      <c r="DW45" s="22">
        <v>-45.48</v>
      </c>
      <c r="DX45" s="22">
        <v>-1</v>
      </c>
      <c r="DY45" s="22">
        <v>0.12920000000000001</v>
      </c>
      <c r="DZ45" s="22">
        <v>94.98</v>
      </c>
      <c r="EA45" s="22">
        <v>7.7219999999999995</v>
      </c>
      <c r="EB45" s="22">
        <v>7.0000000000000007E-2</v>
      </c>
      <c r="EC45" s="22">
        <v>9.6000000000000002E-2</v>
      </c>
      <c r="ED45" s="22">
        <v>0.51933600000000002</v>
      </c>
      <c r="EE45" s="22">
        <v>0.13522650000000003</v>
      </c>
      <c r="EF45" s="22">
        <v>0</v>
      </c>
      <c r="EG45" s="22">
        <v>85</v>
      </c>
      <c r="EH45" s="22">
        <v>5</v>
      </c>
      <c r="EI45" s="22">
        <v>10</v>
      </c>
      <c r="EJ45" s="24" t="s">
        <v>277</v>
      </c>
      <c r="EK45" s="22">
        <v>3.48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 s="25">
        <v>1</v>
      </c>
      <c r="FM45" s="2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 s="25">
        <v>1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 s="25">
        <v>1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</row>
    <row r="46" spans="1:247" ht="16">
      <c r="A46">
        <v>45</v>
      </c>
      <c r="B46" s="20">
        <v>394939</v>
      </c>
      <c r="C46" s="20">
        <v>4231227</v>
      </c>
      <c r="D46" s="20">
        <v>319</v>
      </c>
      <c r="E46">
        <v>2</v>
      </c>
      <c r="F46">
        <v>5</v>
      </c>
      <c r="G46" t="s">
        <v>285</v>
      </c>
      <c r="H46" s="30" t="s">
        <v>290</v>
      </c>
      <c r="I46" s="22">
        <v>1</v>
      </c>
      <c r="J46" s="22"/>
      <c r="K46" s="22">
        <v>1</v>
      </c>
      <c r="L46" s="22"/>
      <c r="M46" s="30"/>
      <c r="N46" s="22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1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3">
        <v>0</v>
      </c>
      <c r="BI46" s="23">
        <v>0</v>
      </c>
      <c r="BJ46" s="23">
        <v>0</v>
      </c>
      <c r="BK46" s="23">
        <v>0</v>
      </c>
      <c r="BL46" s="23">
        <v>0</v>
      </c>
      <c r="BM46" s="23">
        <v>0</v>
      </c>
      <c r="BN46" s="23">
        <v>0</v>
      </c>
      <c r="BO46" s="23">
        <v>0</v>
      </c>
      <c r="BP46" s="23">
        <v>0</v>
      </c>
      <c r="BQ46" s="23">
        <v>0</v>
      </c>
      <c r="BR46" s="23">
        <v>0</v>
      </c>
      <c r="BS46" s="23">
        <v>0</v>
      </c>
      <c r="BT46" s="23">
        <v>0</v>
      </c>
      <c r="BU46" s="23">
        <v>0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0</v>
      </c>
      <c r="CG46" s="23">
        <v>0</v>
      </c>
      <c r="CH46" s="23">
        <v>0</v>
      </c>
      <c r="CI46" s="23">
        <v>0</v>
      </c>
      <c r="CJ46" s="23">
        <v>0</v>
      </c>
      <c r="CK46" s="23">
        <v>0</v>
      </c>
      <c r="CL46" s="23">
        <v>0</v>
      </c>
      <c r="CM46" s="23">
        <v>0</v>
      </c>
      <c r="CN46" s="23">
        <v>1</v>
      </c>
      <c r="CO46" s="23">
        <v>0</v>
      </c>
      <c r="CP46" s="23">
        <v>0</v>
      </c>
      <c r="CQ46" s="23">
        <v>0</v>
      </c>
      <c r="CR46" s="23">
        <v>0</v>
      </c>
      <c r="CS46" s="23">
        <v>0</v>
      </c>
      <c r="CT46" s="23">
        <v>1</v>
      </c>
      <c r="CU46" s="23">
        <v>0</v>
      </c>
      <c r="CV46" s="23">
        <v>0</v>
      </c>
      <c r="CW46" s="23">
        <v>0</v>
      </c>
      <c r="CX46" s="23">
        <v>0</v>
      </c>
      <c r="CY46" s="23">
        <v>0</v>
      </c>
      <c r="CZ46" s="23">
        <v>0</v>
      </c>
      <c r="DA46" s="23">
        <v>0</v>
      </c>
      <c r="DB46" s="23">
        <v>0</v>
      </c>
      <c r="DC46" s="23">
        <v>0</v>
      </c>
      <c r="DD46" s="23">
        <v>0</v>
      </c>
      <c r="DE46" s="23">
        <v>0</v>
      </c>
      <c r="DF46" s="23">
        <v>0</v>
      </c>
      <c r="DG46" s="23">
        <v>0</v>
      </c>
      <c r="DH46" s="23">
        <v>0</v>
      </c>
      <c r="DI46" s="23">
        <v>1</v>
      </c>
      <c r="DJ46" s="23">
        <v>0</v>
      </c>
      <c r="DK46" s="22">
        <v>17</v>
      </c>
      <c r="DL46" s="22">
        <v>120.49</v>
      </c>
      <c r="DM46">
        <v>7</v>
      </c>
      <c r="DN46" s="20">
        <v>394939</v>
      </c>
      <c r="DO46" s="20">
        <v>4231227</v>
      </c>
      <c r="DP46" s="20">
        <v>319</v>
      </c>
      <c r="DQ46">
        <v>2</v>
      </c>
      <c r="DR46">
        <v>5</v>
      </c>
      <c r="DS46" s="22">
        <v>22.481999999999999</v>
      </c>
      <c r="DT46" s="22">
        <v>0.19400000000000001</v>
      </c>
      <c r="DU46" s="22">
        <v>8.24</v>
      </c>
      <c r="DV46" s="22">
        <v>7.6280000000000001</v>
      </c>
      <c r="DW46" s="22">
        <v>-34.119999999999997</v>
      </c>
      <c r="DX46" s="22">
        <v>-5</v>
      </c>
      <c r="DY46" s="22">
        <v>0.18439999999999998</v>
      </c>
      <c r="DZ46" s="22">
        <v>95.16</v>
      </c>
      <c r="EA46" s="22">
        <v>5.4239999999999995</v>
      </c>
      <c r="EB46" s="22">
        <v>0.09</v>
      </c>
      <c r="EC46" s="22">
        <v>0.126</v>
      </c>
      <c r="ED46" s="22">
        <v>0.44347199999999998</v>
      </c>
      <c r="EE46" s="22">
        <v>0.14425970000000002</v>
      </c>
      <c r="EF46" s="22">
        <v>0</v>
      </c>
      <c r="EG46" s="22">
        <v>88</v>
      </c>
      <c r="EH46" s="22">
        <v>2</v>
      </c>
      <c r="EI46" s="22">
        <v>10</v>
      </c>
      <c r="EJ46" s="24" t="s">
        <v>277</v>
      </c>
      <c r="EK46" s="22">
        <v>2.72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 s="25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 s="25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 s="25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 s="25">
        <v>1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 s="25">
        <v>1</v>
      </c>
      <c r="HS46" s="25">
        <v>1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 s="25">
        <v>1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</row>
    <row r="47" spans="1:247" ht="16">
      <c r="A47">
        <v>46</v>
      </c>
      <c r="B47" s="20">
        <v>394916</v>
      </c>
      <c r="C47" s="20">
        <v>4231108</v>
      </c>
      <c r="D47" s="20">
        <v>319</v>
      </c>
      <c r="E47">
        <v>2</v>
      </c>
      <c r="F47">
        <v>5</v>
      </c>
      <c r="G47" t="s">
        <v>285</v>
      </c>
      <c r="H47" s="30" t="s">
        <v>291</v>
      </c>
      <c r="I47" s="22">
        <v>1</v>
      </c>
      <c r="J47" s="22"/>
      <c r="K47" s="22">
        <v>1</v>
      </c>
      <c r="L47" s="22"/>
      <c r="M47" s="30"/>
      <c r="N47" s="22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1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3">
        <v>0</v>
      </c>
      <c r="AT47" s="23">
        <v>0</v>
      </c>
      <c r="AU47" s="23">
        <v>0</v>
      </c>
      <c r="AV47" s="23">
        <v>0</v>
      </c>
      <c r="AW47" s="23">
        <v>0</v>
      </c>
      <c r="AX47" s="23">
        <v>0</v>
      </c>
      <c r="AY47" s="23">
        <v>0</v>
      </c>
      <c r="AZ47" s="23">
        <v>0</v>
      </c>
      <c r="BA47" s="23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23">
        <v>0</v>
      </c>
      <c r="BH47" s="23">
        <v>0</v>
      </c>
      <c r="BI47" s="23">
        <v>0</v>
      </c>
      <c r="BJ47" s="23">
        <v>0</v>
      </c>
      <c r="BK47" s="23">
        <v>0</v>
      </c>
      <c r="BL47" s="23">
        <v>0</v>
      </c>
      <c r="BM47" s="23">
        <v>0</v>
      </c>
      <c r="BN47" s="23">
        <v>0</v>
      </c>
      <c r="BO47" s="23">
        <v>0</v>
      </c>
      <c r="BP47" s="23">
        <v>0</v>
      </c>
      <c r="BQ47" s="23">
        <v>0</v>
      </c>
      <c r="BR47" s="23">
        <v>0</v>
      </c>
      <c r="BS47" s="23">
        <v>0</v>
      </c>
      <c r="BT47" s="23">
        <v>0</v>
      </c>
      <c r="BU47" s="23">
        <v>0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0</v>
      </c>
      <c r="CG47" s="23">
        <v>0</v>
      </c>
      <c r="CH47" s="23">
        <v>0</v>
      </c>
      <c r="CI47" s="23">
        <v>0</v>
      </c>
      <c r="CJ47" s="23">
        <v>1</v>
      </c>
      <c r="CK47" s="23">
        <v>0</v>
      </c>
      <c r="CL47" s="23">
        <v>0</v>
      </c>
      <c r="CM47" s="23">
        <v>0</v>
      </c>
      <c r="CN47" s="23">
        <v>0</v>
      </c>
      <c r="CO47" s="23">
        <v>0</v>
      </c>
      <c r="CP47" s="23">
        <v>0</v>
      </c>
      <c r="CQ47" s="23">
        <v>0</v>
      </c>
      <c r="CR47" s="23">
        <v>0</v>
      </c>
      <c r="CS47" s="23">
        <v>0</v>
      </c>
      <c r="CT47" s="23">
        <v>0</v>
      </c>
      <c r="CU47" s="23">
        <v>0</v>
      </c>
      <c r="CV47" s="23">
        <v>0</v>
      </c>
      <c r="CW47" s="23">
        <v>0</v>
      </c>
      <c r="CX47" s="23">
        <v>0</v>
      </c>
      <c r="CY47" s="23">
        <v>0</v>
      </c>
      <c r="CZ47" s="23">
        <v>0</v>
      </c>
      <c r="DA47" s="23">
        <v>0</v>
      </c>
      <c r="DB47" s="23">
        <v>0</v>
      </c>
      <c r="DC47" s="23">
        <v>0</v>
      </c>
      <c r="DD47" s="23">
        <v>0</v>
      </c>
      <c r="DE47" s="23">
        <v>0</v>
      </c>
      <c r="DF47" s="23">
        <v>0</v>
      </c>
      <c r="DG47" s="23">
        <v>0</v>
      </c>
      <c r="DH47" s="23">
        <v>0</v>
      </c>
      <c r="DI47" s="23">
        <v>0</v>
      </c>
      <c r="DJ47" s="23">
        <v>0</v>
      </c>
      <c r="DK47" s="22">
        <v>6</v>
      </c>
      <c r="DL47" s="22">
        <v>42.52</v>
      </c>
      <c r="DM47">
        <v>3</v>
      </c>
      <c r="DN47" s="20">
        <v>394916</v>
      </c>
      <c r="DO47" s="20">
        <v>4231108</v>
      </c>
      <c r="DP47" s="20">
        <v>319</v>
      </c>
      <c r="DQ47">
        <v>2</v>
      </c>
      <c r="DR47">
        <v>5</v>
      </c>
      <c r="DS47" s="22">
        <v>22.273999999999997</v>
      </c>
      <c r="DT47" s="22">
        <v>0.19340000000000002</v>
      </c>
      <c r="DU47" s="22">
        <v>9.0960000000000001</v>
      </c>
      <c r="DV47" s="22">
        <v>7.93</v>
      </c>
      <c r="DW47" s="22">
        <v>-49.62</v>
      </c>
      <c r="DX47" s="22">
        <v>-1.8</v>
      </c>
      <c r="DY47" s="22">
        <v>0.183</v>
      </c>
      <c r="DZ47" s="22">
        <v>104.62</v>
      </c>
      <c r="EA47" s="22">
        <v>5.452</v>
      </c>
      <c r="EB47" s="22">
        <v>0.09</v>
      </c>
      <c r="EC47" s="22">
        <v>0.126</v>
      </c>
      <c r="ED47" s="22">
        <v>0.44608799999999998</v>
      </c>
      <c r="EE47" s="22">
        <v>0</v>
      </c>
      <c r="EF47" s="22">
        <v>0</v>
      </c>
      <c r="EG47" s="22">
        <v>88</v>
      </c>
      <c r="EH47" s="22">
        <v>0</v>
      </c>
      <c r="EI47" s="22">
        <v>12</v>
      </c>
      <c r="EJ47" s="24" t="s">
        <v>277</v>
      </c>
      <c r="EK47" s="22">
        <v>1.66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 s="25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 s="25">
        <v>1</v>
      </c>
      <c r="GR47" s="25">
        <v>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</row>
    <row r="48" spans="1:247" ht="16">
      <c r="A48">
        <v>47</v>
      </c>
      <c r="B48" s="20">
        <v>394916</v>
      </c>
      <c r="C48" s="20">
        <v>4231028</v>
      </c>
      <c r="D48" s="20">
        <v>319</v>
      </c>
      <c r="E48">
        <v>2</v>
      </c>
      <c r="F48">
        <v>5</v>
      </c>
      <c r="G48" t="s">
        <v>285</v>
      </c>
      <c r="H48" s="30" t="s">
        <v>292</v>
      </c>
      <c r="I48" s="22">
        <v>1</v>
      </c>
      <c r="J48" s="22"/>
      <c r="K48" s="22">
        <v>1</v>
      </c>
      <c r="L48" s="22"/>
      <c r="M48" s="30"/>
      <c r="N48" s="22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1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23">
        <v>0</v>
      </c>
      <c r="AU48" s="23">
        <v>0</v>
      </c>
      <c r="AV48" s="23">
        <v>0</v>
      </c>
      <c r="AW48" s="23">
        <v>0</v>
      </c>
      <c r="AX48" s="23">
        <v>0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</v>
      </c>
      <c r="BJ48" s="23">
        <v>0</v>
      </c>
      <c r="BK48" s="23">
        <v>0</v>
      </c>
      <c r="BL48" s="23">
        <v>0</v>
      </c>
      <c r="BM48" s="23">
        <v>0</v>
      </c>
      <c r="BN48" s="23">
        <v>0</v>
      </c>
      <c r="BO48" s="23">
        <v>0</v>
      </c>
      <c r="BP48" s="23">
        <v>0</v>
      </c>
      <c r="BQ48" s="23">
        <v>0</v>
      </c>
      <c r="BR48" s="23">
        <v>0</v>
      </c>
      <c r="BS48" s="23">
        <v>0</v>
      </c>
      <c r="BT48" s="23">
        <v>0</v>
      </c>
      <c r="BU48" s="23">
        <v>0</v>
      </c>
      <c r="BV48" s="23">
        <v>0</v>
      </c>
      <c r="BW48" s="23">
        <v>0</v>
      </c>
      <c r="BX48" s="23">
        <v>0</v>
      </c>
      <c r="BY48" s="23">
        <v>0</v>
      </c>
      <c r="BZ48" s="23">
        <v>0</v>
      </c>
      <c r="CA48" s="23">
        <v>0</v>
      </c>
      <c r="CB48" s="23">
        <v>0</v>
      </c>
      <c r="CC48" s="23">
        <v>0</v>
      </c>
      <c r="CD48" s="23">
        <v>0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23">
        <v>0</v>
      </c>
      <c r="CK48" s="23">
        <v>0</v>
      </c>
      <c r="CL48" s="23">
        <v>0</v>
      </c>
      <c r="CM48" s="23">
        <v>0</v>
      </c>
      <c r="CN48" s="23">
        <v>0</v>
      </c>
      <c r="CO48" s="23">
        <v>0</v>
      </c>
      <c r="CP48" s="23">
        <v>0</v>
      </c>
      <c r="CQ48" s="23">
        <v>0</v>
      </c>
      <c r="CR48" s="23">
        <v>0</v>
      </c>
      <c r="CS48" s="23">
        <v>0</v>
      </c>
      <c r="CT48" s="23">
        <v>0</v>
      </c>
      <c r="CU48" s="23">
        <v>0</v>
      </c>
      <c r="CV48" s="23">
        <v>0</v>
      </c>
      <c r="CW48" s="23">
        <v>0</v>
      </c>
      <c r="CX48" s="23">
        <v>0</v>
      </c>
      <c r="CY48" s="23">
        <v>0</v>
      </c>
      <c r="CZ48" s="23">
        <v>0</v>
      </c>
      <c r="DA48" s="23">
        <v>0</v>
      </c>
      <c r="DB48" s="23">
        <v>0</v>
      </c>
      <c r="DC48" s="23">
        <v>0</v>
      </c>
      <c r="DD48" s="23">
        <v>0</v>
      </c>
      <c r="DE48" s="23">
        <v>0</v>
      </c>
      <c r="DF48" s="23">
        <v>1</v>
      </c>
      <c r="DG48" s="23">
        <v>0</v>
      </c>
      <c r="DH48" s="23">
        <v>0</v>
      </c>
      <c r="DI48" s="23">
        <v>0</v>
      </c>
      <c r="DJ48" s="23">
        <v>1</v>
      </c>
      <c r="DK48" s="22">
        <v>17</v>
      </c>
      <c r="DL48" s="22">
        <v>120.49</v>
      </c>
      <c r="DM48">
        <v>6</v>
      </c>
      <c r="DN48" s="20">
        <v>394916</v>
      </c>
      <c r="DO48" s="20">
        <v>4231028</v>
      </c>
      <c r="DP48" s="20">
        <v>319</v>
      </c>
      <c r="DQ48">
        <v>2</v>
      </c>
      <c r="DR48">
        <v>5</v>
      </c>
      <c r="DS48" s="22">
        <v>23.45</v>
      </c>
      <c r="DT48" s="22">
        <v>0.19440000000000004</v>
      </c>
      <c r="DU48" s="22">
        <v>9.5280000000000005</v>
      </c>
      <c r="DV48" s="22">
        <v>7.8420000000000005</v>
      </c>
      <c r="DW48" s="22">
        <v>-45.32</v>
      </c>
      <c r="DX48" s="22">
        <v>-5</v>
      </c>
      <c r="DY48" s="22">
        <v>0.18880000000000002</v>
      </c>
      <c r="DZ48" s="22">
        <v>112.08</v>
      </c>
      <c r="EA48" s="22">
        <v>5.3</v>
      </c>
      <c r="EB48" s="22">
        <v>0.09</v>
      </c>
      <c r="EC48" s="22">
        <v>0.12620000000000001</v>
      </c>
      <c r="ED48" s="22">
        <v>0.44085599999999997</v>
      </c>
      <c r="EE48" s="22">
        <v>0</v>
      </c>
      <c r="EF48" s="22">
        <v>0</v>
      </c>
      <c r="EG48" s="22">
        <v>87</v>
      </c>
      <c r="EH48" s="22">
        <v>0</v>
      </c>
      <c r="EI48" s="22">
        <v>13</v>
      </c>
      <c r="EJ48" s="24" t="s">
        <v>277</v>
      </c>
      <c r="EK48" s="22">
        <v>2.72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 s="25">
        <v>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 s="25">
        <v>1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 s="25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 s="25">
        <v>1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 s="25">
        <v>1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 s="25">
        <v>1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</row>
    <row r="49" spans="1:247" ht="16">
      <c r="A49">
        <v>48</v>
      </c>
      <c r="B49" s="20">
        <v>391410</v>
      </c>
      <c r="C49" s="20">
        <v>4212591</v>
      </c>
      <c r="D49" s="20">
        <v>180</v>
      </c>
      <c r="E49">
        <v>3</v>
      </c>
      <c r="F49">
        <v>5</v>
      </c>
      <c r="G49" t="s">
        <v>285</v>
      </c>
      <c r="H49" s="30" t="s">
        <v>293</v>
      </c>
      <c r="I49" s="22">
        <v>1</v>
      </c>
      <c r="J49" s="22"/>
      <c r="K49" s="22">
        <v>1</v>
      </c>
      <c r="L49" s="22"/>
      <c r="M49" s="30"/>
      <c r="N49" s="22">
        <v>0</v>
      </c>
      <c r="O49" s="23">
        <v>0</v>
      </c>
      <c r="P49" s="23">
        <v>1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1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1</v>
      </c>
      <c r="BG49" s="23">
        <v>0</v>
      </c>
      <c r="BH49" s="23">
        <v>0</v>
      </c>
      <c r="BI49" s="23">
        <v>0</v>
      </c>
      <c r="BJ49" s="23">
        <v>0</v>
      </c>
      <c r="BK49" s="23">
        <v>0</v>
      </c>
      <c r="BL49" s="23">
        <v>0</v>
      </c>
      <c r="BM49" s="23">
        <v>0</v>
      </c>
      <c r="BN49" s="23">
        <v>0</v>
      </c>
      <c r="BO49" s="23">
        <v>0</v>
      </c>
      <c r="BP49" s="23">
        <v>0</v>
      </c>
      <c r="BQ49" s="23">
        <v>0</v>
      </c>
      <c r="BR49" s="23">
        <v>0</v>
      </c>
      <c r="BS49" s="23">
        <v>0</v>
      </c>
      <c r="BT49" s="23">
        <v>0</v>
      </c>
      <c r="BU49" s="23">
        <v>0</v>
      </c>
      <c r="BV49" s="23">
        <v>0</v>
      </c>
      <c r="BW49" s="23">
        <v>0</v>
      </c>
      <c r="BX49" s="23">
        <v>0</v>
      </c>
      <c r="BY49" s="23">
        <v>0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</v>
      </c>
      <c r="CG49" s="23">
        <v>0</v>
      </c>
      <c r="CH49" s="23">
        <v>1</v>
      </c>
      <c r="CI49" s="23">
        <v>0</v>
      </c>
      <c r="CJ49" s="23">
        <v>0</v>
      </c>
      <c r="CK49" s="23">
        <v>0</v>
      </c>
      <c r="CL49" s="23">
        <v>0</v>
      </c>
      <c r="CM49" s="23">
        <v>0</v>
      </c>
      <c r="CN49" s="23">
        <v>0</v>
      </c>
      <c r="CO49" s="23">
        <v>0</v>
      </c>
      <c r="CP49" s="23">
        <v>0</v>
      </c>
      <c r="CQ49" s="23">
        <v>0</v>
      </c>
      <c r="CR49" s="23">
        <v>0</v>
      </c>
      <c r="CS49" s="23">
        <v>0</v>
      </c>
      <c r="CT49" s="23">
        <v>0</v>
      </c>
      <c r="CU49" s="23">
        <v>0</v>
      </c>
      <c r="CV49" s="23">
        <v>0</v>
      </c>
      <c r="CW49" s="23">
        <v>0</v>
      </c>
      <c r="CX49" s="23">
        <v>0</v>
      </c>
      <c r="CY49" s="23">
        <v>0</v>
      </c>
      <c r="CZ49" s="23">
        <v>0</v>
      </c>
      <c r="DA49" s="23">
        <v>0</v>
      </c>
      <c r="DB49" s="23">
        <v>0</v>
      </c>
      <c r="DC49" s="23">
        <v>0</v>
      </c>
      <c r="DD49" s="23">
        <v>1</v>
      </c>
      <c r="DE49" s="23">
        <v>0</v>
      </c>
      <c r="DF49" s="23">
        <v>0</v>
      </c>
      <c r="DG49" s="23">
        <v>0</v>
      </c>
      <c r="DH49" s="23">
        <v>0</v>
      </c>
      <c r="DI49" s="23">
        <v>0</v>
      </c>
      <c r="DJ49" s="23">
        <v>0</v>
      </c>
      <c r="DK49" s="22">
        <v>26</v>
      </c>
      <c r="DL49" s="22">
        <v>184.28</v>
      </c>
      <c r="DM49">
        <v>8</v>
      </c>
      <c r="DN49" s="20">
        <v>391410</v>
      </c>
      <c r="DO49" s="20">
        <v>4212591</v>
      </c>
      <c r="DP49" s="20">
        <v>180</v>
      </c>
      <c r="DQ49">
        <v>3</v>
      </c>
      <c r="DR49">
        <v>5</v>
      </c>
      <c r="DS49" s="22">
        <v>10.818000000000001</v>
      </c>
      <c r="DT49" s="22">
        <v>0.129</v>
      </c>
      <c r="DU49" s="22">
        <v>10.831999999999999</v>
      </c>
      <c r="DV49" s="22">
        <v>6.9560000000000004</v>
      </c>
      <c r="DW49" s="22">
        <v>0.96</v>
      </c>
      <c r="DX49" s="22">
        <v>19.600000000000001</v>
      </c>
      <c r="DY49" s="22">
        <v>9.4E-2</v>
      </c>
      <c r="DZ49" s="22">
        <v>97.86</v>
      </c>
      <c r="EA49" s="22">
        <v>10.604000000000001</v>
      </c>
      <c r="EB49" s="22">
        <v>0.06</v>
      </c>
      <c r="EC49" s="22">
        <v>8.4000000000000005E-2</v>
      </c>
      <c r="ED49" s="22">
        <v>0.46439999999999992</v>
      </c>
      <c r="EE49" s="22">
        <v>0</v>
      </c>
      <c r="EF49" s="22">
        <v>0</v>
      </c>
      <c r="EG49" s="22">
        <v>85</v>
      </c>
      <c r="EH49" s="22">
        <v>3</v>
      </c>
      <c r="EI49" s="22">
        <v>12</v>
      </c>
      <c r="EJ49" s="24" t="s">
        <v>277</v>
      </c>
      <c r="EK49" s="22">
        <v>2.42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 s="25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 s="25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 s="25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 s="25">
        <v>1</v>
      </c>
      <c r="GH49">
        <v>0</v>
      </c>
      <c r="GI49">
        <v>0</v>
      </c>
      <c r="GJ49">
        <v>0</v>
      </c>
      <c r="GK49">
        <v>0</v>
      </c>
      <c r="GL49" s="25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 s="25">
        <v>1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 s="25">
        <v>1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 s="25">
        <v>1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</row>
    <row r="50" spans="1:247" ht="16">
      <c r="A50">
        <v>49</v>
      </c>
      <c r="B50" s="20">
        <v>391410</v>
      </c>
      <c r="C50" s="20">
        <v>4212591</v>
      </c>
      <c r="D50" s="20">
        <v>180</v>
      </c>
      <c r="E50">
        <v>3</v>
      </c>
      <c r="F50">
        <v>5</v>
      </c>
      <c r="G50" t="s">
        <v>285</v>
      </c>
      <c r="H50" s="30" t="s">
        <v>294</v>
      </c>
      <c r="I50" s="22">
        <v>1</v>
      </c>
      <c r="J50" s="22"/>
      <c r="K50" s="22">
        <v>1</v>
      </c>
      <c r="L50" s="22"/>
      <c r="M50" s="30"/>
      <c r="N50" s="22">
        <v>1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1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1</v>
      </c>
      <c r="AZ50" s="23">
        <v>0</v>
      </c>
      <c r="BA50" s="23">
        <v>0</v>
      </c>
      <c r="BB50" s="23">
        <v>1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1</v>
      </c>
      <c r="BQ50" s="23">
        <v>0</v>
      </c>
      <c r="BR50" s="23">
        <v>0</v>
      </c>
      <c r="BS50" s="23">
        <v>1</v>
      </c>
      <c r="BT50" s="23">
        <v>0</v>
      </c>
      <c r="BU50" s="23">
        <v>0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1</v>
      </c>
      <c r="CE50" s="23">
        <v>1</v>
      </c>
      <c r="CF50" s="23">
        <v>1</v>
      </c>
      <c r="CG50" s="23">
        <v>0</v>
      </c>
      <c r="CH50" s="23">
        <v>0</v>
      </c>
      <c r="CI50" s="23">
        <v>0</v>
      </c>
      <c r="CJ50" s="23">
        <v>0</v>
      </c>
      <c r="CK50" s="23">
        <v>0</v>
      </c>
      <c r="CL50" s="23">
        <v>0</v>
      </c>
      <c r="CM50" s="23">
        <v>0</v>
      </c>
      <c r="CN50" s="23">
        <v>0</v>
      </c>
      <c r="CO50" s="23">
        <v>0</v>
      </c>
      <c r="CP50" s="23">
        <v>0</v>
      </c>
      <c r="CQ50" s="23">
        <v>0</v>
      </c>
      <c r="CR50" s="23">
        <v>1</v>
      </c>
      <c r="CS50" s="23">
        <v>0</v>
      </c>
      <c r="CT50" s="23">
        <v>0</v>
      </c>
      <c r="CU50" s="23">
        <v>0</v>
      </c>
      <c r="CV50" s="23">
        <v>1</v>
      </c>
      <c r="CW50" s="23">
        <v>0</v>
      </c>
      <c r="CX50" s="23">
        <v>0</v>
      </c>
      <c r="CY50" s="23">
        <v>0</v>
      </c>
      <c r="CZ50" s="23">
        <v>0</v>
      </c>
      <c r="DA50" s="23">
        <v>0</v>
      </c>
      <c r="DB50" s="23">
        <v>0</v>
      </c>
      <c r="DC50" s="23">
        <v>0</v>
      </c>
      <c r="DD50" s="23">
        <v>0</v>
      </c>
      <c r="DE50" s="23">
        <v>0</v>
      </c>
      <c r="DF50" s="23">
        <v>0</v>
      </c>
      <c r="DG50" s="23">
        <v>0</v>
      </c>
      <c r="DH50" s="23">
        <v>0</v>
      </c>
      <c r="DI50" s="23">
        <v>0</v>
      </c>
      <c r="DJ50" s="23">
        <v>0</v>
      </c>
      <c r="DK50" s="22">
        <v>54</v>
      </c>
      <c r="DL50" s="22">
        <v>382.75</v>
      </c>
      <c r="DM50">
        <v>12</v>
      </c>
      <c r="DN50" s="20">
        <v>391410</v>
      </c>
      <c r="DO50" s="20">
        <v>4212591</v>
      </c>
      <c r="DP50" s="20">
        <v>180</v>
      </c>
      <c r="DQ50">
        <v>3</v>
      </c>
      <c r="DR50">
        <v>5</v>
      </c>
      <c r="DS50" s="22">
        <v>10.76</v>
      </c>
      <c r="DT50" s="22">
        <v>0.12940000000000002</v>
      </c>
      <c r="DU50" s="22">
        <v>11.013999999999999</v>
      </c>
      <c r="DV50" s="22">
        <v>7.61</v>
      </c>
      <c r="DW50" s="22">
        <v>-31.78</v>
      </c>
      <c r="DX50" s="22">
        <v>5.6</v>
      </c>
      <c r="DY50" s="22">
        <v>9.4E-2</v>
      </c>
      <c r="DZ50" s="22">
        <v>99.36</v>
      </c>
      <c r="EA50" s="22">
        <v>10.614000000000001</v>
      </c>
      <c r="EB50" s="22">
        <v>0.06</v>
      </c>
      <c r="EC50" s="22">
        <v>8.4000000000000005E-2</v>
      </c>
      <c r="ED50" s="22">
        <v>0.48009599999999997</v>
      </c>
      <c r="EE50" s="22">
        <v>0.13481590000000002</v>
      </c>
      <c r="EF50" s="22">
        <v>0</v>
      </c>
      <c r="EG50" s="22">
        <v>83</v>
      </c>
      <c r="EH50" s="22">
        <v>2</v>
      </c>
      <c r="EI50" s="22">
        <v>15</v>
      </c>
      <c r="EJ50" s="24" t="s">
        <v>239</v>
      </c>
      <c r="EK50" s="22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 s="25">
        <v>1</v>
      </c>
      <c r="ER50">
        <v>0</v>
      </c>
      <c r="ES50" s="25">
        <v>1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 s="25">
        <v>1</v>
      </c>
      <c r="FG50">
        <v>0</v>
      </c>
      <c r="FH50">
        <v>0</v>
      </c>
      <c r="FI50">
        <v>0</v>
      </c>
      <c r="FJ50" s="25">
        <v>1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 s="25">
        <v>1</v>
      </c>
      <c r="FY50" s="25">
        <v>1</v>
      </c>
      <c r="FZ50">
        <v>0</v>
      </c>
      <c r="GA50">
        <v>0</v>
      </c>
      <c r="GB50">
        <v>0</v>
      </c>
      <c r="GC50" s="25">
        <v>1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 s="25">
        <v>1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 s="25">
        <v>1</v>
      </c>
      <c r="HA50">
        <v>0</v>
      </c>
      <c r="HB50">
        <v>0</v>
      </c>
      <c r="HC50">
        <v>0</v>
      </c>
      <c r="HD50">
        <v>0</v>
      </c>
      <c r="HE50" s="25">
        <v>1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 s="25">
        <v>1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 s="25">
        <v>1</v>
      </c>
      <c r="IM50">
        <v>0</v>
      </c>
    </row>
    <row r="51" spans="1:247" ht="16">
      <c r="A51">
        <v>50</v>
      </c>
      <c r="B51" s="20">
        <v>391441</v>
      </c>
      <c r="C51" s="20">
        <v>4212408</v>
      </c>
      <c r="D51" s="20">
        <v>180</v>
      </c>
      <c r="E51">
        <v>3</v>
      </c>
      <c r="F51">
        <v>5</v>
      </c>
      <c r="G51" t="s">
        <v>285</v>
      </c>
      <c r="H51" s="30" t="s">
        <v>295</v>
      </c>
      <c r="I51" s="22">
        <v>1</v>
      </c>
      <c r="J51" s="22"/>
      <c r="K51" s="22">
        <v>1</v>
      </c>
      <c r="L51" s="22"/>
      <c r="M51" s="30"/>
      <c r="N51" s="22">
        <v>1</v>
      </c>
      <c r="O51" s="23">
        <v>0</v>
      </c>
      <c r="P51" s="23">
        <v>0</v>
      </c>
      <c r="Q51" s="23">
        <v>0</v>
      </c>
      <c r="R51" s="23">
        <v>0</v>
      </c>
      <c r="S51" s="23">
        <v>1</v>
      </c>
      <c r="T51" s="23">
        <v>0</v>
      </c>
      <c r="U51" s="23">
        <v>1</v>
      </c>
      <c r="V51" s="23">
        <v>0</v>
      </c>
      <c r="W51" s="23">
        <v>1</v>
      </c>
      <c r="X51" s="23">
        <v>1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1</v>
      </c>
      <c r="AS51" s="23">
        <v>0</v>
      </c>
      <c r="AT51" s="23">
        <v>0</v>
      </c>
      <c r="AU51" s="23">
        <v>0</v>
      </c>
      <c r="AV51" s="23">
        <v>1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1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23">
        <v>0</v>
      </c>
      <c r="BU51" s="23">
        <v>0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1</v>
      </c>
      <c r="CE51" s="23">
        <v>0</v>
      </c>
      <c r="CF51" s="23">
        <v>1</v>
      </c>
      <c r="CG51" s="23">
        <v>0</v>
      </c>
      <c r="CH51" s="23">
        <v>0</v>
      </c>
      <c r="CI51" s="23">
        <v>0</v>
      </c>
      <c r="CJ51" s="23">
        <v>0</v>
      </c>
      <c r="CK51" s="23">
        <v>0</v>
      </c>
      <c r="CL51" s="23">
        <v>0</v>
      </c>
      <c r="CM51" s="23">
        <v>0</v>
      </c>
      <c r="CN51" s="23">
        <v>0</v>
      </c>
      <c r="CO51" s="23">
        <v>0</v>
      </c>
      <c r="CP51" s="23">
        <v>0</v>
      </c>
      <c r="CQ51" s="23">
        <v>0</v>
      </c>
      <c r="CR51" s="23">
        <v>1</v>
      </c>
      <c r="CS51" s="23">
        <v>0</v>
      </c>
      <c r="CT51" s="23">
        <v>0</v>
      </c>
      <c r="CU51" s="23">
        <v>0</v>
      </c>
      <c r="CV51" s="23">
        <v>1</v>
      </c>
      <c r="CW51" s="23">
        <v>0</v>
      </c>
      <c r="CX51" s="23">
        <v>0</v>
      </c>
      <c r="CY51" s="23">
        <v>0</v>
      </c>
      <c r="CZ51" s="23">
        <v>0</v>
      </c>
      <c r="DA51" s="23">
        <v>0</v>
      </c>
      <c r="DB51" s="23">
        <v>0</v>
      </c>
      <c r="DC51" s="23">
        <v>0</v>
      </c>
      <c r="DD51" s="23">
        <v>0</v>
      </c>
      <c r="DE51" s="23">
        <v>0</v>
      </c>
      <c r="DF51" s="23">
        <v>0</v>
      </c>
      <c r="DG51" s="23">
        <v>0</v>
      </c>
      <c r="DH51" s="23">
        <v>0</v>
      </c>
      <c r="DI51" s="23">
        <v>0</v>
      </c>
      <c r="DJ51" s="23">
        <v>0</v>
      </c>
      <c r="DK51" s="22">
        <v>61</v>
      </c>
      <c r="DL51" s="22">
        <v>432.36</v>
      </c>
      <c r="DM51">
        <v>12</v>
      </c>
      <c r="DN51" s="20">
        <v>391441</v>
      </c>
      <c r="DO51" s="20">
        <v>4212408</v>
      </c>
      <c r="DP51" s="20">
        <v>180</v>
      </c>
      <c r="DQ51">
        <v>3</v>
      </c>
      <c r="DR51">
        <v>5</v>
      </c>
      <c r="DS51" s="22">
        <v>10.586</v>
      </c>
      <c r="DT51" s="22">
        <v>0.12940000000000002</v>
      </c>
      <c r="DU51" s="22">
        <v>10.798</v>
      </c>
      <c r="DV51" s="22">
        <v>7.72</v>
      </c>
      <c r="DW51" s="22">
        <v>-37.26</v>
      </c>
      <c r="DX51" s="22">
        <v>7.6</v>
      </c>
      <c r="DY51" s="22">
        <v>9.4E-2</v>
      </c>
      <c r="DZ51" s="22">
        <v>97</v>
      </c>
      <c r="EA51" s="22">
        <v>10.654</v>
      </c>
      <c r="EB51" s="22">
        <v>0.06</v>
      </c>
      <c r="EC51" s="22">
        <v>8.4000000000000005E-2</v>
      </c>
      <c r="ED51" s="22">
        <v>0.48532799999999998</v>
      </c>
      <c r="EE51" s="22">
        <v>0.13892190000000001</v>
      </c>
      <c r="EF51" s="22">
        <v>0</v>
      </c>
      <c r="EG51" s="22">
        <v>78</v>
      </c>
      <c r="EH51" s="22">
        <v>2</v>
      </c>
      <c r="EI51" s="22">
        <v>20</v>
      </c>
      <c r="EJ51" s="24" t="s">
        <v>239</v>
      </c>
      <c r="EK51" s="22">
        <v>0.45</v>
      </c>
      <c r="EL51">
        <v>0</v>
      </c>
      <c r="EM51">
        <v>0</v>
      </c>
      <c r="EN51">
        <v>0</v>
      </c>
      <c r="EO51">
        <v>0</v>
      </c>
      <c r="EP51">
        <v>0</v>
      </c>
      <c r="EQ51" s="25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 s="25">
        <v>1</v>
      </c>
      <c r="FG51">
        <v>0</v>
      </c>
      <c r="FH51">
        <v>0</v>
      </c>
      <c r="FI51">
        <v>0</v>
      </c>
      <c r="FJ51" s="25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 s="25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 s="25">
        <v>1</v>
      </c>
      <c r="GF51">
        <v>0</v>
      </c>
      <c r="GG51">
        <v>0</v>
      </c>
      <c r="GH51">
        <v>0</v>
      </c>
      <c r="GI51">
        <v>0</v>
      </c>
      <c r="GJ51" s="25">
        <v>1</v>
      </c>
      <c r="GK51">
        <v>0</v>
      </c>
      <c r="GL51" s="25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 s="25">
        <v>1</v>
      </c>
      <c r="GX51">
        <v>0</v>
      </c>
      <c r="GY51">
        <v>0</v>
      </c>
      <c r="GZ51" s="25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 s="25">
        <v>1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 s="25">
        <v>1</v>
      </c>
      <c r="IF51">
        <v>0</v>
      </c>
      <c r="IG51" s="25">
        <v>1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</row>
    <row r="52" spans="1:247" ht="16">
      <c r="A52">
        <v>51</v>
      </c>
      <c r="B52" s="20">
        <v>463852</v>
      </c>
      <c r="C52" s="20">
        <v>4174526</v>
      </c>
      <c r="D52" s="20">
        <v>1042</v>
      </c>
      <c r="E52">
        <v>1</v>
      </c>
      <c r="F52">
        <v>1</v>
      </c>
      <c r="G52" t="s">
        <v>237</v>
      </c>
      <c r="H52" s="21" t="s">
        <v>238</v>
      </c>
      <c r="I52" s="22">
        <v>2</v>
      </c>
      <c r="J52" s="22">
        <v>28.57</v>
      </c>
      <c r="K52" s="22">
        <v>2</v>
      </c>
      <c r="L52" s="22">
        <v>0</v>
      </c>
    </row>
    <row r="53" spans="1:247" ht="16">
      <c r="A53">
        <v>52</v>
      </c>
      <c r="B53" s="20">
        <v>463852</v>
      </c>
      <c r="C53" s="20">
        <v>4174526</v>
      </c>
      <c r="D53" s="20">
        <v>1042</v>
      </c>
      <c r="E53">
        <v>1</v>
      </c>
      <c r="F53">
        <v>1</v>
      </c>
      <c r="G53" t="s">
        <v>237</v>
      </c>
      <c r="H53" s="21" t="s">
        <v>240</v>
      </c>
      <c r="I53" s="22">
        <v>2</v>
      </c>
      <c r="J53" s="22"/>
      <c r="K53" s="22">
        <v>2</v>
      </c>
      <c r="L53" s="22"/>
    </row>
    <row r="54" spans="1:247" ht="16">
      <c r="A54">
        <v>53</v>
      </c>
      <c r="B54" s="20">
        <v>463852</v>
      </c>
      <c r="C54" s="20">
        <v>4174526</v>
      </c>
      <c r="D54" s="20">
        <v>1042</v>
      </c>
      <c r="E54">
        <v>1</v>
      </c>
      <c r="F54">
        <v>1</v>
      </c>
      <c r="G54" t="s">
        <v>237</v>
      </c>
      <c r="H54" s="21" t="s">
        <v>241</v>
      </c>
      <c r="I54" s="22">
        <v>2</v>
      </c>
      <c r="J54" s="22"/>
      <c r="K54" s="22">
        <v>2</v>
      </c>
      <c r="L54" s="22"/>
    </row>
    <row r="55" spans="1:247" ht="16">
      <c r="A55">
        <v>54</v>
      </c>
      <c r="B55" s="20">
        <v>463852</v>
      </c>
      <c r="C55" s="20">
        <v>4174526</v>
      </c>
      <c r="D55" s="20">
        <v>1042</v>
      </c>
      <c r="E55">
        <v>1</v>
      </c>
      <c r="F55">
        <v>1</v>
      </c>
      <c r="G55" t="s">
        <v>237</v>
      </c>
      <c r="H55" s="21" t="s">
        <v>242</v>
      </c>
      <c r="I55" s="22">
        <v>2</v>
      </c>
      <c r="J55" s="22"/>
      <c r="K55" s="22">
        <v>2</v>
      </c>
      <c r="L55" s="22"/>
    </row>
    <row r="56" spans="1:247" ht="16">
      <c r="A56">
        <v>55</v>
      </c>
      <c r="B56" s="20">
        <v>463961</v>
      </c>
      <c r="C56" s="20">
        <v>4174423</v>
      </c>
      <c r="D56" s="20">
        <v>1016</v>
      </c>
      <c r="E56">
        <v>1</v>
      </c>
      <c r="F56">
        <v>1</v>
      </c>
      <c r="G56" t="s">
        <v>237</v>
      </c>
      <c r="H56" s="21" t="s">
        <v>244</v>
      </c>
      <c r="I56" s="22">
        <v>2</v>
      </c>
      <c r="J56" s="22"/>
      <c r="K56" s="22">
        <v>2</v>
      </c>
      <c r="L56" s="22"/>
    </row>
    <row r="57" spans="1:247" ht="16">
      <c r="A57">
        <v>56</v>
      </c>
      <c r="B57" s="20">
        <v>472002</v>
      </c>
      <c r="C57" s="20">
        <v>4196812</v>
      </c>
      <c r="D57" s="20">
        <v>339</v>
      </c>
      <c r="E57">
        <v>3</v>
      </c>
      <c r="F57">
        <v>1</v>
      </c>
      <c r="G57" t="s">
        <v>237</v>
      </c>
      <c r="H57" s="21" t="s">
        <v>246</v>
      </c>
      <c r="I57" s="22">
        <v>2</v>
      </c>
      <c r="J57" s="22"/>
      <c r="K57" s="22">
        <v>2</v>
      </c>
      <c r="L57" s="22"/>
    </row>
    <row r="58" spans="1:247" ht="21">
      <c r="A58">
        <v>57</v>
      </c>
      <c r="B58" s="20">
        <v>472001</v>
      </c>
      <c r="C58" s="20">
        <v>4196884</v>
      </c>
      <c r="D58" s="20">
        <v>339</v>
      </c>
      <c r="E58">
        <v>3</v>
      </c>
      <c r="F58">
        <v>1</v>
      </c>
      <c r="G58" t="s">
        <v>237</v>
      </c>
      <c r="H58" s="21" t="s">
        <v>247</v>
      </c>
      <c r="I58" s="22">
        <v>2</v>
      </c>
      <c r="J58" s="37"/>
      <c r="K58" s="22">
        <v>2</v>
      </c>
      <c r="L58" s="22"/>
    </row>
    <row r="59" spans="1:247" ht="16">
      <c r="A59">
        <v>58</v>
      </c>
      <c r="B59" s="20">
        <v>472008</v>
      </c>
      <c r="C59" s="20">
        <v>4196922</v>
      </c>
      <c r="D59" s="20">
        <v>339</v>
      </c>
      <c r="E59">
        <v>3</v>
      </c>
      <c r="F59">
        <v>1</v>
      </c>
      <c r="G59" t="s">
        <v>237</v>
      </c>
      <c r="H59" s="21" t="s">
        <v>248</v>
      </c>
      <c r="I59" s="22">
        <v>2</v>
      </c>
      <c r="J59" s="22"/>
      <c r="K59" s="22">
        <v>2</v>
      </c>
      <c r="L59" s="22"/>
    </row>
    <row r="60" spans="1:247" ht="16">
      <c r="A60">
        <v>59</v>
      </c>
      <c r="B60" s="20">
        <v>472013</v>
      </c>
      <c r="C60" s="20">
        <v>4196984</v>
      </c>
      <c r="D60" s="20">
        <v>339</v>
      </c>
      <c r="E60">
        <v>3</v>
      </c>
      <c r="F60">
        <v>1</v>
      </c>
      <c r="G60" t="s">
        <v>237</v>
      </c>
      <c r="H60" s="21" t="s">
        <v>249</v>
      </c>
      <c r="I60" s="22">
        <v>2</v>
      </c>
      <c r="J60" s="22"/>
      <c r="K60" s="22">
        <v>2</v>
      </c>
      <c r="L60" s="22"/>
    </row>
    <row r="61" spans="1:247" ht="16">
      <c r="A61">
        <v>60</v>
      </c>
      <c r="B61" s="20">
        <v>472011</v>
      </c>
      <c r="C61" s="20">
        <v>4197004</v>
      </c>
      <c r="D61" s="20">
        <v>339</v>
      </c>
      <c r="E61">
        <v>3</v>
      </c>
      <c r="F61">
        <v>1</v>
      </c>
      <c r="G61" t="s">
        <v>237</v>
      </c>
      <c r="H61" s="21" t="s">
        <v>250</v>
      </c>
      <c r="I61" s="22">
        <v>2</v>
      </c>
      <c r="J61" s="22"/>
      <c r="K61" s="22">
        <v>2</v>
      </c>
      <c r="L61" s="22"/>
    </row>
    <row r="62" spans="1:247" ht="16">
      <c r="A62">
        <v>61</v>
      </c>
      <c r="B62" s="20">
        <v>440742</v>
      </c>
      <c r="C62" s="20">
        <v>4158281</v>
      </c>
      <c r="D62" s="20">
        <v>1080</v>
      </c>
      <c r="E62">
        <v>1</v>
      </c>
      <c r="F62">
        <v>2</v>
      </c>
      <c r="G62" t="s">
        <v>251</v>
      </c>
      <c r="H62" s="26" t="s">
        <v>252</v>
      </c>
      <c r="I62" s="22">
        <v>2</v>
      </c>
      <c r="J62" s="22"/>
      <c r="K62" s="22">
        <v>2</v>
      </c>
      <c r="L62" s="22"/>
    </row>
    <row r="63" spans="1:247" ht="16">
      <c r="A63">
        <v>62</v>
      </c>
      <c r="B63" s="20">
        <v>441108</v>
      </c>
      <c r="C63" s="20">
        <v>4158332</v>
      </c>
      <c r="D63" s="20">
        <v>1040</v>
      </c>
      <c r="E63">
        <v>1</v>
      </c>
      <c r="F63">
        <v>2</v>
      </c>
      <c r="G63" t="s">
        <v>251</v>
      </c>
      <c r="H63" s="26" t="s">
        <v>253</v>
      </c>
      <c r="I63" s="22">
        <v>2</v>
      </c>
      <c r="J63" s="22"/>
      <c r="K63" s="22">
        <v>2</v>
      </c>
      <c r="L63" s="22"/>
    </row>
    <row r="64" spans="1:247" ht="16">
      <c r="A64">
        <v>63</v>
      </c>
      <c r="B64" s="20">
        <v>441108</v>
      </c>
      <c r="C64" s="20">
        <v>4158332</v>
      </c>
      <c r="D64" s="20">
        <v>1040</v>
      </c>
      <c r="E64">
        <v>1</v>
      </c>
      <c r="F64">
        <v>2</v>
      </c>
      <c r="G64" t="s">
        <v>251</v>
      </c>
      <c r="H64" s="26" t="s">
        <v>254</v>
      </c>
      <c r="I64" s="22">
        <v>2</v>
      </c>
      <c r="J64" s="22"/>
      <c r="K64" s="22">
        <v>2</v>
      </c>
      <c r="L64" s="22"/>
    </row>
    <row r="65" spans="1:12" ht="16">
      <c r="A65">
        <v>64</v>
      </c>
      <c r="B65" s="20">
        <v>446677</v>
      </c>
      <c r="C65" s="20">
        <v>4166052</v>
      </c>
      <c r="D65" s="20">
        <v>660</v>
      </c>
      <c r="E65">
        <v>2</v>
      </c>
      <c r="F65">
        <v>2</v>
      </c>
      <c r="G65" t="s">
        <v>251</v>
      </c>
      <c r="H65" s="26" t="s">
        <v>255</v>
      </c>
      <c r="I65" s="22">
        <v>2</v>
      </c>
      <c r="J65" s="22"/>
      <c r="K65" s="22">
        <v>2</v>
      </c>
      <c r="L65" s="22"/>
    </row>
    <row r="66" spans="1:12" ht="16">
      <c r="A66">
        <v>65</v>
      </c>
      <c r="B66" s="20">
        <v>446708</v>
      </c>
      <c r="C66" s="20">
        <v>4167898</v>
      </c>
      <c r="D66" s="20">
        <v>660</v>
      </c>
      <c r="E66">
        <v>2</v>
      </c>
      <c r="F66">
        <v>2</v>
      </c>
      <c r="G66" t="s">
        <v>251</v>
      </c>
      <c r="H66" s="26" t="s">
        <v>256</v>
      </c>
      <c r="I66" s="22">
        <v>2</v>
      </c>
      <c r="J66" s="22"/>
      <c r="K66" s="22">
        <v>2</v>
      </c>
      <c r="L66" s="22"/>
    </row>
    <row r="67" spans="1:12" ht="16">
      <c r="A67">
        <v>66</v>
      </c>
      <c r="B67" s="20">
        <v>440162</v>
      </c>
      <c r="C67" s="20">
        <v>4175171</v>
      </c>
      <c r="D67" s="20">
        <v>400</v>
      </c>
      <c r="E67">
        <v>2</v>
      </c>
      <c r="F67">
        <v>2</v>
      </c>
      <c r="G67" t="s">
        <v>251</v>
      </c>
      <c r="H67" s="26" t="s">
        <v>257</v>
      </c>
      <c r="I67" s="22">
        <v>2</v>
      </c>
      <c r="J67" s="22"/>
      <c r="K67" s="22">
        <v>2</v>
      </c>
      <c r="L67" s="22"/>
    </row>
    <row r="68" spans="1:12" ht="16">
      <c r="A68">
        <v>67</v>
      </c>
      <c r="B68" s="20">
        <v>431501</v>
      </c>
      <c r="C68" s="20">
        <v>4203102</v>
      </c>
      <c r="D68" s="20">
        <v>259</v>
      </c>
      <c r="E68">
        <v>3</v>
      </c>
      <c r="F68">
        <v>2</v>
      </c>
      <c r="G68" t="s">
        <v>251</v>
      </c>
      <c r="H68" s="26" t="s">
        <v>258</v>
      </c>
      <c r="I68" s="22">
        <v>2</v>
      </c>
      <c r="J68" s="22"/>
      <c r="K68" s="22">
        <v>2</v>
      </c>
      <c r="L68" s="22"/>
    </row>
    <row r="69" spans="1:12" ht="16">
      <c r="A69">
        <v>68</v>
      </c>
      <c r="B69" s="20">
        <v>431501</v>
      </c>
      <c r="C69" s="20">
        <v>4203102</v>
      </c>
      <c r="D69" s="20">
        <v>259</v>
      </c>
      <c r="E69">
        <v>3</v>
      </c>
      <c r="F69">
        <v>2</v>
      </c>
      <c r="G69" t="s">
        <v>251</v>
      </c>
      <c r="H69" s="26" t="s">
        <v>259</v>
      </c>
      <c r="I69" s="22">
        <v>2</v>
      </c>
      <c r="J69" s="22"/>
      <c r="K69" s="22">
        <v>2</v>
      </c>
      <c r="L69" s="22"/>
    </row>
    <row r="70" spans="1:12" ht="16">
      <c r="A70">
        <v>69</v>
      </c>
      <c r="B70" s="20">
        <v>431614</v>
      </c>
      <c r="C70" s="20">
        <v>4202986</v>
      </c>
      <c r="D70" s="20">
        <v>252</v>
      </c>
      <c r="E70">
        <v>3</v>
      </c>
      <c r="F70">
        <v>2</v>
      </c>
      <c r="G70" t="s">
        <v>251</v>
      </c>
      <c r="H70" s="26" t="s">
        <v>260</v>
      </c>
      <c r="I70" s="22">
        <v>2</v>
      </c>
      <c r="J70" s="22"/>
      <c r="K70" s="22">
        <v>2</v>
      </c>
      <c r="L70" s="22"/>
    </row>
    <row r="71" spans="1:12" ht="16">
      <c r="A71">
        <v>70</v>
      </c>
      <c r="B71" s="20">
        <v>431614</v>
      </c>
      <c r="C71" s="20">
        <v>4202986</v>
      </c>
      <c r="D71" s="20">
        <v>252</v>
      </c>
      <c r="E71">
        <v>3</v>
      </c>
      <c r="F71">
        <v>2</v>
      </c>
      <c r="G71" t="s">
        <v>251</v>
      </c>
      <c r="H71" s="26" t="s">
        <v>261</v>
      </c>
      <c r="I71" s="22">
        <v>2</v>
      </c>
      <c r="J71" s="22"/>
      <c r="K71" s="22">
        <v>2</v>
      </c>
      <c r="L71" s="22"/>
    </row>
    <row r="72" spans="1:12" ht="16">
      <c r="A72">
        <v>71</v>
      </c>
      <c r="B72" s="20">
        <v>421843</v>
      </c>
      <c r="C72" s="20">
        <v>4171308</v>
      </c>
      <c r="D72" s="20">
        <v>1042</v>
      </c>
      <c r="E72">
        <v>1</v>
      </c>
      <c r="F72">
        <v>3</v>
      </c>
      <c r="G72" t="s">
        <v>262</v>
      </c>
      <c r="H72" s="27" t="s">
        <v>263</v>
      </c>
      <c r="I72" s="22">
        <v>2</v>
      </c>
      <c r="J72" s="22"/>
      <c r="K72" s="22">
        <v>2</v>
      </c>
      <c r="L72" s="22"/>
    </row>
    <row r="73" spans="1:12" ht="16">
      <c r="A73">
        <v>72</v>
      </c>
      <c r="B73" s="20">
        <v>421845</v>
      </c>
      <c r="C73" s="20">
        <v>4171368</v>
      </c>
      <c r="D73" s="20">
        <v>1937</v>
      </c>
      <c r="E73">
        <v>1</v>
      </c>
      <c r="F73">
        <v>3</v>
      </c>
      <c r="G73" t="s">
        <v>262</v>
      </c>
      <c r="H73" s="27" t="s">
        <v>264</v>
      </c>
      <c r="I73" s="22">
        <v>2</v>
      </c>
      <c r="J73" s="22"/>
      <c r="K73" s="22">
        <v>2</v>
      </c>
      <c r="L73" s="22"/>
    </row>
    <row r="74" spans="1:12" ht="16">
      <c r="A74">
        <v>73</v>
      </c>
      <c r="B74" s="20">
        <v>421879</v>
      </c>
      <c r="C74" s="20">
        <v>4171389</v>
      </c>
      <c r="D74" s="20">
        <v>1033</v>
      </c>
      <c r="E74">
        <v>1</v>
      </c>
      <c r="F74">
        <v>3</v>
      </c>
      <c r="G74" t="s">
        <v>262</v>
      </c>
      <c r="H74" s="27" t="s">
        <v>265</v>
      </c>
      <c r="I74" s="22">
        <v>2</v>
      </c>
      <c r="J74" s="22"/>
      <c r="K74" s="22">
        <v>2</v>
      </c>
      <c r="L74" s="22"/>
    </row>
    <row r="75" spans="1:12" ht="16">
      <c r="A75">
        <v>74</v>
      </c>
      <c r="B75" s="20">
        <v>402556</v>
      </c>
      <c r="C75" s="20">
        <v>4176523</v>
      </c>
      <c r="D75" s="20">
        <v>366</v>
      </c>
      <c r="E75">
        <v>2</v>
      </c>
      <c r="F75">
        <v>3</v>
      </c>
      <c r="G75" t="s">
        <v>262</v>
      </c>
      <c r="H75" s="27" t="s">
        <v>266</v>
      </c>
      <c r="I75" s="22">
        <v>2</v>
      </c>
      <c r="J75" s="22"/>
      <c r="K75" s="22">
        <v>2</v>
      </c>
      <c r="L75" s="22"/>
    </row>
    <row r="76" spans="1:12" ht="16">
      <c r="A76">
        <v>75</v>
      </c>
      <c r="B76" s="20">
        <v>402556</v>
      </c>
      <c r="C76" s="20">
        <v>4176523</v>
      </c>
      <c r="D76" s="20">
        <v>366</v>
      </c>
      <c r="E76">
        <v>2</v>
      </c>
      <c r="F76">
        <v>3</v>
      </c>
      <c r="G76" t="s">
        <v>262</v>
      </c>
      <c r="H76" s="27" t="s">
        <v>267</v>
      </c>
      <c r="I76" s="22">
        <v>2</v>
      </c>
      <c r="J76" s="22"/>
      <c r="K76" s="22">
        <v>2</v>
      </c>
      <c r="L76" s="22"/>
    </row>
    <row r="77" spans="1:12" ht="16">
      <c r="A77">
        <v>76</v>
      </c>
      <c r="B77" s="20">
        <v>402556</v>
      </c>
      <c r="C77" s="20">
        <v>4176523</v>
      </c>
      <c r="D77" s="20">
        <v>366</v>
      </c>
      <c r="E77">
        <v>2</v>
      </c>
      <c r="F77">
        <v>3</v>
      </c>
      <c r="G77" t="s">
        <v>262</v>
      </c>
      <c r="H77" s="27" t="s">
        <v>268</v>
      </c>
      <c r="I77" s="22">
        <v>2</v>
      </c>
      <c r="J77" s="22"/>
      <c r="K77" s="22">
        <v>2</v>
      </c>
      <c r="L77" s="22"/>
    </row>
    <row r="78" spans="1:12" ht="16">
      <c r="A78">
        <v>77</v>
      </c>
      <c r="B78" s="20">
        <v>392245</v>
      </c>
      <c r="C78" s="20">
        <v>4199214</v>
      </c>
      <c r="D78" s="20">
        <v>192</v>
      </c>
      <c r="E78">
        <v>3</v>
      </c>
      <c r="F78">
        <v>3</v>
      </c>
      <c r="G78" t="s">
        <v>262</v>
      </c>
      <c r="H78" s="27" t="s">
        <v>269</v>
      </c>
      <c r="I78" s="22">
        <v>2</v>
      </c>
      <c r="J78" s="22"/>
      <c r="K78" s="22">
        <v>2</v>
      </c>
      <c r="L78" s="22"/>
    </row>
    <row r="79" spans="1:12" ht="16">
      <c r="A79">
        <v>78</v>
      </c>
      <c r="B79" s="20">
        <v>392245</v>
      </c>
      <c r="C79" s="20">
        <v>4199214</v>
      </c>
      <c r="D79" s="20">
        <v>192</v>
      </c>
      <c r="E79">
        <v>3</v>
      </c>
      <c r="F79">
        <v>3</v>
      </c>
      <c r="G79" t="s">
        <v>262</v>
      </c>
      <c r="H79" s="27" t="s">
        <v>270</v>
      </c>
      <c r="I79" s="22">
        <v>2</v>
      </c>
      <c r="J79" s="22"/>
      <c r="K79" s="22">
        <v>2</v>
      </c>
      <c r="L79" s="22"/>
    </row>
    <row r="80" spans="1:12" ht="16">
      <c r="A80">
        <v>79</v>
      </c>
      <c r="B80" s="20">
        <v>390179</v>
      </c>
      <c r="C80" s="20">
        <v>4202226</v>
      </c>
      <c r="D80" s="20">
        <v>174</v>
      </c>
      <c r="E80">
        <v>3</v>
      </c>
      <c r="F80">
        <v>3</v>
      </c>
      <c r="G80" t="s">
        <v>262</v>
      </c>
      <c r="H80" s="27" t="s">
        <v>271</v>
      </c>
      <c r="I80" s="22">
        <v>2</v>
      </c>
      <c r="J80" s="22"/>
      <c r="K80" s="22">
        <v>2</v>
      </c>
      <c r="L80" s="22"/>
    </row>
    <row r="81" spans="1:12" ht="16">
      <c r="A81">
        <v>80</v>
      </c>
      <c r="B81" s="20">
        <v>390179</v>
      </c>
      <c r="C81" s="20">
        <v>4202226</v>
      </c>
      <c r="D81" s="20">
        <v>174</v>
      </c>
      <c r="E81">
        <v>3</v>
      </c>
      <c r="F81">
        <v>3</v>
      </c>
      <c r="G81" t="s">
        <v>262</v>
      </c>
      <c r="H81" s="27" t="s">
        <v>272</v>
      </c>
      <c r="I81" s="22">
        <v>2</v>
      </c>
      <c r="J81" s="22"/>
      <c r="K81" s="22">
        <v>2</v>
      </c>
      <c r="L81" s="22"/>
    </row>
    <row r="82" spans="1:12" ht="16">
      <c r="A82">
        <v>81</v>
      </c>
      <c r="B82" s="20">
        <v>448889</v>
      </c>
      <c r="C82" s="20">
        <v>4246983</v>
      </c>
      <c r="D82" s="20">
        <v>738</v>
      </c>
      <c r="E82">
        <v>1</v>
      </c>
      <c r="F82">
        <v>4</v>
      </c>
      <c r="G82" t="s">
        <v>273</v>
      </c>
      <c r="H82" s="29" t="s">
        <v>274</v>
      </c>
      <c r="I82" s="22">
        <v>2</v>
      </c>
      <c r="J82" s="22"/>
      <c r="K82" s="22">
        <v>2</v>
      </c>
      <c r="L82" s="22"/>
    </row>
    <row r="83" spans="1:12" ht="16">
      <c r="A83">
        <v>82</v>
      </c>
      <c r="B83" s="20">
        <v>448881</v>
      </c>
      <c r="C83" s="20">
        <v>4246894</v>
      </c>
      <c r="D83" s="20">
        <v>737</v>
      </c>
      <c r="E83">
        <v>1</v>
      </c>
      <c r="F83">
        <v>4</v>
      </c>
      <c r="G83" t="s">
        <v>273</v>
      </c>
      <c r="H83" s="29" t="s">
        <v>275</v>
      </c>
      <c r="I83" s="22">
        <v>2</v>
      </c>
      <c r="J83" s="22"/>
      <c r="K83" s="22">
        <v>2</v>
      </c>
      <c r="L83" s="22"/>
    </row>
    <row r="84" spans="1:12" ht="16">
      <c r="A84">
        <v>83</v>
      </c>
      <c r="B84" s="20">
        <v>448881</v>
      </c>
      <c r="C84" s="20">
        <v>4247032</v>
      </c>
      <c r="D84" s="20">
        <v>737</v>
      </c>
      <c r="E84">
        <v>1</v>
      </c>
      <c r="F84">
        <v>4</v>
      </c>
      <c r="G84" t="s">
        <v>273</v>
      </c>
      <c r="H84" s="29" t="s">
        <v>276</v>
      </c>
      <c r="I84" s="22">
        <v>2</v>
      </c>
      <c r="J84" s="22"/>
      <c r="K84" s="22">
        <v>2</v>
      </c>
      <c r="L84" s="22"/>
    </row>
    <row r="85" spans="1:12" ht="16">
      <c r="A85">
        <v>84</v>
      </c>
      <c r="B85" s="20">
        <v>438382</v>
      </c>
      <c r="C85" s="20">
        <v>4240517</v>
      </c>
      <c r="D85" s="20">
        <v>440</v>
      </c>
      <c r="E85">
        <v>2</v>
      </c>
      <c r="F85">
        <v>4</v>
      </c>
      <c r="G85" t="s">
        <v>273</v>
      </c>
      <c r="H85" s="29" t="s">
        <v>278</v>
      </c>
      <c r="I85" s="22">
        <v>2</v>
      </c>
      <c r="J85" s="22"/>
      <c r="K85" s="22">
        <v>2</v>
      </c>
      <c r="L85" s="22"/>
    </row>
    <row r="86" spans="1:12" ht="16">
      <c r="A86">
        <v>85</v>
      </c>
      <c r="B86" s="20">
        <v>438381</v>
      </c>
      <c r="C86" s="20">
        <v>4240496</v>
      </c>
      <c r="D86" s="20">
        <v>440</v>
      </c>
      <c r="E86">
        <v>2</v>
      </c>
      <c r="F86">
        <v>4</v>
      </c>
      <c r="G86" t="s">
        <v>273</v>
      </c>
      <c r="H86" s="29" t="s">
        <v>279</v>
      </c>
      <c r="I86" s="22">
        <v>2</v>
      </c>
      <c r="J86" s="22"/>
      <c r="K86" s="22">
        <v>2</v>
      </c>
      <c r="L86" s="22"/>
    </row>
    <row r="87" spans="1:12" ht="16">
      <c r="A87">
        <v>86</v>
      </c>
      <c r="B87" s="20">
        <v>427185</v>
      </c>
      <c r="C87" s="20">
        <v>4222599</v>
      </c>
      <c r="D87" s="20">
        <v>279</v>
      </c>
      <c r="E87">
        <v>2</v>
      </c>
      <c r="F87">
        <v>4</v>
      </c>
      <c r="G87" t="s">
        <v>273</v>
      </c>
      <c r="H87" s="29" t="s">
        <v>280</v>
      </c>
      <c r="I87" s="22">
        <v>2</v>
      </c>
      <c r="J87" s="22"/>
      <c r="K87" s="22">
        <v>2</v>
      </c>
      <c r="L87" s="22"/>
    </row>
    <row r="88" spans="1:12" ht="16">
      <c r="A88">
        <v>87</v>
      </c>
      <c r="B88" s="20">
        <v>427240</v>
      </c>
      <c r="C88" s="20">
        <v>4222519</v>
      </c>
      <c r="D88" s="20">
        <v>280</v>
      </c>
      <c r="E88">
        <v>2</v>
      </c>
      <c r="F88">
        <v>4</v>
      </c>
      <c r="G88" t="s">
        <v>273</v>
      </c>
      <c r="H88" s="29" t="s">
        <v>281</v>
      </c>
      <c r="I88" s="22">
        <v>2</v>
      </c>
      <c r="J88" s="22"/>
      <c r="K88" s="22">
        <v>2</v>
      </c>
      <c r="L88" s="22"/>
    </row>
    <row r="89" spans="1:12" ht="16">
      <c r="A89">
        <v>88</v>
      </c>
      <c r="B89" s="20">
        <v>427240</v>
      </c>
      <c r="C89" s="20">
        <v>4222519</v>
      </c>
      <c r="D89" s="20">
        <v>280</v>
      </c>
      <c r="E89">
        <v>3</v>
      </c>
      <c r="F89">
        <v>4</v>
      </c>
      <c r="G89" t="s">
        <v>273</v>
      </c>
      <c r="H89" s="29" t="s">
        <v>282</v>
      </c>
      <c r="I89" s="22">
        <v>2</v>
      </c>
      <c r="J89" s="22"/>
      <c r="K89" s="22">
        <v>2</v>
      </c>
      <c r="L89" s="22"/>
    </row>
    <row r="90" spans="1:12" ht="16">
      <c r="A90">
        <v>89</v>
      </c>
      <c r="B90" s="20">
        <v>424414</v>
      </c>
      <c r="C90" s="20">
        <v>4212087</v>
      </c>
      <c r="D90" s="20">
        <v>228</v>
      </c>
      <c r="E90">
        <v>3</v>
      </c>
      <c r="F90">
        <v>4</v>
      </c>
      <c r="G90" t="s">
        <v>273</v>
      </c>
      <c r="H90" s="29" t="s">
        <v>283</v>
      </c>
      <c r="I90" s="22">
        <v>2</v>
      </c>
      <c r="J90" s="22"/>
      <c r="K90" s="22">
        <v>2</v>
      </c>
      <c r="L90" s="22"/>
    </row>
    <row r="91" spans="1:12" ht="16">
      <c r="A91">
        <v>90</v>
      </c>
      <c r="B91" s="20">
        <v>424414</v>
      </c>
      <c r="C91" s="20">
        <v>4212087</v>
      </c>
      <c r="D91" s="20">
        <v>228</v>
      </c>
      <c r="E91">
        <v>3</v>
      </c>
      <c r="F91">
        <v>4</v>
      </c>
      <c r="G91" t="s">
        <v>273</v>
      </c>
      <c r="H91" s="29" t="s">
        <v>284</v>
      </c>
      <c r="I91" s="22">
        <v>2</v>
      </c>
      <c r="J91" s="22"/>
      <c r="K91" s="22">
        <v>2</v>
      </c>
      <c r="L91" s="22"/>
    </row>
    <row r="92" spans="1:12" ht="16">
      <c r="A92">
        <v>91</v>
      </c>
      <c r="B92" s="20">
        <v>390845</v>
      </c>
      <c r="C92" s="20">
        <v>4247839</v>
      </c>
      <c r="D92" s="20">
        <v>563</v>
      </c>
      <c r="E92">
        <v>1</v>
      </c>
      <c r="F92">
        <v>5</v>
      </c>
      <c r="G92" t="s">
        <v>285</v>
      </c>
      <c r="H92" s="30" t="s">
        <v>286</v>
      </c>
      <c r="I92" s="22">
        <v>2</v>
      </c>
      <c r="J92" s="22"/>
      <c r="K92" s="22">
        <v>2</v>
      </c>
      <c r="L92" s="22"/>
    </row>
    <row r="93" spans="1:12" ht="16">
      <c r="A93">
        <v>92</v>
      </c>
      <c r="B93" s="20">
        <v>390845</v>
      </c>
      <c r="C93" s="20">
        <v>4247839</v>
      </c>
      <c r="D93" s="20">
        <v>563</v>
      </c>
      <c r="E93">
        <v>1</v>
      </c>
      <c r="F93">
        <v>5</v>
      </c>
      <c r="G93" t="s">
        <v>285</v>
      </c>
      <c r="H93" s="30" t="s">
        <v>287</v>
      </c>
      <c r="I93" s="22">
        <v>2</v>
      </c>
      <c r="J93" s="22"/>
      <c r="K93" s="22">
        <v>2</v>
      </c>
      <c r="L93" s="22"/>
    </row>
    <row r="94" spans="1:12" ht="16">
      <c r="A94">
        <v>93</v>
      </c>
      <c r="B94" s="20">
        <v>393925</v>
      </c>
      <c r="C94" s="20">
        <v>4244232</v>
      </c>
      <c r="D94" s="20">
        <v>473</v>
      </c>
      <c r="E94">
        <v>1</v>
      </c>
      <c r="F94">
        <v>5</v>
      </c>
      <c r="G94" t="s">
        <v>285</v>
      </c>
      <c r="H94" s="30" t="s">
        <v>288</v>
      </c>
      <c r="I94" s="22">
        <v>2</v>
      </c>
      <c r="J94" s="22"/>
      <c r="K94" s="22">
        <v>2</v>
      </c>
      <c r="L94" s="22"/>
    </row>
    <row r="95" spans="1:12" ht="16">
      <c r="A95">
        <v>94</v>
      </c>
      <c r="B95" s="20">
        <v>393979</v>
      </c>
      <c r="C95" s="20">
        <v>4244262</v>
      </c>
      <c r="D95" s="20">
        <v>470</v>
      </c>
      <c r="E95">
        <v>1</v>
      </c>
      <c r="F95">
        <v>5</v>
      </c>
      <c r="G95" t="s">
        <v>285</v>
      </c>
      <c r="H95" s="30" t="s">
        <v>289</v>
      </c>
      <c r="I95" s="22">
        <v>2</v>
      </c>
      <c r="J95" s="22"/>
      <c r="K95" s="22">
        <v>2</v>
      </c>
      <c r="L95" s="22"/>
    </row>
    <row r="96" spans="1:12" ht="16">
      <c r="A96">
        <v>95</v>
      </c>
      <c r="B96" s="20">
        <v>394939</v>
      </c>
      <c r="C96" s="20">
        <v>4231227</v>
      </c>
      <c r="D96" s="20">
        <v>319</v>
      </c>
      <c r="E96">
        <v>2</v>
      </c>
      <c r="F96">
        <v>5</v>
      </c>
      <c r="G96" t="s">
        <v>285</v>
      </c>
      <c r="H96" s="30" t="s">
        <v>290</v>
      </c>
      <c r="I96" s="22">
        <v>2</v>
      </c>
      <c r="J96" s="22"/>
      <c r="K96" s="22">
        <v>2</v>
      </c>
      <c r="L96" s="22"/>
    </row>
    <row r="97" spans="1:12" ht="16">
      <c r="A97">
        <v>96</v>
      </c>
      <c r="B97" s="20">
        <v>394916</v>
      </c>
      <c r="C97" s="20">
        <v>4231108</v>
      </c>
      <c r="D97" s="20">
        <v>319</v>
      </c>
      <c r="E97">
        <v>2</v>
      </c>
      <c r="F97">
        <v>5</v>
      </c>
      <c r="G97" t="s">
        <v>285</v>
      </c>
      <c r="H97" s="30" t="s">
        <v>291</v>
      </c>
      <c r="I97" s="22">
        <v>2</v>
      </c>
      <c r="J97" s="22"/>
      <c r="K97" s="22">
        <v>2</v>
      </c>
      <c r="L97" s="22"/>
    </row>
    <row r="98" spans="1:12" ht="16">
      <c r="A98">
        <v>97</v>
      </c>
      <c r="B98" s="20">
        <v>394916</v>
      </c>
      <c r="C98" s="20">
        <v>4231028</v>
      </c>
      <c r="D98" s="20">
        <v>319</v>
      </c>
      <c r="E98">
        <v>2</v>
      </c>
      <c r="F98">
        <v>5</v>
      </c>
      <c r="G98" t="s">
        <v>285</v>
      </c>
      <c r="H98" s="30" t="s">
        <v>292</v>
      </c>
      <c r="I98" s="22">
        <v>2</v>
      </c>
      <c r="J98" s="22"/>
      <c r="K98" s="22">
        <v>2</v>
      </c>
      <c r="L98" s="22"/>
    </row>
    <row r="99" spans="1:12" ht="16">
      <c r="A99">
        <v>98</v>
      </c>
      <c r="B99" s="20">
        <v>391410</v>
      </c>
      <c r="C99" s="20">
        <v>4212591</v>
      </c>
      <c r="D99" s="20">
        <v>180</v>
      </c>
      <c r="E99">
        <v>3</v>
      </c>
      <c r="F99">
        <v>5</v>
      </c>
      <c r="G99" t="s">
        <v>285</v>
      </c>
      <c r="H99" s="30" t="s">
        <v>293</v>
      </c>
      <c r="I99" s="22">
        <v>2</v>
      </c>
      <c r="J99" s="22"/>
      <c r="K99" s="22">
        <v>2</v>
      </c>
      <c r="L99" s="22"/>
    </row>
    <row r="100" spans="1:12" ht="16">
      <c r="A100">
        <v>99</v>
      </c>
      <c r="B100" s="20">
        <v>391410</v>
      </c>
      <c r="C100" s="20">
        <v>4212591</v>
      </c>
      <c r="D100" s="20">
        <v>180</v>
      </c>
      <c r="E100">
        <v>3</v>
      </c>
      <c r="F100">
        <v>5</v>
      </c>
      <c r="G100" t="s">
        <v>285</v>
      </c>
      <c r="H100" s="30" t="s">
        <v>294</v>
      </c>
      <c r="I100" s="22">
        <v>2</v>
      </c>
      <c r="J100" s="22"/>
      <c r="K100" s="22">
        <v>2</v>
      </c>
      <c r="L100" s="22"/>
    </row>
    <row r="101" spans="1:12" ht="16">
      <c r="A101">
        <v>100</v>
      </c>
      <c r="B101" s="20">
        <v>391441</v>
      </c>
      <c r="C101" s="20">
        <v>4212408</v>
      </c>
      <c r="D101" s="20">
        <v>180</v>
      </c>
      <c r="E101">
        <v>3</v>
      </c>
      <c r="F101">
        <v>5</v>
      </c>
      <c r="G101" t="s">
        <v>285</v>
      </c>
      <c r="H101" s="30" t="s">
        <v>295</v>
      </c>
      <c r="I101" s="22">
        <v>2</v>
      </c>
      <c r="J101" s="22"/>
      <c r="K101" s="22">
        <v>2</v>
      </c>
      <c r="L101" s="22"/>
    </row>
    <row r="102" spans="1:12" ht="16">
      <c r="A102">
        <v>101</v>
      </c>
      <c r="B102" s="20">
        <v>463852</v>
      </c>
      <c r="C102" s="20">
        <v>4174526</v>
      </c>
      <c r="D102" s="20">
        <v>1042</v>
      </c>
      <c r="E102">
        <v>1</v>
      </c>
      <c r="F102">
        <v>1</v>
      </c>
      <c r="G102" t="s">
        <v>237</v>
      </c>
      <c r="H102" s="21" t="s">
        <v>238</v>
      </c>
      <c r="I102" s="22">
        <v>3</v>
      </c>
      <c r="J102">
        <v>28.57</v>
      </c>
      <c r="K102" s="22">
        <v>3</v>
      </c>
      <c r="L102" s="22">
        <v>28.57</v>
      </c>
    </row>
    <row r="103" spans="1:12" ht="16">
      <c r="A103">
        <v>102</v>
      </c>
      <c r="B103" s="20">
        <v>463852</v>
      </c>
      <c r="C103" s="20">
        <v>4174526</v>
      </c>
      <c r="D103" s="20">
        <v>1042</v>
      </c>
      <c r="E103">
        <v>1</v>
      </c>
      <c r="F103">
        <v>1</v>
      </c>
      <c r="G103" t="s">
        <v>237</v>
      </c>
      <c r="H103" s="21" t="s">
        <v>240</v>
      </c>
      <c r="I103" s="22">
        <v>3</v>
      </c>
      <c r="K103" s="22">
        <v>3</v>
      </c>
    </row>
    <row r="104" spans="1:12" ht="16">
      <c r="A104">
        <v>103</v>
      </c>
      <c r="B104" s="20">
        <v>463852</v>
      </c>
      <c r="C104" s="20">
        <v>4174526</v>
      </c>
      <c r="D104" s="20">
        <v>1042</v>
      </c>
      <c r="E104">
        <v>1</v>
      </c>
      <c r="F104">
        <v>1</v>
      </c>
      <c r="G104" t="s">
        <v>237</v>
      </c>
      <c r="H104" s="21" t="s">
        <v>241</v>
      </c>
      <c r="I104" s="22">
        <v>3</v>
      </c>
      <c r="K104" s="22">
        <v>3</v>
      </c>
    </row>
    <row r="105" spans="1:12" ht="16">
      <c r="A105">
        <v>104</v>
      </c>
      <c r="B105" s="20">
        <v>463852</v>
      </c>
      <c r="C105" s="20">
        <v>4174526</v>
      </c>
      <c r="D105" s="20">
        <v>1042</v>
      </c>
      <c r="E105">
        <v>1</v>
      </c>
      <c r="F105">
        <v>1</v>
      </c>
      <c r="G105" t="s">
        <v>237</v>
      </c>
      <c r="H105" s="21" t="s">
        <v>242</v>
      </c>
      <c r="I105" s="22">
        <v>3</v>
      </c>
      <c r="K105" s="22">
        <v>3</v>
      </c>
    </row>
    <row r="106" spans="1:12" ht="16">
      <c r="A106">
        <v>105</v>
      </c>
      <c r="B106" s="20">
        <v>463961</v>
      </c>
      <c r="C106" s="20">
        <v>4174423</v>
      </c>
      <c r="D106" s="20">
        <v>1016</v>
      </c>
      <c r="E106">
        <v>1</v>
      </c>
      <c r="F106">
        <v>1</v>
      </c>
      <c r="G106" t="s">
        <v>237</v>
      </c>
      <c r="H106" s="21" t="s">
        <v>244</v>
      </c>
      <c r="I106" s="22">
        <v>3</v>
      </c>
      <c r="K106" s="22">
        <v>3</v>
      </c>
    </row>
    <row r="107" spans="1:12" ht="16">
      <c r="A107">
        <v>106</v>
      </c>
      <c r="B107" s="20">
        <v>472002</v>
      </c>
      <c r="C107" s="20">
        <v>4196812</v>
      </c>
      <c r="D107" s="20">
        <v>339</v>
      </c>
      <c r="E107">
        <v>3</v>
      </c>
      <c r="F107">
        <v>1</v>
      </c>
      <c r="G107" t="s">
        <v>237</v>
      </c>
      <c r="H107" s="21" t="s">
        <v>246</v>
      </c>
      <c r="I107" s="22">
        <v>3</v>
      </c>
      <c r="K107" s="22">
        <v>3</v>
      </c>
    </row>
    <row r="108" spans="1:12" ht="16">
      <c r="A108">
        <v>107</v>
      </c>
      <c r="B108" s="20">
        <v>472001</v>
      </c>
      <c r="C108" s="20">
        <v>4196884</v>
      </c>
      <c r="D108" s="20">
        <v>339</v>
      </c>
      <c r="E108">
        <v>3</v>
      </c>
      <c r="F108">
        <v>1</v>
      </c>
      <c r="G108" t="s">
        <v>237</v>
      </c>
      <c r="H108" s="21" t="s">
        <v>247</v>
      </c>
      <c r="I108" s="22">
        <v>3</v>
      </c>
      <c r="K108" s="22">
        <v>3</v>
      </c>
    </row>
    <row r="109" spans="1:12" ht="16">
      <c r="A109">
        <v>108</v>
      </c>
      <c r="B109" s="20">
        <v>472008</v>
      </c>
      <c r="C109" s="20">
        <v>4196922</v>
      </c>
      <c r="D109" s="20">
        <v>339</v>
      </c>
      <c r="E109">
        <v>3</v>
      </c>
      <c r="F109">
        <v>1</v>
      </c>
      <c r="G109" t="s">
        <v>237</v>
      </c>
      <c r="H109" s="21" t="s">
        <v>248</v>
      </c>
      <c r="I109" s="22">
        <v>3</v>
      </c>
      <c r="K109" s="22">
        <v>3</v>
      </c>
    </row>
    <row r="110" spans="1:12" ht="16">
      <c r="A110">
        <v>109</v>
      </c>
      <c r="B110" s="20">
        <v>472013</v>
      </c>
      <c r="C110" s="20">
        <v>4196984</v>
      </c>
      <c r="D110" s="20">
        <v>339</v>
      </c>
      <c r="E110">
        <v>3</v>
      </c>
      <c r="F110">
        <v>1</v>
      </c>
      <c r="G110" t="s">
        <v>237</v>
      </c>
      <c r="H110" s="21" t="s">
        <v>249</v>
      </c>
      <c r="I110" s="22">
        <v>3</v>
      </c>
      <c r="K110" s="22">
        <v>3</v>
      </c>
    </row>
    <row r="111" spans="1:12" ht="16">
      <c r="A111">
        <v>110</v>
      </c>
      <c r="B111" s="20">
        <v>472011</v>
      </c>
      <c r="C111" s="20">
        <v>4197004</v>
      </c>
      <c r="D111" s="20">
        <v>339</v>
      </c>
      <c r="E111">
        <v>3</v>
      </c>
      <c r="F111">
        <v>1</v>
      </c>
      <c r="G111" t="s">
        <v>237</v>
      </c>
      <c r="H111" s="21" t="s">
        <v>250</v>
      </c>
      <c r="I111" s="22">
        <v>3</v>
      </c>
      <c r="K111" s="22">
        <v>3</v>
      </c>
    </row>
    <row r="112" spans="1:12" ht="16">
      <c r="A112">
        <v>111</v>
      </c>
      <c r="B112" s="20">
        <v>440742</v>
      </c>
      <c r="C112" s="20">
        <v>4158281</v>
      </c>
      <c r="D112" s="20">
        <v>1080</v>
      </c>
      <c r="E112">
        <v>1</v>
      </c>
      <c r="F112">
        <v>2</v>
      </c>
      <c r="G112" t="s">
        <v>251</v>
      </c>
      <c r="H112" s="26" t="s">
        <v>252</v>
      </c>
      <c r="I112" s="22">
        <v>3</v>
      </c>
      <c r="K112" s="22">
        <v>3</v>
      </c>
    </row>
    <row r="113" spans="1:11" ht="16">
      <c r="A113">
        <v>112</v>
      </c>
      <c r="B113" s="20">
        <v>441108</v>
      </c>
      <c r="C113" s="20">
        <v>4158332</v>
      </c>
      <c r="D113" s="20">
        <v>1040</v>
      </c>
      <c r="E113">
        <v>1</v>
      </c>
      <c r="F113">
        <v>2</v>
      </c>
      <c r="G113" t="s">
        <v>251</v>
      </c>
      <c r="H113" s="26" t="s">
        <v>253</v>
      </c>
      <c r="I113" s="22">
        <v>3</v>
      </c>
      <c r="K113" s="22">
        <v>3</v>
      </c>
    </row>
    <row r="114" spans="1:11" ht="16">
      <c r="A114">
        <v>113</v>
      </c>
      <c r="B114" s="20">
        <v>441108</v>
      </c>
      <c r="C114" s="20">
        <v>4158332</v>
      </c>
      <c r="D114" s="20">
        <v>1040</v>
      </c>
      <c r="E114">
        <v>1</v>
      </c>
      <c r="F114">
        <v>2</v>
      </c>
      <c r="G114" t="s">
        <v>251</v>
      </c>
      <c r="H114" s="26" t="s">
        <v>254</v>
      </c>
      <c r="I114" s="22">
        <v>3</v>
      </c>
      <c r="K114" s="22">
        <v>3</v>
      </c>
    </row>
    <row r="115" spans="1:11" ht="16">
      <c r="A115">
        <v>114</v>
      </c>
      <c r="B115" s="20">
        <v>446677</v>
      </c>
      <c r="C115" s="20">
        <v>4166052</v>
      </c>
      <c r="D115" s="20">
        <v>660</v>
      </c>
      <c r="E115">
        <v>2</v>
      </c>
      <c r="F115">
        <v>2</v>
      </c>
      <c r="G115" t="s">
        <v>251</v>
      </c>
      <c r="H115" s="26" t="s">
        <v>255</v>
      </c>
      <c r="I115" s="22">
        <v>3</v>
      </c>
      <c r="K115" s="22">
        <v>3</v>
      </c>
    </row>
    <row r="116" spans="1:11" ht="16">
      <c r="A116">
        <v>115</v>
      </c>
      <c r="B116" s="20">
        <v>446708</v>
      </c>
      <c r="C116" s="20">
        <v>4167898</v>
      </c>
      <c r="D116" s="20">
        <v>660</v>
      </c>
      <c r="E116">
        <v>2</v>
      </c>
      <c r="F116">
        <v>2</v>
      </c>
      <c r="G116" t="s">
        <v>251</v>
      </c>
      <c r="H116" s="26" t="s">
        <v>256</v>
      </c>
      <c r="I116" s="22">
        <v>3</v>
      </c>
      <c r="K116" s="22">
        <v>3</v>
      </c>
    </row>
    <row r="117" spans="1:11" ht="16">
      <c r="A117">
        <v>116</v>
      </c>
      <c r="B117" s="20">
        <v>440162</v>
      </c>
      <c r="C117" s="20">
        <v>4175171</v>
      </c>
      <c r="D117" s="20">
        <v>400</v>
      </c>
      <c r="E117">
        <v>2</v>
      </c>
      <c r="F117">
        <v>2</v>
      </c>
      <c r="G117" t="s">
        <v>251</v>
      </c>
      <c r="H117" s="26" t="s">
        <v>257</v>
      </c>
      <c r="I117" s="22">
        <v>3</v>
      </c>
      <c r="K117" s="22">
        <v>3</v>
      </c>
    </row>
    <row r="118" spans="1:11" ht="16">
      <c r="A118">
        <v>117</v>
      </c>
      <c r="B118" s="20">
        <v>431501</v>
      </c>
      <c r="C118" s="20">
        <v>4203102</v>
      </c>
      <c r="D118" s="20">
        <v>259</v>
      </c>
      <c r="E118">
        <v>3</v>
      </c>
      <c r="F118">
        <v>2</v>
      </c>
      <c r="G118" t="s">
        <v>251</v>
      </c>
      <c r="H118" s="26" t="s">
        <v>258</v>
      </c>
      <c r="I118" s="22">
        <v>3</v>
      </c>
      <c r="K118" s="22">
        <v>3</v>
      </c>
    </row>
    <row r="119" spans="1:11" ht="16">
      <c r="A119">
        <v>118</v>
      </c>
      <c r="B119" s="20">
        <v>431501</v>
      </c>
      <c r="C119" s="20">
        <v>4203102</v>
      </c>
      <c r="D119" s="20">
        <v>259</v>
      </c>
      <c r="E119">
        <v>3</v>
      </c>
      <c r="F119">
        <v>2</v>
      </c>
      <c r="G119" t="s">
        <v>251</v>
      </c>
      <c r="H119" s="26" t="s">
        <v>259</v>
      </c>
      <c r="I119" s="22">
        <v>3</v>
      </c>
      <c r="K119" s="22">
        <v>3</v>
      </c>
    </row>
    <row r="120" spans="1:11" ht="16">
      <c r="A120">
        <v>119</v>
      </c>
      <c r="B120" s="20">
        <v>431614</v>
      </c>
      <c r="C120" s="20">
        <v>4202986</v>
      </c>
      <c r="D120" s="20">
        <v>252</v>
      </c>
      <c r="E120">
        <v>3</v>
      </c>
      <c r="F120">
        <v>2</v>
      </c>
      <c r="G120" t="s">
        <v>251</v>
      </c>
      <c r="H120" s="26" t="s">
        <v>260</v>
      </c>
      <c r="I120" s="22">
        <v>3</v>
      </c>
      <c r="K120" s="22">
        <v>3</v>
      </c>
    </row>
    <row r="121" spans="1:11" ht="16">
      <c r="A121">
        <v>120</v>
      </c>
      <c r="B121" s="20">
        <v>431614</v>
      </c>
      <c r="C121" s="20">
        <v>4202986</v>
      </c>
      <c r="D121" s="20">
        <v>252</v>
      </c>
      <c r="E121">
        <v>3</v>
      </c>
      <c r="F121">
        <v>2</v>
      </c>
      <c r="G121" t="s">
        <v>251</v>
      </c>
      <c r="H121" s="26" t="s">
        <v>261</v>
      </c>
      <c r="I121" s="22">
        <v>3</v>
      </c>
      <c r="K121" s="22">
        <v>3</v>
      </c>
    </row>
    <row r="122" spans="1:11" ht="16">
      <c r="A122">
        <v>121</v>
      </c>
      <c r="B122" s="20">
        <v>421843</v>
      </c>
      <c r="C122" s="20">
        <v>4171308</v>
      </c>
      <c r="D122" s="20">
        <v>1042</v>
      </c>
      <c r="E122">
        <v>1</v>
      </c>
      <c r="F122">
        <v>3</v>
      </c>
      <c r="G122" t="s">
        <v>262</v>
      </c>
      <c r="H122" s="27" t="s">
        <v>263</v>
      </c>
      <c r="I122" s="22">
        <v>3</v>
      </c>
      <c r="K122" s="22">
        <v>3</v>
      </c>
    </row>
    <row r="123" spans="1:11" ht="16">
      <c r="A123">
        <v>122</v>
      </c>
      <c r="B123" s="20">
        <v>421845</v>
      </c>
      <c r="C123" s="20">
        <v>4171368</v>
      </c>
      <c r="D123" s="20">
        <v>1937</v>
      </c>
      <c r="E123">
        <v>1</v>
      </c>
      <c r="F123">
        <v>3</v>
      </c>
      <c r="G123" t="s">
        <v>262</v>
      </c>
      <c r="H123" s="27" t="s">
        <v>264</v>
      </c>
      <c r="I123" s="22">
        <v>3</v>
      </c>
      <c r="K123" s="22">
        <v>3</v>
      </c>
    </row>
    <row r="124" spans="1:11" ht="16">
      <c r="A124">
        <v>123</v>
      </c>
      <c r="B124" s="20">
        <v>421879</v>
      </c>
      <c r="C124" s="20">
        <v>4171389</v>
      </c>
      <c r="D124" s="20">
        <v>1033</v>
      </c>
      <c r="E124">
        <v>1</v>
      </c>
      <c r="F124">
        <v>3</v>
      </c>
      <c r="G124" t="s">
        <v>262</v>
      </c>
      <c r="H124" s="27" t="s">
        <v>265</v>
      </c>
      <c r="I124" s="22">
        <v>3</v>
      </c>
      <c r="K124" s="22">
        <v>3</v>
      </c>
    </row>
    <row r="125" spans="1:11" ht="16">
      <c r="A125">
        <v>124</v>
      </c>
      <c r="B125" s="20">
        <v>402556</v>
      </c>
      <c r="C125" s="20">
        <v>4176523</v>
      </c>
      <c r="D125" s="20">
        <v>366</v>
      </c>
      <c r="E125">
        <v>2</v>
      </c>
      <c r="F125">
        <v>3</v>
      </c>
      <c r="G125" t="s">
        <v>262</v>
      </c>
      <c r="H125" s="27" t="s">
        <v>266</v>
      </c>
      <c r="I125" s="22">
        <v>3</v>
      </c>
      <c r="K125" s="22">
        <v>3</v>
      </c>
    </row>
    <row r="126" spans="1:11" ht="16">
      <c r="A126">
        <v>125</v>
      </c>
      <c r="B126" s="20">
        <v>402556</v>
      </c>
      <c r="C126" s="20">
        <v>4176523</v>
      </c>
      <c r="D126" s="20">
        <v>366</v>
      </c>
      <c r="E126">
        <v>2</v>
      </c>
      <c r="F126">
        <v>3</v>
      </c>
      <c r="G126" t="s">
        <v>262</v>
      </c>
      <c r="H126" s="27" t="s">
        <v>267</v>
      </c>
      <c r="I126" s="22">
        <v>3</v>
      </c>
      <c r="K126" s="22">
        <v>3</v>
      </c>
    </row>
    <row r="127" spans="1:11" ht="16">
      <c r="A127">
        <v>126</v>
      </c>
      <c r="B127" s="20">
        <v>402556</v>
      </c>
      <c r="C127" s="20">
        <v>4176523</v>
      </c>
      <c r="D127" s="20">
        <v>366</v>
      </c>
      <c r="E127">
        <v>2</v>
      </c>
      <c r="F127">
        <v>3</v>
      </c>
      <c r="G127" t="s">
        <v>262</v>
      </c>
      <c r="H127" s="27" t="s">
        <v>268</v>
      </c>
      <c r="I127" s="22">
        <v>3</v>
      </c>
      <c r="K127" s="22">
        <v>3</v>
      </c>
    </row>
    <row r="128" spans="1:11" ht="16">
      <c r="A128">
        <v>127</v>
      </c>
      <c r="B128" s="20">
        <v>392245</v>
      </c>
      <c r="C128" s="20">
        <v>4199214</v>
      </c>
      <c r="D128" s="20">
        <v>192</v>
      </c>
      <c r="E128">
        <v>3</v>
      </c>
      <c r="F128">
        <v>3</v>
      </c>
      <c r="G128" t="s">
        <v>262</v>
      </c>
      <c r="H128" s="27" t="s">
        <v>269</v>
      </c>
      <c r="I128" s="22">
        <v>3</v>
      </c>
      <c r="K128" s="22">
        <v>3</v>
      </c>
    </row>
    <row r="129" spans="1:11" ht="16">
      <c r="A129">
        <v>128</v>
      </c>
      <c r="B129" s="20">
        <v>392245</v>
      </c>
      <c r="C129" s="20">
        <v>4199214</v>
      </c>
      <c r="D129" s="20">
        <v>192</v>
      </c>
      <c r="E129">
        <v>3</v>
      </c>
      <c r="F129">
        <v>3</v>
      </c>
      <c r="G129" t="s">
        <v>262</v>
      </c>
      <c r="H129" s="27" t="s">
        <v>270</v>
      </c>
      <c r="I129" s="22">
        <v>3</v>
      </c>
      <c r="K129" s="22">
        <v>3</v>
      </c>
    </row>
    <row r="130" spans="1:11" ht="16">
      <c r="A130">
        <v>129</v>
      </c>
      <c r="B130" s="20">
        <v>390179</v>
      </c>
      <c r="C130" s="20">
        <v>4202226</v>
      </c>
      <c r="D130" s="20">
        <v>174</v>
      </c>
      <c r="E130">
        <v>3</v>
      </c>
      <c r="F130">
        <v>3</v>
      </c>
      <c r="G130" t="s">
        <v>262</v>
      </c>
      <c r="H130" s="27" t="s">
        <v>271</v>
      </c>
      <c r="I130" s="22">
        <v>3</v>
      </c>
      <c r="K130" s="22">
        <v>3</v>
      </c>
    </row>
    <row r="131" spans="1:11" ht="16">
      <c r="A131">
        <v>130</v>
      </c>
      <c r="B131" s="20">
        <v>390179</v>
      </c>
      <c r="C131" s="20">
        <v>4202226</v>
      </c>
      <c r="D131" s="20">
        <v>174</v>
      </c>
      <c r="E131">
        <v>3</v>
      </c>
      <c r="F131">
        <v>3</v>
      </c>
      <c r="G131" t="s">
        <v>262</v>
      </c>
      <c r="H131" s="27" t="s">
        <v>272</v>
      </c>
      <c r="I131" s="22">
        <v>3</v>
      </c>
      <c r="K131" s="22">
        <v>3</v>
      </c>
    </row>
    <row r="132" spans="1:11" ht="16">
      <c r="A132">
        <v>131</v>
      </c>
      <c r="B132" s="20">
        <v>448889</v>
      </c>
      <c r="C132" s="20">
        <v>4246983</v>
      </c>
      <c r="D132" s="20">
        <v>738</v>
      </c>
      <c r="E132">
        <v>1</v>
      </c>
      <c r="F132">
        <v>4</v>
      </c>
      <c r="G132" t="s">
        <v>273</v>
      </c>
      <c r="H132" s="29" t="s">
        <v>274</v>
      </c>
      <c r="I132" s="22">
        <v>3</v>
      </c>
      <c r="K132" s="22">
        <v>3</v>
      </c>
    </row>
    <row r="133" spans="1:11" ht="16">
      <c r="A133">
        <v>132</v>
      </c>
      <c r="B133" s="20">
        <v>448881</v>
      </c>
      <c r="C133" s="20">
        <v>4246894</v>
      </c>
      <c r="D133" s="20">
        <v>737</v>
      </c>
      <c r="E133">
        <v>1</v>
      </c>
      <c r="F133">
        <v>4</v>
      </c>
      <c r="G133" t="s">
        <v>273</v>
      </c>
      <c r="H133" s="29" t="s">
        <v>275</v>
      </c>
      <c r="I133" s="22">
        <v>3</v>
      </c>
      <c r="K133" s="22">
        <v>3</v>
      </c>
    </row>
    <row r="134" spans="1:11" ht="16">
      <c r="A134">
        <v>133</v>
      </c>
      <c r="B134" s="20">
        <v>448881</v>
      </c>
      <c r="C134" s="20">
        <v>4247032</v>
      </c>
      <c r="D134" s="20">
        <v>737</v>
      </c>
      <c r="E134">
        <v>1</v>
      </c>
      <c r="F134">
        <v>4</v>
      </c>
      <c r="G134" t="s">
        <v>273</v>
      </c>
      <c r="H134" s="29" t="s">
        <v>276</v>
      </c>
      <c r="I134" s="22">
        <v>3</v>
      </c>
      <c r="K134" s="22">
        <v>3</v>
      </c>
    </row>
    <row r="135" spans="1:11" ht="16">
      <c r="A135">
        <v>134</v>
      </c>
      <c r="B135" s="20">
        <v>438382</v>
      </c>
      <c r="C135" s="20">
        <v>4240517</v>
      </c>
      <c r="D135" s="20">
        <v>440</v>
      </c>
      <c r="E135">
        <v>2</v>
      </c>
      <c r="F135">
        <v>4</v>
      </c>
      <c r="G135" t="s">
        <v>273</v>
      </c>
      <c r="H135" s="29" t="s">
        <v>278</v>
      </c>
      <c r="I135" s="22">
        <v>3</v>
      </c>
      <c r="K135" s="22">
        <v>3</v>
      </c>
    </row>
    <row r="136" spans="1:11" ht="16">
      <c r="A136">
        <v>135</v>
      </c>
      <c r="B136" s="20">
        <v>438381</v>
      </c>
      <c r="C136" s="20">
        <v>4240496</v>
      </c>
      <c r="D136" s="20">
        <v>440</v>
      </c>
      <c r="E136">
        <v>2</v>
      </c>
      <c r="F136">
        <v>4</v>
      </c>
      <c r="G136" t="s">
        <v>273</v>
      </c>
      <c r="H136" s="29" t="s">
        <v>279</v>
      </c>
      <c r="I136" s="22">
        <v>3</v>
      </c>
      <c r="K136" s="22">
        <v>3</v>
      </c>
    </row>
    <row r="137" spans="1:11" ht="16">
      <c r="A137">
        <v>136</v>
      </c>
      <c r="B137" s="20">
        <v>427185</v>
      </c>
      <c r="C137" s="20">
        <v>4222599</v>
      </c>
      <c r="D137" s="20">
        <v>279</v>
      </c>
      <c r="E137">
        <v>2</v>
      </c>
      <c r="F137">
        <v>4</v>
      </c>
      <c r="G137" t="s">
        <v>273</v>
      </c>
      <c r="H137" s="29" t="s">
        <v>280</v>
      </c>
      <c r="I137" s="22">
        <v>3</v>
      </c>
      <c r="K137" s="22">
        <v>3</v>
      </c>
    </row>
    <row r="138" spans="1:11" ht="16">
      <c r="A138">
        <v>137</v>
      </c>
      <c r="B138" s="20">
        <v>427240</v>
      </c>
      <c r="C138" s="20">
        <v>4222519</v>
      </c>
      <c r="D138" s="20">
        <v>280</v>
      </c>
      <c r="E138">
        <v>2</v>
      </c>
      <c r="F138">
        <v>4</v>
      </c>
      <c r="G138" t="s">
        <v>273</v>
      </c>
      <c r="H138" s="29" t="s">
        <v>281</v>
      </c>
      <c r="I138" s="22">
        <v>3</v>
      </c>
      <c r="K138" s="22">
        <v>3</v>
      </c>
    </row>
    <row r="139" spans="1:11" ht="16">
      <c r="A139">
        <v>138</v>
      </c>
      <c r="B139" s="20">
        <v>427240</v>
      </c>
      <c r="C139" s="20">
        <v>4222519</v>
      </c>
      <c r="D139" s="20">
        <v>280</v>
      </c>
      <c r="E139">
        <v>3</v>
      </c>
      <c r="F139">
        <v>4</v>
      </c>
      <c r="G139" t="s">
        <v>273</v>
      </c>
      <c r="H139" s="29" t="s">
        <v>282</v>
      </c>
      <c r="I139" s="22">
        <v>3</v>
      </c>
      <c r="K139" s="22">
        <v>3</v>
      </c>
    </row>
    <row r="140" spans="1:11" ht="16">
      <c r="A140">
        <v>139</v>
      </c>
      <c r="B140" s="20">
        <v>424414</v>
      </c>
      <c r="C140" s="20">
        <v>4212087</v>
      </c>
      <c r="D140" s="20">
        <v>228</v>
      </c>
      <c r="E140">
        <v>3</v>
      </c>
      <c r="F140">
        <v>4</v>
      </c>
      <c r="G140" t="s">
        <v>273</v>
      </c>
      <c r="H140" s="29" t="s">
        <v>283</v>
      </c>
      <c r="I140" s="22">
        <v>3</v>
      </c>
      <c r="K140" s="22">
        <v>3</v>
      </c>
    </row>
    <row r="141" spans="1:11" ht="16">
      <c r="A141">
        <v>140</v>
      </c>
      <c r="B141" s="20">
        <v>424414</v>
      </c>
      <c r="C141" s="20">
        <v>4212087</v>
      </c>
      <c r="D141" s="20">
        <v>228</v>
      </c>
      <c r="E141">
        <v>3</v>
      </c>
      <c r="F141">
        <v>4</v>
      </c>
      <c r="G141" t="s">
        <v>273</v>
      </c>
      <c r="H141" s="29" t="s">
        <v>284</v>
      </c>
      <c r="I141" s="22">
        <v>3</v>
      </c>
      <c r="K141" s="22">
        <v>3</v>
      </c>
    </row>
    <row r="142" spans="1:11" ht="16">
      <c r="A142">
        <v>141</v>
      </c>
      <c r="B142" s="20">
        <v>390845</v>
      </c>
      <c r="C142" s="20">
        <v>4247839</v>
      </c>
      <c r="D142" s="20">
        <v>563</v>
      </c>
      <c r="E142">
        <v>1</v>
      </c>
      <c r="F142">
        <v>5</v>
      </c>
      <c r="G142" t="s">
        <v>285</v>
      </c>
      <c r="H142" s="30" t="s">
        <v>286</v>
      </c>
      <c r="I142" s="22">
        <v>3</v>
      </c>
      <c r="K142" s="22">
        <v>3</v>
      </c>
    </row>
    <row r="143" spans="1:11" ht="16">
      <c r="A143">
        <v>142</v>
      </c>
      <c r="B143" s="20">
        <v>390845</v>
      </c>
      <c r="C143" s="20">
        <v>4247839</v>
      </c>
      <c r="D143" s="20">
        <v>563</v>
      </c>
      <c r="E143">
        <v>1</v>
      </c>
      <c r="F143">
        <v>5</v>
      </c>
      <c r="G143" t="s">
        <v>285</v>
      </c>
      <c r="H143" s="30" t="s">
        <v>287</v>
      </c>
      <c r="I143" s="22">
        <v>3</v>
      </c>
      <c r="K143" s="22">
        <v>3</v>
      </c>
    </row>
    <row r="144" spans="1:11" ht="16">
      <c r="A144">
        <v>143</v>
      </c>
      <c r="B144" s="20">
        <v>393925</v>
      </c>
      <c r="C144" s="20">
        <v>4244232</v>
      </c>
      <c r="D144" s="20">
        <v>473</v>
      </c>
      <c r="E144">
        <v>1</v>
      </c>
      <c r="F144">
        <v>5</v>
      </c>
      <c r="G144" t="s">
        <v>285</v>
      </c>
      <c r="H144" s="30" t="s">
        <v>288</v>
      </c>
      <c r="I144" s="22">
        <v>3</v>
      </c>
      <c r="K144" s="22">
        <v>3</v>
      </c>
    </row>
    <row r="145" spans="1:12" ht="16">
      <c r="A145">
        <v>144</v>
      </c>
      <c r="B145" s="20">
        <v>393979</v>
      </c>
      <c r="C145" s="20">
        <v>4244262</v>
      </c>
      <c r="D145" s="20">
        <v>470</v>
      </c>
      <c r="E145">
        <v>1</v>
      </c>
      <c r="F145">
        <v>5</v>
      </c>
      <c r="G145" t="s">
        <v>285</v>
      </c>
      <c r="H145" s="30" t="s">
        <v>289</v>
      </c>
      <c r="I145" s="22">
        <v>3</v>
      </c>
      <c r="K145" s="22">
        <v>3</v>
      </c>
    </row>
    <row r="146" spans="1:12" ht="16">
      <c r="A146">
        <v>145</v>
      </c>
      <c r="B146" s="20">
        <v>394939</v>
      </c>
      <c r="C146" s="20">
        <v>4231227</v>
      </c>
      <c r="D146" s="20">
        <v>319</v>
      </c>
      <c r="E146">
        <v>2</v>
      </c>
      <c r="F146">
        <v>5</v>
      </c>
      <c r="G146" t="s">
        <v>285</v>
      </c>
      <c r="H146" s="30" t="s">
        <v>290</v>
      </c>
      <c r="I146" s="22">
        <v>3</v>
      </c>
      <c r="K146" s="22">
        <v>3</v>
      </c>
    </row>
    <row r="147" spans="1:12" ht="16">
      <c r="A147">
        <v>146</v>
      </c>
      <c r="B147" s="20">
        <v>394916</v>
      </c>
      <c r="C147" s="20">
        <v>4231108</v>
      </c>
      <c r="D147" s="20">
        <v>319</v>
      </c>
      <c r="E147">
        <v>2</v>
      </c>
      <c r="F147">
        <v>5</v>
      </c>
      <c r="G147" t="s">
        <v>285</v>
      </c>
      <c r="H147" s="30" t="s">
        <v>291</v>
      </c>
      <c r="I147" s="22">
        <v>3</v>
      </c>
      <c r="K147" s="22">
        <v>3</v>
      </c>
    </row>
    <row r="148" spans="1:12" ht="16">
      <c r="A148">
        <v>147</v>
      </c>
      <c r="B148" s="20">
        <v>394916</v>
      </c>
      <c r="C148" s="20">
        <v>4231028</v>
      </c>
      <c r="D148" s="20">
        <v>319</v>
      </c>
      <c r="E148">
        <v>2</v>
      </c>
      <c r="F148">
        <v>5</v>
      </c>
      <c r="G148" t="s">
        <v>285</v>
      </c>
      <c r="H148" s="30" t="s">
        <v>292</v>
      </c>
      <c r="I148" s="22">
        <v>3</v>
      </c>
      <c r="K148" s="22">
        <v>3</v>
      </c>
    </row>
    <row r="149" spans="1:12" ht="16">
      <c r="A149">
        <v>148</v>
      </c>
      <c r="B149" s="20">
        <v>391410</v>
      </c>
      <c r="C149" s="20">
        <v>4212591</v>
      </c>
      <c r="D149" s="20">
        <v>180</v>
      </c>
      <c r="E149">
        <v>3</v>
      </c>
      <c r="F149">
        <v>5</v>
      </c>
      <c r="G149" t="s">
        <v>285</v>
      </c>
      <c r="H149" s="30" t="s">
        <v>293</v>
      </c>
      <c r="I149" s="22">
        <v>3</v>
      </c>
      <c r="K149" s="22">
        <v>3</v>
      </c>
    </row>
    <row r="150" spans="1:12" ht="16">
      <c r="A150">
        <v>149</v>
      </c>
      <c r="B150" s="20">
        <v>391410</v>
      </c>
      <c r="C150" s="20">
        <v>4212591</v>
      </c>
      <c r="D150" s="20">
        <v>180</v>
      </c>
      <c r="E150">
        <v>3</v>
      </c>
      <c r="F150">
        <v>5</v>
      </c>
      <c r="G150" t="s">
        <v>285</v>
      </c>
      <c r="H150" s="30" t="s">
        <v>294</v>
      </c>
      <c r="I150" s="22">
        <v>3</v>
      </c>
      <c r="K150" s="22">
        <v>3</v>
      </c>
    </row>
    <row r="151" spans="1:12" ht="16">
      <c r="A151">
        <v>150</v>
      </c>
      <c r="B151" s="20">
        <v>391441</v>
      </c>
      <c r="C151" s="20">
        <v>4212408</v>
      </c>
      <c r="D151" s="20">
        <v>180</v>
      </c>
      <c r="E151">
        <v>3</v>
      </c>
      <c r="F151">
        <v>5</v>
      </c>
      <c r="G151" t="s">
        <v>285</v>
      </c>
      <c r="H151" s="30" t="s">
        <v>295</v>
      </c>
      <c r="I151" s="22">
        <v>3</v>
      </c>
      <c r="K151" s="22">
        <v>3</v>
      </c>
    </row>
    <row r="152" spans="1:12" ht="16">
      <c r="A152">
        <v>151</v>
      </c>
      <c r="B152" s="20">
        <v>463852</v>
      </c>
      <c r="C152" s="20">
        <v>4174526</v>
      </c>
      <c r="D152" s="20">
        <v>1042</v>
      </c>
      <c r="E152">
        <v>1</v>
      </c>
      <c r="F152">
        <v>1</v>
      </c>
      <c r="G152" t="s">
        <v>237</v>
      </c>
      <c r="H152" s="21" t="s">
        <v>238</v>
      </c>
      <c r="I152" s="22">
        <v>4</v>
      </c>
      <c r="J152">
        <v>28.57</v>
      </c>
      <c r="K152" s="22">
        <v>5</v>
      </c>
      <c r="L152">
        <v>14.29</v>
      </c>
    </row>
    <row r="153" spans="1:12" ht="16">
      <c r="A153">
        <v>152</v>
      </c>
      <c r="B153" s="20">
        <v>463852</v>
      </c>
      <c r="C153" s="20">
        <v>4174526</v>
      </c>
      <c r="D153" s="20">
        <v>1042</v>
      </c>
      <c r="E153">
        <v>1</v>
      </c>
      <c r="F153">
        <v>1</v>
      </c>
      <c r="G153" t="s">
        <v>237</v>
      </c>
      <c r="H153" s="21" t="s">
        <v>240</v>
      </c>
      <c r="I153" s="22">
        <v>4</v>
      </c>
      <c r="K153" s="22">
        <v>5</v>
      </c>
    </row>
    <row r="154" spans="1:12" ht="16">
      <c r="A154">
        <v>153</v>
      </c>
      <c r="B154" s="20">
        <v>463852</v>
      </c>
      <c r="C154" s="20">
        <v>4174526</v>
      </c>
      <c r="D154" s="20">
        <v>1042</v>
      </c>
      <c r="E154">
        <v>1</v>
      </c>
      <c r="F154">
        <v>1</v>
      </c>
      <c r="G154" t="s">
        <v>237</v>
      </c>
      <c r="H154" s="21" t="s">
        <v>241</v>
      </c>
      <c r="I154" s="22">
        <v>4</v>
      </c>
      <c r="K154" s="22">
        <v>5</v>
      </c>
    </row>
    <row r="155" spans="1:12" ht="16">
      <c r="A155">
        <v>154</v>
      </c>
      <c r="B155" s="20">
        <v>463852</v>
      </c>
      <c r="C155" s="20">
        <v>4174526</v>
      </c>
      <c r="D155" s="20">
        <v>1042</v>
      </c>
      <c r="E155">
        <v>1</v>
      </c>
      <c r="F155">
        <v>1</v>
      </c>
      <c r="G155" t="s">
        <v>237</v>
      </c>
      <c r="H155" s="21" t="s">
        <v>242</v>
      </c>
      <c r="I155" s="22">
        <v>4</v>
      </c>
      <c r="K155" s="22">
        <v>5</v>
      </c>
    </row>
    <row r="156" spans="1:12" ht="16">
      <c r="A156">
        <v>155</v>
      </c>
      <c r="B156" s="20">
        <v>463961</v>
      </c>
      <c r="C156" s="20">
        <v>4174423</v>
      </c>
      <c r="D156" s="20">
        <v>1016</v>
      </c>
      <c r="E156">
        <v>1</v>
      </c>
      <c r="F156">
        <v>1</v>
      </c>
      <c r="G156" t="s">
        <v>237</v>
      </c>
      <c r="H156" s="21" t="s">
        <v>244</v>
      </c>
      <c r="I156" s="22">
        <v>4</v>
      </c>
      <c r="K156" s="22">
        <v>5</v>
      </c>
    </row>
    <row r="157" spans="1:12" ht="16">
      <c r="A157">
        <v>156</v>
      </c>
      <c r="B157" s="20">
        <v>472002</v>
      </c>
      <c r="C157" s="20">
        <v>4196812</v>
      </c>
      <c r="D157" s="20">
        <v>339</v>
      </c>
      <c r="E157">
        <v>3</v>
      </c>
      <c r="F157">
        <v>1</v>
      </c>
      <c r="G157" t="s">
        <v>237</v>
      </c>
      <c r="H157" s="21" t="s">
        <v>246</v>
      </c>
      <c r="I157" s="22">
        <v>4</v>
      </c>
      <c r="K157" s="22">
        <v>5</v>
      </c>
    </row>
    <row r="158" spans="1:12" ht="16">
      <c r="A158">
        <v>157</v>
      </c>
      <c r="B158" s="20">
        <v>472001</v>
      </c>
      <c r="C158" s="20">
        <v>4196884</v>
      </c>
      <c r="D158" s="20">
        <v>339</v>
      </c>
      <c r="E158">
        <v>3</v>
      </c>
      <c r="F158">
        <v>1</v>
      </c>
      <c r="G158" t="s">
        <v>237</v>
      </c>
      <c r="H158" s="21" t="s">
        <v>247</v>
      </c>
      <c r="I158" s="22">
        <v>4</v>
      </c>
      <c r="K158" s="22">
        <v>5</v>
      </c>
    </row>
    <row r="159" spans="1:12" ht="16">
      <c r="A159">
        <v>158</v>
      </c>
      <c r="B159" s="20">
        <v>472008</v>
      </c>
      <c r="C159" s="20">
        <v>4196922</v>
      </c>
      <c r="D159" s="20">
        <v>339</v>
      </c>
      <c r="E159">
        <v>3</v>
      </c>
      <c r="F159">
        <v>1</v>
      </c>
      <c r="G159" t="s">
        <v>237</v>
      </c>
      <c r="H159" s="21" t="s">
        <v>248</v>
      </c>
      <c r="I159" s="22">
        <v>4</v>
      </c>
      <c r="K159" s="22">
        <v>5</v>
      </c>
    </row>
    <row r="160" spans="1:12" ht="16">
      <c r="A160">
        <v>159</v>
      </c>
      <c r="B160" s="20">
        <v>472013</v>
      </c>
      <c r="C160" s="20">
        <v>4196984</v>
      </c>
      <c r="D160" s="20">
        <v>339</v>
      </c>
      <c r="E160">
        <v>3</v>
      </c>
      <c r="F160">
        <v>1</v>
      </c>
      <c r="G160" t="s">
        <v>237</v>
      </c>
      <c r="H160" s="21" t="s">
        <v>249</v>
      </c>
      <c r="I160" s="22">
        <v>4</v>
      </c>
      <c r="K160" s="22">
        <v>5</v>
      </c>
    </row>
    <row r="161" spans="1:11" ht="16">
      <c r="A161">
        <v>160</v>
      </c>
      <c r="B161" s="20">
        <v>472011</v>
      </c>
      <c r="C161" s="20">
        <v>4197004</v>
      </c>
      <c r="D161" s="20">
        <v>339</v>
      </c>
      <c r="E161">
        <v>3</v>
      </c>
      <c r="F161">
        <v>1</v>
      </c>
      <c r="G161" t="s">
        <v>237</v>
      </c>
      <c r="H161" s="21" t="s">
        <v>250</v>
      </c>
      <c r="I161" s="22">
        <v>4</v>
      </c>
      <c r="K161" s="22">
        <v>5</v>
      </c>
    </row>
    <row r="162" spans="1:11" ht="16">
      <c r="A162">
        <v>161</v>
      </c>
      <c r="B162" s="20">
        <v>440742</v>
      </c>
      <c r="C162" s="20">
        <v>4158281</v>
      </c>
      <c r="D162" s="20">
        <v>1080</v>
      </c>
      <c r="E162">
        <v>1</v>
      </c>
      <c r="F162">
        <v>2</v>
      </c>
      <c r="G162" t="s">
        <v>251</v>
      </c>
      <c r="H162" s="26" t="s">
        <v>252</v>
      </c>
      <c r="I162" s="22">
        <v>4</v>
      </c>
      <c r="K162" s="22">
        <v>5</v>
      </c>
    </row>
    <row r="163" spans="1:11" ht="16">
      <c r="A163">
        <v>162</v>
      </c>
      <c r="B163" s="20">
        <v>441108</v>
      </c>
      <c r="C163" s="20">
        <v>4158332</v>
      </c>
      <c r="D163" s="20">
        <v>1040</v>
      </c>
      <c r="E163">
        <v>1</v>
      </c>
      <c r="F163">
        <v>2</v>
      </c>
      <c r="G163" t="s">
        <v>251</v>
      </c>
      <c r="H163" s="26" t="s">
        <v>253</v>
      </c>
      <c r="I163" s="22">
        <v>4</v>
      </c>
      <c r="K163" s="22">
        <v>5</v>
      </c>
    </row>
    <row r="164" spans="1:11" ht="16">
      <c r="A164">
        <v>163</v>
      </c>
      <c r="B164" s="20">
        <v>441108</v>
      </c>
      <c r="C164" s="20">
        <v>4158332</v>
      </c>
      <c r="D164" s="20">
        <v>1040</v>
      </c>
      <c r="E164">
        <v>1</v>
      </c>
      <c r="F164">
        <v>2</v>
      </c>
      <c r="G164" t="s">
        <v>251</v>
      </c>
      <c r="H164" s="26" t="s">
        <v>254</v>
      </c>
      <c r="I164" s="22">
        <v>4</v>
      </c>
      <c r="K164" s="22">
        <v>5</v>
      </c>
    </row>
    <row r="165" spans="1:11" ht="16">
      <c r="A165">
        <v>164</v>
      </c>
      <c r="B165" s="20">
        <v>446677</v>
      </c>
      <c r="C165" s="20">
        <v>4166052</v>
      </c>
      <c r="D165" s="20">
        <v>660</v>
      </c>
      <c r="E165">
        <v>2</v>
      </c>
      <c r="F165">
        <v>2</v>
      </c>
      <c r="G165" t="s">
        <v>251</v>
      </c>
      <c r="H165" s="26" t="s">
        <v>255</v>
      </c>
      <c r="I165" s="22">
        <v>4</v>
      </c>
      <c r="K165" s="22">
        <v>5</v>
      </c>
    </row>
    <row r="166" spans="1:11" ht="16">
      <c r="A166">
        <v>165</v>
      </c>
      <c r="B166" s="20">
        <v>446708</v>
      </c>
      <c r="C166" s="20">
        <v>4167898</v>
      </c>
      <c r="D166" s="20">
        <v>660</v>
      </c>
      <c r="E166">
        <v>2</v>
      </c>
      <c r="F166">
        <v>2</v>
      </c>
      <c r="G166" t="s">
        <v>251</v>
      </c>
      <c r="H166" s="26" t="s">
        <v>256</v>
      </c>
      <c r="I166" s="22">
        <v>4</v>
      </c>
      <c r="K166" s="22">
        <v>5</v>
      </c>
    </row>
    <row r="167" spans="1:11" ht="16">
      <c r="A167">
        <v>166</v>
      </c>
      <c r="B167" s="20">
        <v>440162</v>
      </c>
      <c r="C167" s="20">
        <v>4175171</v>
      </c>
      <c r="D167" s="20">
        <v>400</v>
      </c>
      <c r="E167">
        <v>2</v>
      </c>
      <c r="F167">
        <v>2</v>
      </c>
      <c r="G167" t="s">
        <v>251</v>
      </c>
      <c r="H167" s="26" t="s">
        <v>257</v>
      </c>
      <c r="I167" s="22">
        <v>4</v>
      </c>
      <c r="K167" s="22">
        <v>5</v>
      </c>
    </row>
    <row r="168" spans="1:11" ht="16">
      <c r="A168">
        <v>167</v>
      </c>
      <c r="B168" s="20">
        <v>431501</v>
      </c>
      <c r="C168" s="20">
        <v>4203102</v>
      </c>
      <c r="D168" s="20">
        <v>259</v>
      </c>
      <c r="E168">
        <v>3</v>
      </c>
      <c r="F168">
        <v>2</v>
      </c>
      <c r="G168" t="s">
        <v>251</v>
      </c>
      <c r="H168" s="26" t="s">
        <v>258</v>
      </c>
      <c r="I168" s="22">
        <v>4</v>
      </c>
      <c r="K168" s="22">
        <v>5</v>
      </c>
    </row>
    <row r="169" spans="1:11" ht="16">
      <c r="A169">
        <v>168</v>
      </c>
      <c r="B169" s="20">
        <v>431501</v>
      </c>
      <c r="C169" s="20">
        <v>4203102</v>
      </c>
      <c r="D169" s="20">
        <v>259</v>
      </c>
      <c r="E169">
        <v>3</v>
      </c>
      <c r="F169">
        <v>2</v>
      </c>
      <c r="G169" t="s">
        <v>251</v>
      </c>
      <c r="H169" s="26" t="s">
        <v>259</v>
      </c>
      <c r="I169" s="22">
        <v>4</v>
      </c>
      <c r="K169" s="22">
        <v>5</v>
      </c>
    </row>
    <row r="170" spans="1:11" ht="16">
      <c r="A170">
        <v>169</v>
      </c>
      <c r="B170" s="20">
        <v>431614</v>
      </c>
      <c r="C170" s="20">
        <v>4202986</v>
      </c>
      <c r="D170" s="20">
        <v>252</v>
      </c>
      <c r="E170">
        <v>3</v>
      </c>
      <c r="F170">
        <v>2</v>
      </c>
      <c r="G170" t="s">
        <v>251</v>
      </c>
      <c r="H170" s="26" t="s">
        <v>260</v>
      </c>
      <c r="I170" s="22">
        <v>4</v>
      </c>
      <c r="K170" s="22">
        <v>5</v>
      </c>
    </row>
    <row r="171" spans="1:11" ht="16">
      <c r="A171">
        <v>170</v>
      </c>
      <c r="B171" s="20">
        <v>431614</v>
      </c>
      <c r="C171" s="20">
        <v>4202986</v>
      </c>
      <c r="D171" s="20">
        <v>252</v>
      </c>
      <c r="E171">
        <v>3</v>
      </c>
      <c r="F171">
        <v>2</v>
      </c>
      <c r="G171" t="s">
        <v>251</v>
      </c>
      <c r="H171" s="26" t="s">
        <v>261</v>
      </c>
      <c r="I171" s="22">
        <v>4</v>
      </c>
      <c r="K171" s="22">
        <v>5</v>
      </c>
    </row>
    <row r="172" spans="1:11" ht="16">
      <c r="A172">
        <v>171</v>
      </c>
      <c r="B172" s="20">
        <v>421843</v>
      </c>
      <c r="C172" s="20">
        <v>4171308</v>
      </c>
      <c r="D172" s="20">
        <v>1042</v>
      </c>
      <c r="E172">
        <v>1</v>
      </c>
      <c r="F172">
        <v>3</v>
      </c>
      <c r="G172" t="s">
        <v>262</v>
      </c>
      <c r="H172" s="27" t="s">
        <v>263</v>
      </c>
      <c r="I172" s="22">
        <v>4</v>
      </c>
      <c r="K172" s="22">
        <v>5</v>
      </c>
    </row>
    <row r="173" spans="1:11" ht="16">
      <c r="A173">
        <v>172</v>
      </c>
      <c r="B173" s="20">
        <v>421845</v>
      </c>
      <c r="C173" s="20">
        <v>4171368</v>
      </c>
      <c r="D173" s="20">
        <v>1937</v>
      </c>
      <c r="E173">
        <v>1</v>
      </c>
      <c r="F173">
        <v>3</v>
      </c>
      <c r="G173" t="s">
        <v>262</v>
      </c>
      <c r="H173" s="27" t="s">
        <v>264</v>
      </c>
      <c r="I173" s="22">
        <v>4</v>
      </c>
      <c r="K173" s="22">
        <v>5</v>
      </c>
    </row>
    <row r="174" spans="1:11" ht="16">
      <c r="A174">
        <v>173</v>
      </c>
      <c r="B174" s="20">
        <v>421879</v>
      </c>
      <c r="C174" s="20">
        <v>4171389</v>
      </c>
      <c r="D174" s="20">
        <v>1033</v>
      </c>
      <c r="E174">
        <v>1</v>
      </c>
      <c r="F174">
        <v>3</v>
      </c>
      <c r="G174" t="s">
        <v>262</v>
      </c>
      <c r="H174" s="27" t="s">
        <v>265</v>
      </c>
      <c r="I174" s="22">
        <v>4</v>
      </c>
      <c r="K174" s="22">
        <v>5</v>
      </c>
    </row>
    <row r="175" spans="1:11" ht="16">
      <c r="A175">
        <v>174</v>
      </c>
      <c r="B175" s="20">
        <v>402556</v>
      </c>
      <c r="C175" s="20">
        <v>4176523</v>
      </c>
      <c r="D175" s="20">
        <v>366</v>
      </c>
      <c r="E175">
        <v>2</v>
      </c>
      <c r="F175">
        <v>3</v>
      </c>
      <c r="G175" t="s">
        <v>262</v>
      </c>
      <c r="H175" s="27" t="s">
        <v>266</v>
      </c>
      <c r="I175" s="22">
        <v>4</v>
      </c>
      <c r="K175" s="22">
        <v>5</v>
      </c>
    </row>
    <row r="176" spans="1:11" ht="16">
      <c r="A176">
        <v>175</v>
      </c>
      <c r="B176" s="20">
        <v>402556</v>
      </c>
      <c r="C176" s="20">
        <v>4176523</v>
      </c>
      <c r="D176" s="20">
        <v>366</v>
      </c>
      <c r="E176">
        <v>2</v>
      </c>
      <c r="F176">
        <v>3</v>
      </c>
      <c r="G176" t="s">
        <v>262</v>
      </c>
      <c r="H176" s="27" t="s">
        <v>267</v>
      </c>
      <c r="I176" s="22">
        <v>4</v>
      </c>
      <c r="K176" s="22">
        <v>5</v>
      </c>
    </row>
    <row r="177" spans="1:11" ht="16">
      <c r="A177">
        <v>176</v>
      </c>
      <c r="B177" s="20">
        <v>402556</v>
      </c>
      <c r="C177" s="20">
        <v>4176523</v>
      </c>
      <c r="D177" s="20">
        <v>366</v>
      </c>
      <c r="E177">
        <v>2</v>
      </c>
      <c r="F177">
        <v>3</v>
      </c>
      <c r="G177" t="s">
        <v>262</v>
      </c>
      <c r="H177" s="27" t="s">
        <v>268</v>
      </c>
      <c r="I177" s="22">
        <v>4</v>
      </c>
      <c r="K177" s="22">
        <v>5</v>
      </c>
    </row>
    <row r="178" spans="1:11" ht="16">
      <c r="A178">
        <v>177</v>
      </c>
      <c r="B178" s="20">
        <v>392245</v>
      </c>
      <c r="C178" s="20">
        <v>4199214</v>
      </c>
      <c r="D178" s="20">
        <v>192</v>
      </c>
      <c r="E178">
        <v>3</v>
      </c>
      <c r="F178">
        <v>3</v>
      </c>
      <c r="G178" t="s">
        <v>262</v>
      </c>
      <c r="H178" s="27" t="s">
        <v>269</v>
      </c>
      <c r="I178" s="22">
        <v>4</v>
      </c>
      <c r="K178" s="22">
        <v>5</v>
      </c>
    </row>
    <row r="179" spans="1:11" ht="16">
      <c r="A179">
        <v>178</v>
      </c>
      <c r="B179" s="20">
        <v>392245</v>
      </c>
      <c r="C179" s="20">
        <v>4199214</v>
      </c>
      <c r="D179" s="20">
        <v>192</v>
      </c>
      <c r="E179">
        <v>3</v>
      </c>
      <c r="F179">
        <v>3</v>
      </c>
      <c r="G179" t="s">
        <v>262</v>
      </c>
      <c r="H179" s="27" t="s">
        <v>270</v>
      </c>
      <c r="I179" s="22">
        <v>4</v>
      </c>
      <c r="K179" s="22">
        <v>5</v>
      </c>
    </row>
    <row r="180" spans="1:11" ht="16">
      <c r="A180">
        <v>179</v>
      </c>
      <c r="B180" s="20">
        <v>390179</v>
      </c>
      <c r="C180" s="20">
        <v>4202226</v>
      </c>
      <c r="D180" s="20">
        <v>174</v>
      </c>
      <c r="E180">
        <v>3</v>
      </c>
      <c r="F180">
        <v>3</v>
      </c>
      <c r="G180" t="s">
        <v>262</v>
      </c>
      <c r="H180" s="27" t="s">
        <v>271</v>
      </c>
      <c r="I180" s="22">
        <v>4</v>
      </c>
      <c r="K180" s="22">
        <v>5</v>
      </c>
    </row>
    <row r="181" spans="1:11" ht="16">
      <c r="A181">
        <v>180</v>
      </c>
      <c r="B181" s="20">
        <v>390179</v>
      </c>
      <c r="C181" s="20">
        <v>4202226</v>
      </c>
      <c r="D181" s="20">
        <v>174</v>
      </c>
      <c r="E181">
        <v>3</v>
      </c>
      <c r="F181">
        <v>3</v>
      </c>
      <c r="G181" t="s">
        <v>262</v>
      </c>
      <c r="H181" s="27" t="s">
        <v>272</v>
      </c>
      <c r="I181" s="22">
        <v>4</v>
      </c>
      <c r="K181" s="22">
        <v>5</v>
      </c>
    </row>
    <row r="182" spans="1:11" ht="16">
      <c r="A182">
        <v>181</v>
      </c>
      <c r="B182" s="20">
        <v>448889</v>
      </c>
      <c r="C182" s="20">
        <v>4246983</v>
      </c>
      <c r="D182" s="20">
        <v>738</v>
      </c>
      <c r="E182">
        <v>1</v>
      </c>
      <c r="F182">
        <v>4</v>
      </c>
      <c r="G182" t="s">
        <v>273</v>
      </c>
      <c r="H182" s="29" t="s">
        <v>274</v>
      </c>
      <c r="I182" s="22">
        <v>4</v>
      </c>
      <c r="K182" s="22">
        <v>5</v>
      </c>
    </row>
    <row r="183" spans="1:11" ht="16">
      <c r="A183">
        <v>182</v>
      </c>
      <c r="B183" s="20">
        <v>448881</v>
      </c>
      <c r="C183" s="20">
        <v>4246894</v>
      </c>
      <c r="D183" s="20">
        <v>737</v>
      </c>
      <c r="E183">
        <v>1</v>
      </c>
      <c r="F183">
        <v>4</v>
      </c>
      <c r="G183" t="s">
        <v>273</v>
      </c>
      <c r="H183" s="29" t="s">
        <v>275</v>
      </c>
      <c r="I183" s="22">
        <v>4</v>
      </c>
      <c r="K183" s="22">
        <v>5</v>
      </c>
    </row>
    <row r="184" spans="1:11" ht="16">
      <c r="A184">
        <v>183</v>
      </c>
      <c r="B184" s="20">
        <v>448881</v>
      </c>
      <c r="C184" s="20">
        <v>4247032</v>
      </c>
      <c r="D184" s="20">
        <v>737</v>
      </c>
      <c r="E184">
        <v>1</v>
      </c>
      <c r="F184">
        <v>4</v>
      </c>
      <c r="G184" t="s">
        <v>273</v>
      </c>
      <c r="H184" s="29" t="s">
        <v>276</v>
      </c>
      <c r="I184" s="22">
        <v>4</v>
      </c>
      <c r="K184" s="22">
        <v>5</v>
      </c>
    </row>
    <row r="185" spans="1:11" ht="16">
      <c r="A185">
        <v>184</v>
      </c>
      <c r="B185" s="20">
        <v>438382</v>
      </c>
      <c r="C185" s="20">
        <v>4240517</v>
      </c>
      <c r="D185" s="20">
        <v>440</v>
      </c>
      <c r="E185">
        <v>2</v>
      </c>
      <c r="F185">
        <v>4</v>
      </c>
      <c r="G185" t="s">
        <v>273</v>
      </c>
      <c r="H185" s="29" t="s">
        <v>278</v>
      </c>
      <c r="I185" s="22">
        <v>4</v>
      </c>
      <c r="K185" s="22">
        <v>5</v>
      </c>
    </row>
    <row r="186" spans="1:11" ht="16">
      <c r="A186">
        <v>185</v>
      </c>
      <c r="B186" s="20">
        <v>438381</v>
      </c>
      <c r="C186" s="20">
        <v>4240496</v>
      </c>
      <c r="D186" s="20">
        <v>440</v>
      </c>
      <c r="E186">
        <v>2</v>
      </c>
      <c r="F186">
        <v>4</v>
      </c>
      <c r="G186" t="s">
        <v>273</v>
      </c>
      <c r="H186" s="29" t="s">
        <v>279</v>
      </c>
      <c r="I186" s="22">
        <v>4</v>
      </c>
      <c r="K186" s="22">
        <v>5</v>
      </c>
    </row>
    <row r="187" spans="1:11" ht="16">
      <c r="A187">
        <v>186</v>
      </c>
      <c r="B187" s="20">
        <v>427185</v>
      </c>
      <c r="C187" s="20">
        <v>4222599</v>
      </c>
      <c r="D187" s="20">
        <v>279</v>
      </c>
      <c r="E187">
        <v>2</v>
      </c>
      <c r="F187">
        <v>4</v>
      </c>
      <c r="G187" t="s">
        <v>273</v>
      </c>
      <c r="H187" s="29" t="s">
        <v>280</v>
      </c>
      <c r="I187" s="22">
        <v>4</v>
      </c>
      <c r="K187" s="22">
        <v>5</v>
      </c>
    </row>
    <row r="188" spans="1:11" ht="16">
      <c r="A188">
        <v>187</v>
      </c>
      <c r="B188" s="20">
        <v>427240</v>
      </c>
      <c r="C188" s="20">
        <v>4222519</v>
      </c>
      <c r="D188" s="20">
        <v>280</v>
      </c>
      <c r="E188">
        <v>2</v>
      </c>
      <c r="F188">
        <v>4</v>
      </c>
      <c r="G188" t="s">
        <v>273</v>
      </c>
      <c r="H188" s="29" t="s">
        <v>281</v>
      </c>
      <c r="I188" s="22">
        <v>4</v>
      </c>
      <c r="K188" s="22">
        <v>5</v>
      </c>
    </row>
    <row r="189" spans="1:11" ht="16">
      <c r="A189">
        <v>188</v>
      </c>
      <c r="B189" s="20">
        <v>427240</v>
      </c>
      <c r="C189" s="20">
        <v>4222519</v>
      </c>
      <c r="D189" s="20">
        <v>280</v>
      </c>
      <c r="E189">
        <v>3</v>
      </c>
      <c r="F189">
        <v>4</v>
      </c>
      <c r="G189" t="s">
        <v>273</v>
      </c>
      <c r="H189" s="29" t="s">
        <v>282</v>
      </c>
      <c r="I189" s="22">
        <v>4</v>
      </c>
      <c r="K189" s="22">
        <v>5</v>
      </c>
    </row>
    <row r="190" spans="1:11" ht="16">
      <c r="A190">
        <v>189</v>
      </c>
      <c r="B190" s="20">
        <v>424414</v>
      </c>
      <c r="C190" s="20">
        <v>4212087</v>
      </c>
      <c r="D190" s="20">
        <v>228</v>
      </c>
      <c r="E190">
        <v>3</v>
      </c>
      <c r="F190">
        <v>4</v>
      </c>
      <c r="G190" t="s">
        <v>273</v>
      </c>
      <c r="H190" s="29" t="s">
        <v>283</v>
      </c>
      <c r="I190" s="22">
        <v>4</v>
      </c>
      <c r="K190" s="22">
        <v>5</v>
      </c>
    </row>
    <row r="191" spans="1:11" ht="16">
      <c r="A191">
        <v>190</v>
      </c>
      <c r="B191" s="20">
        <v>424414</v>
      </c>
      <c r="C191" s="20">
        <v>4212087</v>
      </c>
      <c r="D191" s="20">
        <v>228</v>
      </c>
      <c r="E191">
        <v>3</v>
      </c>
      <c r="F191">
        <v>4</v>
      </c>
      <c r="G191" t="s">
        <v>273</v>
      </c>
      <c r="H191" s="29" t="s">
        <v>284</v>
      </c>
      <c r="I191" s="22">
        <v>4</v>
      </c>
      <c r="K191" s="22">
        <v>5</v>
      </c>
    </row>
    <row r="192" spans="1:11" ht="16">
      <c r="A192">
        <v>191</v>
      </c>
      <c r="B192" s="20">
        <v>390845</v>
      </c>
      <c r="C192" s="20">
        <v>4247839</v>
      </c>
      <c r="D192" s="20">
        <v>563</v>
      </c>
      <c r="E192">
        <v>1</v>
      </c>
      <c r="F192">
        <v>5</v>
      </c>
      <c r="G192" t="s">
        <v>285</v>
      </c>
      <c r="H192" s="30" t="s">
        <v>286</v>
      </c>
      <c r="I192" s="22">
        <v>4</v>
      </c>
      <c r="K192" s="22">
        <v>5</v>
      </c>
    </row>
    <row r="193" spans="1:12" ht="16">
      <c r="A193">
        <v>192</v>
      </c>
      <c r="B193" s="20">
        <v>390845</v>
      </c>
      <c r="C193" s="20">
        <v>4247839</v>
      </c>
      <c r="D193" s="20">
        <v>563</v>
      </c>
      <c r="E193">
        <v>1</v>
      </c>
      <c r="F193">
        <v>5</v>
      </c>
      <c r="G193" t="s">
        <v>285</v>
      </c>
      <c r="H193" s="30" t="s">
        <v>287</v>
      </c>
      <c r="I193" s="22">
        <v>4</v>
      </c>
      <c r="K193" s="22">
        <v>5</v>
      </c>
    </row>
    <row r="194" spans="1:12" ht="16">
      <c r="A194">
        <v>193</v>
      </c>
      <c r="B194" s="20">
        <v>393925</v>
      </c>
      <c r="C194" s="20">
        <v>4244232</v>
      </c>
      <c r="D194" s="20">
        <v>473</v>
      </c>
      <c r="E194">
        <v>1</v>
      </c>
      <c r="F194">
        <v>5</v>
      </c>
      <c r="G194" t="s">
        <v>285</v>
      </c>
      <c r="H194" s="30" t="s">
        <v>288</v>
      </c>
      <c r="I194" s="22">
        <v>4</v>
      </c>
      <c r="K194" s="22">
        <v>5</v>
      </c>
    </row>
    <row r="195" spans="1:12" ht="16">
      <c r="A195">
        <v>194</v>
      </c>
      <c r="B195" s="20">
        <v>393979</v>
      </c>
      <c r="C195" s="20">
        <v>4244262</v>
      </c>
      <c r="D195" s="20">
        <v>470</v>
      </c>
      <c r="E195">
        <v>1</v>
      </c>
      <c r="F195">
        <v>5</v>
      </c>
      <c r="G195" t="s">
        <v>285</v>
      </c>
      <c r="H195" s="30" t="s">
        <v>289</v>
      </c>
      <c r="I195" s="22">
        <v>4</v>
      </c>
      <c r="K195" s="22">
        <v>5</v>
      </c>
    </row>
    <row r="196" spans="1:12" ht="16">
      <c r="A196">
        <v>195</v>
      </c>
      <c r="B196" s="20">
        <v>394939</v>
      </c>
      <c r="C196" s="20">
        <v>4231227</v>
      </c>
      <c r="D196" s="20">
        <v>319</v>
      </c>
      <c r="E196">
        <v>2</v>
      </c>
      <c r="F196">
        <v>5</v>
      </c>
      <c r="G196" t="s">
        <v>285</v>
      </c>
      <c r="H196" s="30" t="s">
        <v>290</v>
      </c>
      <c r="I196" s="22">
        <v>4</v>
      </c>
      <c r="K196" s="22">
        <v>5</v>
      </c>
    </row>
    <row r="197" spans="1:12" ht="16">
      <c r="A197">
        <v>196</v>
      </c>
      <c r="B197" s="20">
        <v>394916</v>
      </c>
      <c r="C197" s="20">
        <v>4231108</v>
      </c>
      <c r="D197" s="20">
        <v>319</v>
      </c>
      <c r="E197">
        <v>2</v>
      </c>
      <c r="F197">
        <v>5</v>
      </c>
      <c r="G197" t="s">
        <v>285</v>
      </c>
      <c r="H197" s="30" t="s">
        <v>291</v>
      </c>
      <c r="I197" s="22">
        <v>4</v>
      </c>
      <c r="K197" s="22">
        <v>5</v>
      </c>
    </row>
    <row r="198" spans="1:12" ht="16">
      <c r="A198">
        <v>197</v>
      </c>
      <c r="B198" s="20">
        <v>394916</v>
      </c>
      <c r="C198" s="20">
        <v>4231028</v>
      </c>
      <c r="D198" s="20">
        <v>319</v>
      </c>
      <c r="E198">
        <v>2</v>
      </c>
      <c r="F198">
        <v>5</v>
      </c>
      <c r="G198" t="s">
        <v>285</v>
      </c>
      <c r="H198" s="30" t="s">
        <v>292</v>
      </c>
      <c r="I198" s="22">
        <v>4</v>
      </c>
      <c r="K198" s="22">
        <v>5</v>
      </c>
    </row>
    <row r="199" spans="1:12" ht="16">
      <c r="A199">
        <v>198</v>
      </c>
      <c r="B199" s="20">
        <v>391410</v>
      </c>
      <c r="C199" s="20">
        <v>4212591</v>
      </c>
      <c r="D199" s="20">
        <v>180</v>
      </c>
      <c r="E199">
        <v>3</v>
      </c>
      <c r="F199">
        <v>5</v>
      </c>
      <c r="G199" t="s">
        <v>285</v>
      </c>
      <c r="H199" s="30" t="s">
        <v>293</v>
      </c>
      <c r="I199" s="22">
        <v>4</v>
      </c>
      <c r="K199" s="22">
        <v>5</v>
      </c>
    </row>
    <row r="200" spans="1:12" ht="16">
      <c r="A200">
        <v>199</v>
      </c>
      <c r="B200" s="20">
        <v>391410</v>
      </c>
      <c r="C200" s="20">
        <v>4212591</v>
      </c>
      <c r="D200" s="20">
        <v>180</v>
      </c>
      <c r="E200">
        <v>3</v>
      </c>
      <c r="F200">
        <v>5</v>
      </c>
      <c r="G200" t="s">
        <v>285</v>
      </c>
      <c r="H200" s="30" t="s">
        <v>294</v>
      </c>
      <c r="I200" s="22">
        <v>4</v>
      </c>
      <c r="K200" s="22">
        <v>5</v>
      </c>
    </row>
    <row r="201" spans="1:12" ht="16">
      <c r="A201">
        <v>200</v>
      </c>
      <c r="B201" s="20">
        <v>391441</v>
      </c>
      <c r="C201" s="20">
        <v>4212408</v>
      </c>
      <c r="D201" s="20">
        <v>180</v>
      </c>
      <c r="E201">
        <v>3</v>
      </c>
      <c r="F201">
        <v>5</v>
      </c>
      <c r="G201" t="s">
        <v>285</v>
      </c>
      <c r="H201" s="30" t="s">
        <v>295</v>
      </c>
      <c r="I201" s="22">
        <v>4</v>
      </c>
      <c r="K201" s="22">
        <v>5</v>
      </c>
    </row>
    <row r="202" spans="1:12" ht="16">
      <c r="A202">
        <v>201</v>
      </c>
      <c r="B202" s="20">
        <v>463852</v>
      </c>
      <c r="C202" s="20">
        <v>4174526</v>
      </c>
      <c r="D202" s="20">
        <v>1042</v>
      </c>
      <c r="E202">
        <v>1</v>
      </c>
      <c r="F202">
        <v>1</v>
      </c>
      <c r="G202" t="s">
        <v>237</v>
      </c>
      <c r="H202" s="21" t="s">
        <v>238</v>
      </c>
      <c r="I202" s="22">
        <v>5</v>
      </c>
      <c r="J202">
        <v>14.29</v>
      </c>
      <c r="K202" s="22">
        <v>8</v>
      </c>
      <c r="L202" s="22">
        <v>28.57</v>
      </c>
    </row>
    <row r="203" spans="1:12" ht="16">
      <c r="A203">
        <v>202</v>
      </c>
      <c r="B203" s="20">
        <v>463852</v>
      </c>
      <c r="C203" s="20">
        <v>4174526</v>
      </c>
      <c r="D203" s="20">
        <v>1042</v>
      </c>
      <c r="E203">
        <v>1</v>
      </c>
      <c r="F203">
        <v>1</v>
      </c>
      <c r="G203" t="s">
        <v>237</v>
      </c>
      <c r="H203" s="21" t="s">
        <v>240</v>
      </c>
      <c r="I203" s="22">
        <v>5</v>
      </c>
      <c r="K203" s="22">
        <v>8</v>
      </c>
    </row>
    <row r="204" spans="1:12" ht="16">
      <c r="A204">
        <v>203</v>
      </c>
      <c r="B204" s="20">
        <v>463852</v>
      </c>
      <c r="C204" s="20">
        <v>4174526</v>
      </c>
      <c r="D204" s="20">
        <v>1042</v>
      </c>
      <c r="E204">
        <v>1</v>
      </c>
      <c r="F204">
        <v>1</v>
      </c>
      <c r="G204" t="s">
        <v>237</v>
      </c>
      <c r="H204" s="21" t="s">
        <v>241</v>
      </c>
      <c r="I204" s="22">
        <v>5</v>
      </c>
      <c r="K204" s="22">
        <v>8</v>
      </c>
    </row>
    <row r="205" spans="1:12" ht="16">
      <c r="A205">
        <v>204</v>
      </c>
      <c r="B205" s="20">
        <v>463852</v>
      </c>
      <c r="C205" s="20">
        <v>4174526</v>
      </c>
      <c r="D205" s="20">
        <v>1042</v>
      </c>
      <c r="E205">
        <v>1</v>
      </c>
      <c r="F205">
        <v>1</v>
      </c>
      <c r="G205" t="s">
        <v>237</v>
      </c>
      <c r="H205" s="21" t="s">
        <v>242</v>
      </c>
      <c r="I205" s="22">
        <v>5</v>
      </c>
      <c r="K205" s="22">
        <v>8</v>
      </c>
    </row>
    <row r="206" spans="1:12" ht="16">
      <c r="A206">
        <v>205</v>
      </c>
      <c r="B206" s="20">
        <v>463961</v>
      </c>
      <c r="C206" s="20">
        <v>4174423</v>
      </c>
      <c r="D206" s="20">
        <v>1016</v>
      </c>
      <c r="E206">
        <v>1</v>
      </c>
      <c r="F206">
        <v>1</v>
      </c>
      <c r="G206" t="s">
        <v>237</v>
      </c>
      <c r="H206" s="21" t="s">
        <v>244</v>
      </c>
      <c r="I206" s="22">
        <v>5</v>
      </c>
      <c r="K206" s="22">
        <v>8</v>
      </c>
    </row>
    <row r="207" spans="1:12" ht="16">
      <c r="A207">
        <v>206</v>
      </c>
      <c r="B207" s="20">
        <v>472002</v>
      </c>
      <c r="C207" s="20">
        <v>4196812</v>
      </c>
      <c r="D207" s="20">
        <v>339</v>
      </c>
      <c r="E207">
        <v>3</v>
      </c>
      <c r="F207">
        <v>1</v>
      </c>
      <c r="G207" t="s">
        <v>237</v>
      </c>
      <c r="H207" s="21" t="s">
        <v>246</v>
      </c>
      <c r="I207" s="22">
        <v>5</v>
      </c>
      <c r="K207" s="22">
        <v>8</v>
      </c>
    </row>
    <row r="208" spans="1:12" ht="16">
      <c r="A208">
        <v>207</v>
      </c>
      <c r="B208" s="20">
        <v>472001</v>
      </c>
      <c r="C208" s="20">
        <v>4196884</v>
      </c>
      <c r="D208" s="20">
        <v>339</v>
      </c>
      <c r="E208">
        <v>3</v>
      </c>
      <c r="F208">
        <v>1</v>
      </c>
      <c r="G208" t="s">
        <v>237</v>
      </c>
      <c r="H208" s="21" t="s">
        <v>247</v>
      </c>
      <c r="I208" s="22">
        <v>5</v>
      </c>
      <c r="K208" s="22">
        <v>8</v>
      </c>
    </row>
    <row r="209" spans="1:11" ht="16">
      <c r="A209">
        <v>208</v>
      </c>
      <c r="B209" s="20">
        <v>472008</v>
      </c>
      <c r="C209" s="20">
        <v>4196922</v>
      </c>
      <c r="D209" s="20">
        <v>339</v>
      </c>
      <c r="E209">
        <v>3</v>
      </c>
      <c r="F209">
        <v>1</v>
      </c>
      <c r="G209" t="s">
        <v>237</v>
      </c>
      <c r="H209" s="21" t="s">
        <v>248</v>
      </c>
      <c r="I209" s="22">
        <v>5</v>
      </c>
      <c r="K209" s="22">
        <v>8</v>
      </c>
    </row>
    <row r="210" spans="1:11" ht="16">
      <c r="A210">
        <v>209</v>
      </c>
      <c r="B210" s="20">
        <v>472013</v>
      </c>
      <c r="C210" s="20">
        <v>4196984</v>
      </c>
      <c r="D210" s="20">
        <v>339</v>
      </c>
      <c r="E210">
        <v>3</v>
      </c>
      <c r="F210">
        <v>1</v>
      </c>
      <c r="G210" t="s">
        <v>237</v>
      </c>
      <c r="H210" s="21" t="s">
        <v>249</v>
      </c>
      <c r="I210" s="22">
        <v>5</v>
      </c>
      <c r="K210" s="22">
        <v>8</v>
      </c>
    </row>
    <row r="211" spans="1:11" ht="16">
      <c r="A211">
        <v>210</v>
      </c>
      <c r="B211" s="20">
        <v>472011</v>
      </c>
      <c r="C211" s="20">
        <v>4197004</v>
      </c>
      <c r="D211" s="20">
        <v>339</v>
      </c>
      <c r="E211">
        <v>3</v>
      </c>
      <c r="F211">
        <v>1</v>
      </c>
      <c r="G211" t="s">
        <v>237</v>
      </c>
      <c r="H211" s="21" t="s">
        <v>250</v>
      </c>
      <c r="I211" s="22">
        <v>5</v>
      </c>
      <c r="K211" s="22">
        <v>8</v>
      </c>
    </row>
    <row r="212" spans="1:11" ht="16">
      <c r="A212">
        <v>211</v>
      </c>
      <c r="B212" s="20">
        <v>440742</v>
      </c>
      <c r="C212" s="20">
        <v>4158281</v>
      </c>
      <c r="D212" s="20">
        <v>1080</v>
      </c>
      <c r="E212">
        <v>1</v>
      </c>
      <c r="F212">
        <v>2</v>
      </c>
      <c r="G212" t="s">
        <v>251</v>
      </c>
      <c r="H212" s="26" t="s">
        <v>252</v>
      </c>
      <c r="I212" s="22">
        <v>5</v>
      </c>
      <c r="K212" s="22">
        <v>8</v>
      </c>
    </row>
    <row r="213" spans="1:11" ht="16">
      <c r="A213">
        <v>212</v>
      </c>
      <c r="B213" s="20">
        <v>441108</v>
      </c>
      <c r="C213" s="20">
        <v>4158332</v>
      </c>
      <c r="D213" s="20">
        <v>1040</v>
      </c>
      <c r="E213">
        <v>1</v>
      </c>
      <c r="F213">
        <v>2</v>
      </c>
      <c r="G213" t="s">
        <v>251</v>
      </c>
      <c r="H213" s="26" t="s">
        <v>253</v>
      </c>
      <c r="I213" s="22">
        <v>5</v>
      </c>
      <c r="K213" s="22">
        <v>8</v>
      </c>
    </row>
    <row r="214" spans="1:11" ht="16">
      <c r="A214">
        <v>213</v>
      </c>
      <c r="B214" s="20">
        <v>441108</v>
      </c>
      <c r="C214" s="20">
        <v>4158332</v>
      </c>
      <c r="D214" s="20">
        <v>1040</v>
      </c>
      <c r="E214">
        <v>1</v>
      </c>
      <c r="F214">
        <v>2</v>
      </c>
      <c r="G214" t="s">
        <v>251</v>
      </c>
      <c r="H214" s="26" t="s">
        <v>254</v>
      </c>
      <c r="I214" s="22">
        <v>5</v>
      </c>
      <c r="K214" s="22">
        <v>8</v>
      </c>
    </row>
    <row r="215" spans="1:11" ht="16">
      <c r="A215">
        <v>214</v>
      </c>
      <c r="B215" s="20">
        <v>446677</v>
      </c>
      <c r="C215" s="20">
        <v>4166052</v>
      </c>
      <c r="D215" s="20">
        <v>660</v>
      </c>
      <c r="E215">
        <v>2</v>
      </c>
      <c r="F215">
        <v>2</v>
      </c>
      <c r="G215" t="s">
        <v>251</v>
      </c>
      <c r="H215" s="26" t="s">
        <v>255</v>
      </c>
      <c r="I215" s="22">
        <v>5</v>
      </c>
      <c r="K215" s="22">
        <v>8</v>
      </c>
    </row>
    <row r="216" spans="1:11" ht="16">
      <c r="A216">
        <v>215</v>
      </c>
      <c r="B216" s="20">
        <v>446708</v>
      </c>
      <c r="C216" s="20">
        <v>4167898</v>
      </c>
      <c r="D216" s="20">
        <v>660</v>
      </c>
      <c r="E216">
        <v>2</v>
      </c>
      <c r="F216">
        <v>2</v>
      </c>
      <c r="G216" t="s">
        <v>251</v>
      </c>
      <c r="H216" s="26" t="s">
        <v>256</v>
      </c>
      <c r="I216" s="22">
        <v>5</v>
      </c>
      <c r="K216" s="22">
        <v>8</v>
      </c>
    </row>
    <row r="217" spans="1:11" ht="16">
      <c r="A217">
        <v>216</v>
      </c>
      <c r="B217" s="20">
        <v>440162</v>
      </c>
      <c r="C217" s="20">
        <v>4175171</v>
      </c>
      <c r="D217" s="20">
        <v>400</v>
      </c>
      <c r="E217">
        <v>2</v>
      </c>
      <c r="F217">
        <v>2</v>
      </c>
      <c r="G217" t="s">
        <v>251</v>
      </c>
      <c r="H217" s="26" t="s">
        <v>257</v>
      </c>
      <c r="I217" s="22">
        <v>5</v>
      </c>
      <c r="K217" s="22">
        <v>8</v>
      </c>
    </row>
    <row r="218" spans="1:11" ht="16">
      <c r="A218">
        <v>217</v>
      </c>
      <c r="B218" s="20">
        <v>431501</v>
      </c>
      <c r="C218" s="20">
        <v>4203102</v>
      </c>
      <c r="D218" s="20">
        <v>259</v>
      </c>
      <c r="E218">
        <v>3</v>
      </c>
      <c r="F218">
        <v>2</v>
      </c>
      <c r="G218" t="s">
        <v>251</v>
      </c>
      <c r="H218" s="26" t="s">
        <v>258</v>
      </c>
      <c r="I218" s="22">
        <v>5</v>
      </c>
      <c r="K218" s="22">
        <v>8</v>
      </c>
    </row>
    <row r="219" spans="1:11" ht="16">
      <c r="A219">
        <v>218</v>
      </c>
      <c r="B219" s="20">
        <v>431501</v>
      </c>
      <c r="C219" s="20">
        <v>4203102</v>
      </c>
      <c r="D219" s="20">
        <v>259</v>
      </c>
      <c r="E219">
        <v>3</v>
      </c>
      <c r="F219">
        <v>2</v>
      </c>
      <c r="G219" t="s">
        <v>251</v>
      </c>
      <c r="H219" s="26" t="s">
        <v>259</v>
      </c>
      <c r="I219" s="22">
        <v>5</v>
      </c>
      <c r="K219" s="22">
        <v>8</v>
      </c>
    </row>
    <row r="220" spans="1:11" ht="16">
      <c r="A220">
        <v>219</v>
      </c>
      <c r="B220" s="20">
        <v>431614</v>
      </c>
      <c r="C220" s="20">
        <v>4202986</v>
      </c>
      <c r="D220" s="20">
        <v>252</v>
      </c>
      <c r="E220">
        <v>3</v>
      </c>
      <c r="F220">
        <v>2</v>
      </c>
      <c r="G220" t="s">
        <v>251</v>
      </c>
      <c r="H220" s="26" t="s">
        <v>260</v>
      </c>
      <c r="I220" s="22">
        <v>5</v>
      </c>
      <c r="K220" s="22">
        <v>8</v>
      </c>
    </row>
    <row r="221" spans="1:11" ht="16">
      <c r="A221">
        <v>220</v>
      </c>
      <c r="B221" s="20">
        <v>431614</v>
      </c>
      <c r="C221" s="20">
        <v>4202986</v>
      </c>
      <c r="D221" s="20">
        <v>252</v>
      </c>
      <c r="E221">
        <v>3</v>
      </c>
      <c r="F221">
        <v>2</v>
      </c>
      <c r="G221" t="s">
        <v>251</v>
      </c>
      <c r="H221" s="26" t="s">
        <v>261</v>
      </c>
      <c r="I221" s="22">
        <v>5</v>
      </c>
      <c r="K221" s="22">
        <v>8</v>
      </c>
    </row>
    <row r="222" spans="1:11" ht="16">
      <c r="A222">
        <v>221</v>
      </c>
      <c r="B222" s="20">
        <v>421843</v>
      </c>
      <c r="C222" s="20">
        <v>4171308</v>
      </c>
      <c r="D222" s="20">
        <v>1042</v>
      </c>
      <c r="E222">
        <v>1</v>
      </c>
      <c r="F222">
        <v>3</v>
      </c>
      <c r="G222" t="s">
        <v>262</v>
      </c>
      <c r="H222" s="27" t="s">
        <v>263</v>
      </c>
      <c r="I222" s="22">
        <v>5</v>
      </c>
      <c r="K222" s="22">
        <v>8</v>
      </c>
    </row>
    <row r="223" spans="1:11" ht="16">
      <c r="A223">
        <v>222</v>
      </c>
      <c r="B223" s="20">
        <v>421845</v>
      </c>
      <c r="C223" s="20">
        <v>4171368</v>
      </c>
      <c r="D223" s="20">
        <v>1937</v>
      </c>
      <c r="E223">
        <v>1</v>
      </c>
      <c r="F223">
        <v>3</v>
      </c>
      <c r="G223" t="s">
        <v>262</v>
      </c>
      <c r="H223" s="27" t="s">
        <v>264</v>
      </c>
      <c r="I223" s="22">
        <v>5</v>
      </c>
      <c r="K223" s="22">
        <v>8</v>
      </c>
    </row>
    <row r="224" spans="1:11" ht="16">
      <c r="A224">
        <v>223</v>
      </c>
      <c r="B224" s="20">
        <v>421879</v>
      </c>
      <c r="C224" s="20">
        <v>4171389</v>
      </c>
      <c r="D224" s="20">
        <v>1033</v>
      </c>
      <c r="E224">
        <v>1</v>
      </c>
      <c r="F224">
        <v>3</v>
      </c>
      <c r="G224" t="s">
        <v>262</v>
      </c>
      <c r="H224" s="27" t="s">
        <v>265</v>
      </c>
      <c r="I224" s="22">
        <v>5</v>
      </c>
      <c r="K224" s="22">
        <v>8</v>
      </c>
    </row>
    <row r="225" spans="1:11" ht="16">
      <c r="A225">
        <v>224</v>
      </c>
      <c r="B225" s="20">
        <v>402556</v>
      </c>
      <c r="C225" s="20">
        <v>4176523</v>
      </c>
      <c r="D225" s="20">
        <v>366</v>
      </c>
      <c r="E225">
        <v>2</v>
      </c>
      <c r="F225">
        <v>3</v>
      </c>
      <c r="G225" t="s">
        <v>262</v>
      </c>
      <c r="H225" s="27" t="s">
        <v>266</v>
      </c>
      <c r="I225" s="22">
        <v>5</v>
      </c>
      <c r="K225" s="22">
        <v>8</v>
      </c>
    </row>
    <row r="226" spans="1:11" ht="16">
      <c r="A226">
        <v>225</v>
      </c>
      <c r="B226" s="20">
        <v>402556</v>
      </c>
      <c r="C226" s="20">
        <v>4176523</v>
      </c>
      <c r="D226" s="20">
        <v>366</v>
      </c>
      <c r="E226">
        <v>2</v>
      </c>
      <c r="F226">
        <v>3</v>
      </c>
      <c r="G226" t="s">
        <v>262</v>
      </c>
      <c r="H226" s="27" t="s">
        <v>267</v>
      </c>
      <c r="I226" s="22">
        <v>5</v>
      </c>
      <c r="K226" s="22">
        <v>8</v>
      </c>
    </row>
    <row r="227" spans="1:11" ht="16">
      <c r="A227">
        <v>226</v>
      </c>
      <c r="B227" s="20">
        <v>402556</v>
      </c>
      <c r="C227" s="20">
        <v>4176523</v>
      </c>
      <c r="D227" s="20">
        <v>366</v>
      </c>
      <c r="E227">
        <v>2</v>
      </c>
      <c r="F227">
        <v>3</v>
      </c>
      <c r="G227" t="s">
        <v>262</v>
      </c>
      <c r="H227" s="27" t="s">
        <v>268</v>
      </c>
      <c r="I227" s="22">
        <v>5</v>
      </c>
      <c r="K227" s="22">
        <v>8</v>
      </c>
    </row>
    <row r="228" spans="1:11" ht="16">
      <c r="A228">
        <v>227</v>
      </c>
      <c r="B228" s="20">
        <v>392245</v>
      </c>
      <c r="C228" s="20">
        <v>4199214</v>
      </c>
      <c r="D228" s="20">
        <v>192</v>
      </c>
      <c r="E228">
        <v>3</v>
      </c>
      <c r="F228">
        <v>3</v>
      </c>
      <c r="G228" t="s">
        <v>262</v>
      </c>
      <c r="H228" s="27" t="s">
        <v>269</v>
      </c>
      <c r="I228" s="22">
        <v>5</v>
      </c>
      <c r="K228" s="22">
        <v>8</v>
      </c>
    </row>
    <row r="229" spans="1:11" ht="16">
      <c r="A229">
        <v>228</v>
      </c>
      <c r="B229" s="20">
        <v>392245</v>
      </c>
      <c r="C229" s="20">
        <v>4199214</v>
      </c>
      <c r="D229" s="20">
        <v>192</v>
      </c>
      <c r="E229">
        <v>3</v>
      </c>
      <c r="F229">
        <v>3</v>
      </c>
      <c r="G229" t="s">
        <v>262</v>
      </c>
      <c r="H229" s="27" t="s">
        <v>270</v>
      </c>
      <c r="I229" s="22">
        <v>5</v>
      </c>
      <c r="K229" s="22">
        <v>8</v>
      </c>
    </row>
    <row r="230" spans="1:11" ht="16">
      <c r="A230">
        <v>229</v>
      </c>
      <c r="B230" s="20">
        <v>390179</v>
      </c>
      <c r="C230" s="20">
        <v>4202226</v>
      </c>
      <c r="D230" s="20">
        <v>174</v>
      </c>
      <c r="E230">
        <v>3</v>
      </c>
      <c r="F230">
        <v>3</v>
      </c>
      <c r="G230" t="s">
        <v>262</v>
      </c>
      <c r="H230" s="27" t="s">
        <v>271</v>
      </c>
      <c r="I230" s="22">
        <v>5</v>
      </c>
      <c r="K230" s="22">
        <v>8</v>
      </c>
    </row>
    <row r="231" spans="1:11" ht="16">
      <c r="A231">
        <v>230</v>
      </c>
      <c r="B231" s="20">
        <v>390179</v>
      </c>
      <c r="C231" s="20">
        <v>4202226</v>
      </c>
      <c r="D231" s="20">
        <v>174</v>
      </c>
      <c r="E231">
        <v>3</v>
      </c>
      <c r="F231">
        <v>3</v>
      </c>
      <c r="G231" t="s">
        <v>262</v>
      </c>
      <c r="H231" s="27" t="s">
        <v>272</v>
      </c>
      <c r="I231" s="22">
        <v>5</v>
      </c>
      <c r="K231" s="22">
        <v>8</v>
      </c>
    </row>
    <row r="232" spans="1:11" ht="16">
      <c r="A232">
        <v>231</v>
      </c>
      <c r="B232" s="20">
        <v>448889</v>
      </c>
      <c r="C232" s="20">
        <v>4246983</v>
      </c>
      <c r="D232" s="20">
        <v>738</v>
      </c>
      <c r="E232">
        <v>1</v>
      </c>
      <c r="F232">
        <v>4</v>
      </c>
      <c r="G232" t="s">
        <v>273</v>
      </c>
      <c r="H232" s="29" t="s">
        <v>274</v>
      </c>
      <c r="I232" s="22">
        <v>5</v>
      </c>
      <c r="K232" s="22">
        <v>8</v>
      </c>
    </row>
    <row r="233" spans="1:11" ht="16">
      <c r="A233">
        <v>232</v>
      </c>
      <c r="B233" s="20">
        <v>448881</v>
      </c>
      <c r="C233" s="20">
        <v>4246894</v>
      </c>
      <c r="D233" s="20">
        <v>737</v>
      </c>
      <c r="E233">
        <v>1</v>
      </c>
      <c r="F233">
        <v>4</v>
      </c>
      <c r="G233" t="s">
        <v>273</v>
      </c>
      <c r="H233" s="29" t="s">
        <v>275</v>
      </c>
      <c r="I233" s="22">
        <v>5</v>
      </c>
      <c r="K233" s="22">
        <v>8</v>
      </c>
    </row>
    <row r="234" spans="1:11" ht="16">
      <c r="A234">
        <v>233</v>
      </c>
      <c r="B234" s="20">
        <v>448881</v>
      </c>
      <c r="C234" s="20">
        <v>4247032</v>
      </c>
      <c r="D234" s="20">
        <v>737</v>
      </c>
      <c r="E234">
        <v>1</v>
      </c>
      <c r="F234">
        <v>4</v>
      </c>
      <c r="G234" t="s">
        <v>273</v>
      </c>
      <c r="H234" s="29" t="s">
        <v>276</v>
      </c>
      <c r="I234" s="22">
        <v>5</v>
      </c>
      <c r="K234" s="22">
        <v>8</v>
      </c>
    </row>
    <row r="235" spans="1:11" ht="16">
      <c r="A235">
        <v>234</v>
      </c>
      <c r="B235" s="20">
        <v>438382</v>
      </c>
      <c r="C235" s="20">
        <v>4240517</v>
      </c>
      <c r="D235" s="20">
        <v>440</v>
      </c>
      <c r="E235">
        <v>2</v>
      </c>
      <c r="F235">
        <v>4</v>
      </c>
      <c r="G235" t="s">
        <v>273</v>
      </c>
      <c r="H235" s="29" t="s">
        <v>278</v>
      </c>
      <c r="I235" s="22">
        <v>5</v>
      </c>
      <c r="K235" s="22">
        <v>8</v>
      </c>
    </row>
    <row r="236" spans="1:11" ht="16">
      <c r="A236">
        <v>235</v>
      </c>
      <c r="B236" s="20">
        <v>438381</v>
      </c>
      <c r="C236" s="20">
        <v>4240496</v>
      </c>
      <c r="D236" s="20">
        <v>440</v>
      </c>
      <c r="E236">
        <v>2</v>
      </c>
      <c r="F236">
        <v>4</v>
      </c>
      <c r="G236" t="s">
        <v>273</v>
      </c>
      <c r="H236" s="29" t="s">
        <v>279</v>
      </c>
      <c r="I236" s="22">
        <v>5</v>
      </c>
      <c r="K236" s="22">
        <v>8</v>
      </c>
    </row>
    <row r="237" spans="1:11" ht="16">
      <c r="A237">
        <v>236</v>
      </c>
      <c r="B237" s="20">
        <v>427185</v>
      </c>
      <c r="C237" s="20">
        <v>4222599</v>
      </c>
      <c r="D237" s="20">
        <v>279</v>
      </c>
      <c r="E237">
        <v>2</v>
      </c>
      <c r="F237">
        <v>4</v>
      </c>
      <c r="G237" t="s">
        <v>273</v>
      </c>
      <c r="H237" s="29" t="s">
        <v>280</v>
      </c>
      <c r="I237" s="22">
        <v>5</v>
      </c>
      <c r="K237" s="22">
        <v>8</v>
      </c>
    </row>
    <row r="238" spans="1:11" ht="16">
      <c r="A238">
        <v>237</v>
      </c>
      <c r="B238" s="20">
        <v>427240</v>
      </c>
      <c r="C238" s="20">
        <v>4222519</v>
      </c>
      <c r="D238" s="20">
        <v>280</v>
      </c>
      <c r="E238">
        <v>2</v>
      </c>
      <c r="F238">
        <v>4</v>
      </c>
      <c r="G238" t="s">
        <v>273</v>
      </c>
      <c r="H238" s="29" t="s">
        <v>281</v>
      </c>
      <c r="I238" s="22">
        <v>5</v>
      </c>
      <c r="K238" s="22">
        <v>8</v>
      </c>
    </row>
    <row r="239" spans="1:11" ht="16">
      <c r="A239">
        <v>238</v>
      </c>
      <c r="B239" s="20">
        <v>427240</v>
      </c>
      <c r="C239" s="20">
        <v>4222519</v>
      </c>
      <c r="D239" s="20">
        <v>280</v>
      </c>
      <c r="E239">
        <v>3</v>
      </c>
      <c r="F239">
        <v>4</v>
      </c>
      <c r="G239" t="s">
        <v>273</v>
      </c>
      <c r="H239" s="29" t="s">
        <v>282</v>
      </c>
      <c r="I239" s="22">
        <v>5</v>
      </c>
      <c r="K239" s="22">
        <v>8</v>
      </c>
    </row>
    <row r="240" spans="1:11" ht="16">
      <c r="A240">
        <v>239</v>
      </c>
      <c r="B240" s="20">
        <v>424414</v>
      </c>
      <c r="C240" s="20">
        <v>4212087</v>
      </c>
      <c r="D240" s="20">
        <v>228</v>
      </c>
      <c r="E240">
        <v>3</v>
      </c>
      <c r="F240">
        <v>4</v>
      </c>
      <c r="G240" t="s">
        <v>273</v>
      </c>
      <c r="H240" s="29" t="s">
        <v>283</v>
      </c>
      <c r="I240" s="22">
        <v>5</v>
      </c>
      <c r="K240" s="22">
        <v>8</v>
      </c>
    </row>
    <row r="241" spans="1:11" ht="16">
      <c r="A241">
        <v>240</v>
      </c>
      <c r="B241" s="20">
        <v>424414</v>
      </c>
      <c r="C241" s="20">
        <v>4212087</v>
      </c>
      <c r="D241" s="20">
        <v>228</v>
      </c>
      <c r="E241">
        <v>3</v>
      </c>
      <c r="F241">
        <v>4</v>
      </c>
      <c r="G241" t="s">
        <v>273</v>
      </c>
      <c r="H241" s="29" t="s">
        <v>284</v>
      </c>
      <c r="I241" s="22">
        <v>5</v>
      </c>
      <c r="K241" s="22">
        <v>8</v>
      </c>
    </row>
    <row r="242" spans="1:11" ht="16">
      <c r="A242">
        <v>241</v>
      </c>
      <c r="B242" s="20">
        <v>390845</v>
      </c>
      <c r="C242" s="20">
        <v>4247839</v>
      </c>
      <c r="D242" s="20">
        <v>563</v>
      </c>
      <c r="E242">
        <v>1</v>
      </c>
      <c r="F242">
        <v>5</v>
      </c>
      <c r="G242" t="s">
        <v>285</v>
      </c>
      <c r="H242" s="30" t="s">
        <v>286</v>
      </c>
      <c r="I242" s="22">
        <v>5</v>
      </c>
      <c r="K242" s="22">
        <v>8</v>
      </c>
    </row>
    <row r="243" spans="1:11" ht="16">
      <c r="A243">
        <v>242</v>
      </c>
      <c r="B243" s="20">
        <v>390845</v>
      </c>
      <c r="C243" s="20">
        <v>4247839</v>
      </c>
      <c r="D243" s="20">
        <v>563</v>
      </c>
      <c r="E243">
        <v>1</v>
      </c>
      <c r="F243">
        <v>5</v>
      </c>
      <c r="G243" t="s">
        <v>285</v>
      </c>
      <c r="H243" s="30" t="s">
        <v>287</v>
      </c>
      <c r="I243" s="22">
        <v>5</v>
      </c>
      <c r="K243" s="22">
        <v>8</v>
      </c>
    </row>
    <row r="244" spans="1:11" ht="16">
      <c r="A244">
        <v>243</v>
      </c>
      <c r="B244" s="20">
        <v>393925</v>
      </c>
      <c r="C244" s="20">
        <v>4244232</v>
      </c>
      <c r="D244" s="20">
        <v>473</v>
      </c>
      <c r="E244">
        <v>1</v>
      </c>
      <c r="F244">
        <v>5</v>
      </c>
      <c r="G244" t="s">
        <v>285</v>
      </c>
      <c r="H244" s="30" t="s">
        <v>288</v>
      </c>
      <c r="I244" s="22">
        <v>5</v>
      </c>
      <c r="K244" s="22">
        <v>8</v>
      </c>
    </row>
    <row r="245" spans="1:11" ht="16">
      <c r="A245">
        <v>244</v>
      </c>
      <c r="B245" s="20">
        <v>393979</v>
      </c>
      <c r="C245" s="20">
        <v>4244262</v>
      </c>
      <c r="D245" s="20">
        <v>470</v>
      </c>
      <c r="E245">
        <v>1</v>
      </c>
      <c r="F245">
        <v>5</v>
      </c>
      <c r="G245" t="s">
        <v>285</v>
      </c>
      <c r="H245" s="30" t="s">
        <v>289</v>
      </c>
      <c r="I245" s="22">
        <v>5</v>
      </c>
      <c r="K245" s="22">
        <v>8</v>
      </c>
    </row>
    <row r="246" spans="1:11" ht="16">
      <c r="A246">
        <v>245</v>
      </c>
      <c r="B246" s="20">
        <v>394939</v>
      </c>
      <c r="C246" s="20">
        <v>4231227</v>
      </c>
      <c r="D246" s="20">
        <v>319</v>
      </c>
      <c r="E246">
        <v>2</v>
      </c>
      <c r="F246">
        <v>5</v>
      </c>
      <c r="G246" t="s">
        <v>285</v>
      </c>
      <c r="H246" s="30" t="s">
        <v>290</v>
      </c>
      <c r="I246" s="22">
        <v>5</v>
      </c>
      <c r="K246" s="22">
        <v>8</v>
      </c>
    </row>
    <row r="247" spans="1:11" ht="16">
      <c r="A247">
        <v>246</v>
      </c>
      <c r="B247" s="20">
        <v>394916</v>
      </c>
      <c r="C247" s="20">
        <v>4231108</v>
      </c>
      <c r="D247" s="20">
        <v>319</v>
      </c>
      <c r="E247">
        <v>2</v>
      </c>
      <c r="F247">
        <v>5</v>
      </c>
      <c r="G247" t="s">
        <v>285</v>
      </c>
      <c r="H247" s="30" t="s">
        <v>291</v>
      </c>
      <c r="I247" s="22">
        <v>5</v>
      </c>
      <c r="K247" s="22">
        <v>8</v>
      </c>
    </row>
    <row r="248" spans="1:11" ht="16">
      <c r="A248">
        <v>247</v>
      </c>
      <c r="B248" s="20">
        <v>394916</v>
      </c>
      <c r="C248" s="20">
        <v>4231028</v>
      </c>
      <c r="D248" s="20">
        <v>319</v>
      </c>
      <c r="E248">
        <v>2</v>
      </c>
      <c r="F248">
        <v>5</v>
      </c>
      <c r="G248" t="s">
        <v>285</v>
      </c>
      <c r="H248" s="30" t="s">
        <v>292</v>
      </c>
      <c r="I248" s="22">
        <v>5</v>
      </c>
      <c r="K248" s="22">
        <v>8</v>
      </c>
    </row>
    <row r="249" spans="1:11" ht="16">
      <c r="A249">
        <v>248</v>
      </c>
      <c r="B249" s="20">
        <v>391410</v>
      </c>
      <c r="C249" s="20">
        <v>4212591</v>
      </c>
      <c r="D249" s="20">
        <v>180</v>
      </c>
      <c r="E249">
        <v>3</v>
      </c>
      <c r="F249">
        <v>5</v>
      </c>
      <c r="G249" t="s">
        <v>285</v>
      </c>
      <c r="H249" s="30" t="s">
        <v>293</v>
      </c>
      <c r="I249" s="22">
        <v>5</v>
      </c>
      <c r="K249" s="22">
        <v>8</v>
      </c>
    </row>
    <row r="250" spans="1:11" ht="16">
      <c r="A250">
        <v>249</v>
      </c>
      <c r="B250" s="20">
        <v>391410</v>
      </c>
      <c r="C250" s="20">
        <v>4212591</v>
      </c>
      <c r="D250" s="20">
        <v>180</v>
      </c>
      <c r="E250">
        <v>3</v>
      </c>
      <c r="F250">
        <v>5</v>
      </c>
      <c r="G250" t="s">
        <v>285</v>
      </c>
      <c r="H250" s="30" t="s">
        <v>294</v>
      </c>
      <c r="I250" s="22">
        <v>5</v>
      </c>
      <c r="K250" s="22">
        <v>8</v>
      </c>
    </row>
    <row r="251" spans="1:11" ht="16">
      <c r="A251">
        <v>250</v>
      </c>
      <c r="B251" s="20">
        <v>391441</v>
      </c>
      <c r="C251" s="20">
        <v>4212408</v>
      </c>
      <c r="D251" s="20">
        <v>180</v>
      </c>
      <c r="E251">
        <v>3</v>
      </c>
      <c r="F251">
        <v>5</v>
      </c>
      <c r="G251" t="s">
        <v>285</v>
      </c>
      <c r="H251" s="30" t="s">
        <v>295</v>
      </c>
      <c r="I251" s="22">
        <v>5</v>
      </c>
      <c r="K251" s="22">
        <v>8</v>
      </c>
    </row>
  </sheetData>
  <conditionalFormatting sqref="I1:I1048576 K1:K1048576">
    <cfRule type="cellIs" dxfId="0" priority="2" operator="equal">
      <formula>1</formula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A5A8-9995-4319-8833-EB0B214AE2F9}">
  <dimension ref="A1:H1048576"/>
  <sheetViews>
    <sheetView topLeftCell="A23" zoomScale="150" zoomScaleNormal="150" workbookViewId="0">
      <selection activeCell="B43" sqref="B43"/>
    </sheetView>
  </sheetViews>
  <sheetFormatPr baseColWidth="10" defaultRowHeight="15"/>
  <cols>
    <col min="1" max="1" width="7.83203125" customWidth="1"/>
    <col min="2" max="2" width="26.6640625" customWidth="1"/>
    <col min="3" max="3" width="9" customWidth="1"/>
    <col min="4" max="4" width="6.1640625" customWidth="1"/>
    <col min="5" max="5" width="6" customWidth="1"/>
    <col min="6" max="6" width="6.6640625" style="33" customWidth="1"/>
    <col min="7" max="7" width="10" customWidth="1"/>
  </cols>
  <sheetData>
    <row r="1" spans="1:8">
      <c r="A1" t="s">
        <v>0</v>
      </c>
      <c r="B1" t="s">
        <v>296</v>
      </c>
      <c r="C1" t="s">
        <v>298</v>
      </c>
      <c r="D1" t="s">
        <v>297</v>
      </c>
      <c r="E1" t="s">
        <v>299</v>
      </c>
      <c r="F1" s="33" t="s">
        <v>302</v>
      </c>
      <c r="G1" t="s">
        <v>300</v>
      </c>
      <c r="H1" t="s">
        <v>301</v>
      </c>
    </row>
    <row r="2" spans="1:8">
      <c r="A2">
        <v>1</v>
      </c>
      <c r="B2" t="s">
        <v>8</v>
      </c>
      <c r="C2">
        <v>5</v>
      </c>
      <c r="D2">
        <v>5</v>
      </c>
      <c r="E2">
        <v>9.6336999999999993</v>
      </c>
      <c r="F2" s="33">
        <v>1.4555</v>
      </c>
      <c r="G2" t="s">
        <v>350</v>
      </c>
      <c r="H2" t="s">
        <v>303</v>
      </c>
    </row>
    <row r="3" spans="1:8">
      <c r="A3">
        <v>2</v>
      </c>
      <c r="B3" t="s">
        <v>9</v>
      </c>
      <c r="C3">
        <v>5</v>
      </c>
      <c r="D3">
        <v>5</v>
      </c>
      <c r="E3">
        <v>9.6336999999999993</v>
      </c>
      <c r="F3" s="33">
        <v>1.4555</v>
      </c>
      <c r="G3" t="s">
        <v>350</v>
      </c>
      <c r="H3" t="s">
        <v>303</v>
      </c>
    </row>
    <row r="4" spans="1:8">
      <c r="A4">
        <v>3</v>
      </c>
      <c r="B4" t="s">
        <v>10</v>
      </c>
      <c r="C4">
        <v>5</v>
      </c>
      <c r="D4">
        <v>5</v>
      </c>
      <c r="E4">
        <v>9.6336999999999993</v>
      </c>
      <c r="F4" s="33">
        <v>1.4555</v>
      </c>
      <c r="G4" t="s">
        <v>350</v>
      </c>
      <c r="H4" t="s">
        <v>303</v>
      </c>
    </row>
    <row r="5" spans="1:8">
      <c r="A5">
        <v>4</v>
      </c>
      <c r="B5" t="s">
        <v>11</v>
      </c>
      <c r="C5">
        <v>5</v>
      </c>
      <c r="D5">
        <v>5</v>
      </c>
      <c r="E5">
        <v>9.6336999999999993</v>
      </c>
      <c r="F5" s="33">
        <v>1.4555</v>
      </c>
      <c r="G5" t="s">
        <v>350</v>
      </c>
      <c r="H5" t="s">
        <v>303</v>
      </c>
    </row>
    <row r="6" spans="1:8">
      <c r="A6">
        <v>5</v>
      </c>
      <c r="B6" t="s">
        <v>12</v>
      </c>
      <c r="C6">
        <v>2</v>
      </c>
      <c r="D6">
        <v>4</v>
      </c>
      <c r="E6">
        <v>0.21249999999999999</v>
      </c>
      <c r="F6" s="33">
        <v>2.63E-2</v>
      </c>
      <c r="G6" t="s">
        <v>350</v>
      </c>
      <c r="H6" t="s">
        <v>304</v>
      </c>
    </row>
    <row r="7" spans="1:8">
      <c r="A7">
        <v>6</v>
      </c>
      <c r="B7" t="s">
        <v>13</v>
      </c>
      <c r="C7">
        <v>2</v>
      </c>
      <c r="D7">
        <v>4</v>
      </c>
      <c r="E7">
        <v>0.92949999999999999</v>
      </c>
      <c r="F7" s="34">
        <v>4.2299999999999997E-2</v>
      </c>
      <c r="G7" t="s">
        <v>350</v>
      </c>
      <c r="H7" t="s">
        <v>305</v>
      </c>
    </row>
    <row r="8" spans="1:8">
      <c r="A8">
        <v>7</v>
      </c>
      <c r="B8" t="s">
        <v>14</v>
      </c>
      <c r="C8">
        <v>8</v>
      </c>
      <c r="D8">
        <v>4</v>
      </c>
      <c r="E8">
        <v>1.4283999999999999</v>
      </c>
      <c r="F8" s="33">
        <v>0.47339999999999999</v>
      </c>
      <c r="G8" t="s">
        <v>350</v>
      </c>
      <c r="H8" t="s">
        <v>306</v>
      </c>
    </row>
    <row r="9" spans="1:8">
      <c r="A9">
        <v>8</v>
      </c>
      <c r="B9" t="s">
        <v>15</v>
      </c>
      <c r="C9">
        <v>5</v>
      </c>
      <c r="D9">
        <v>5</v>
      </c>
      <c r="E9">
        <v>0.35110000000000002</v>
      </c>
      <c r="F9" s="33">
        <v>4.0000000000000002E-4</v>
      </c>
      <c r="G9" t="s">
        <v>350</v>
      </c>
      <c r="H9" t="s">
        <v>307</v>
      </c>
    </row>
    <row r="10" spans="1:8">
      <c r="A10">
        <v>9</v>
      </c>
      <c r="B10" t="s">
        <v>16</v>
      </c>
      <c r="C10">
        <v>2</v>
      </c>
      <c r="D10">
        <v>3</v>
      </c>
      <c r="E10">
        <v>0.50390000000000001</v>
      </c>
      <c r="F10" s="33">
        <v>8.5199999999999998E-2</v>
      </c>
      <c r="G10" t="s">
        <v>351</v>
      </c>
      <c r="H10" t="s">
        <v>308</v>
      </c>
    </row>
    <row r="11" spans="1:8">
      <c r="A11">
        <v>10</v>
      </c>
      <c r="B11" t="s">
        <v>17</v>
      </c>
      <c r="C11">
        <v>1</v>
      </c>
      <c r="D11">
        <v>5</v>
      </c>
      <c r="E11">
        <v>0.3034</v>
      </c>
      <c r="F11" s="33">
        <v>5.96E-2</v>
      </c>
      <c r="G11" t="s">
        <v>350</v>
      </c>
      <c r="H11" t="s">
        <v>309</v>
      </c>
    </row>
    <row r="12" spans="1:8">
      <c r="A12">
        <v>11</v>
      </c>
      <c r="B12" t="s">
        <v>18</v>
      </c>
      <c r="C12">
        <v>8</v>
      </c>
      <c r="D12">
        <v>4</v>
      </c>
      <c r="E12">
        <v>1.1164000000000001</v>
      </c>
      <c r="F12" s="33">
        <v>9.69E-2</v>
      </c>
      <c r="G12" t="s">
        <v>350</v>
      </c>
      <c r="H12" t="s">
        <v>310</v>
      </c>
    </row>
    <row r="13" spans="1:8">
      <c r="A13">
        <v>12</v>
      </c>
      <c r="B13" t="s">
        <v>19</v>
      </c>
      <c r="C13">
        <v>8</v>
      </c>
      <c r="D13">
        <v>4</v>
      </c>
      <c r="E13">
        <v>42.765300000000003</v>
      </c>
      <c r="F13" s="33">
        <v>7.9522000000000004</v>
      </c>
      <c r="G13" s="32" t="s">
        <v>350</v>
      </c>
      <c r="H13" t="s">
        <v>310</v>
      </c>
    </row>
    <row r="14" spans="1:8">
      <c r="A14">
        <v>13</v>
      </c>
      <c r="B14" t="s">
        <v>20</v>
      </c>
      <c r="C14">
        <v>8</v>
      </c>
      <c r="D14">
        <v>4</v>
      </c>
      <c r="E14">
        <v>42.765300000000003</v>
      </c>
      <c r="F14" s="33">
        <v>7.9522000000000004</v>
      </c>
      <c r="G14" s="32" t="s">
        <v>350</v>
      </c>
      <c r="H14" t="s">
        <v>310</v>
      </c>
    </row>
    <row r="15" spans="1:8">
      <c r="A15">
        <v>14</v>
      </c>
      <c r="B15" t="s">
        <v>21</v>
      </c>
      <c r="C15">
        <v>8</v>
      </c>
      <c r="D15">
        <v>4</v>
      </c>
      <c r="E15">
        <v>42.765300000000003</v>
      </c>
      <c r="F15" s="33">
        <v>7.9522000000000004</v>
      </c>
      <c r="G15" s="32" t="s">
        <v>350</v>
      </c>
      <c r="H15" t="s">
        <v>310</v>
      </c>
    </row>
    <row r="16" spans="1:8">
      <c r="A16">
        <v>15</v>
      </c>
      <c r="B16" t="s">
        <v>22</v>
      </c>
      <c r="C16">
        <v>2</v>
      </c>
      <c r="D16">
        <v>4</v>
      </c>
      <c r="E16">
        <v>0.23599999999999999</v>
      </c>
      <c r="F16" s="33">
        <v>3.5700000000000003E-2</v>
      </c>
      <c r="G16" s="32" t="s">
        <v>350</v>
      </c>
      <c r="H16" t="s">
        <v>304</v>
      </c>
    </row>
    <row r="17" spans="1:8">
      <c r="A17">
        <v>16</v>
      </c>
      <c r="B17" t="s">
        <v>23</v>
      </c>
      <c r="C17">
        <v>8</v>
      </c>
      <c r="D17">
        <v>4</v>
      </c>
      <c r="E17">
        <v>3.6802000000000001</v>
      </c>
      <c r="F17" s="33">
        <v>0.25919999999999999</v>
      </c>
      <c r="G17" s="32" t="s">
        <v>350</v>
      </c>
      <c r="H17" t="s">
        <v>319</v>
      </c>
    </row>
    <row r="18" spans="1:8">
      <c r="A18">
        <v>17</v>
      </c>
      <c r="B18" t="s">
        <v>24</v>
      </c>
      <c r="C18">
        <v>8</v>
      </c>
      <c r="D18">
        <v>4</v>
      </c>
      <c r="E18">
        <v>3.6802000000000001</v>
      </c>
      <c r="F18" s="33">
        <v>0.25919999999999999</v>
      </c>
      <c r="G18" s="32" t="s">
        <v>350</v>
      </c>
      <c r="H18" t="s">
        <v>319</v>
      </c>
    </row>
    <row r="19" spans="1:8" s="31" customFormat="1">
      <c r="A19" s="31">
        <v>18</v>
      </c>
      <c r="B19" s="31" t="s">
        <v>25</v>
      </c>
      <c r="C19" s="31">
        <v>8</v>
      </c>
      <c r="D19" s="31">
        <v>4</v>
      </c>
      <c r="E19" s="31">
        <v>2.2951999999999999</v>
      </c>
      <c r="F19" s="35">
        <v>0.17080000000000001</v>
      </c>
      <c r="G19" s="32" t="s">
        <v>350</v>
      </c>
      <c r="H19" s="31" t="s">
        <v>319</v>
      </c>
    </row>
    <row r="20" spans="1:8">
      <c r="A20">
        <v>19</v>
      </c>
      <c r="B20" t="s">
        <v>26</v>
      </c>
      <c r="C20">
        <v>8</v>
      </c>
      <c r="D20">
        <v>4</v>
      </c>
      <c r="E20">
        <v>1.8918999999999999</v>
      </c>
      <c r="F20" s="33">
        <v>0.38619999999999999</v>
      </c>
      <c r="G20" s="32" t="s">
        <v>350</v>
      </c>
      <c r="H20" t="s">
        <v>320</v>
      </c>
    </row>
    <row r="21" spans="1:8">
      <c r="A21">
        <v>20</v>
      </c>
      <c r="B21" t="s">
        <v>27</v>
      </c>
      <c r="C21">
        <v>5</v>
      </c>
      <c r="D21">
        <v>4</v>
      </c>
      <c r="E21">
        <v>3.1855000000000002</v>
      </c>
      <c r="F21" s="33">
        <v>0.27179999999999999</v>
      </c>
      <c r="G21" s="32" t="s">
        <v>350</v>
      </c>
      <c r="H21" t="s">
        <v>320</v>
      </c>
    </row>
    <row r="22" spans="1:8">
      <c r="A22">
        <v>21</v>
      </c>
      <c r="B22" t="s">
        <v>28</v>
      </c>
      <c r="C22">
        <v>5</v>
      </c>
      <c r="D22">
        <v>4</v>
      </c>
      <c r="E22">
        <v>3.1855000000000002</v>
      </c>
      <c r="F22" s="33">
        <v>0.27179999999999999</v>
      </c>
      <c r="G22" s="32" t="s">
        <v>350</v>
      </c>
      <c r="H22" t="s">
        <v>320</v>
      </c>
    </row>
    <row r="23" spans="1:8">
      <c r="A23">
        <v>22</v>
      </c>
      <c r="B23" t="s">
        <v>29</v>
      </c>
      <c r="C23">
        <v>8</v>
      </c>
      <c r="D23">
        <v>4</v>
      </c>
      <c r="E23">
        <v>4.2690000000000001</v>
      </c>
      <c r="F23" s="33">
        <v>0.62180000000000002</v>
      </c>
      <c r="G23" s="32" t="s">
        <v>350</v>
      </c>
      <c r="H23" t="s">
        <v>321</v>
      </c>
    </row>
    <row r="24" spans="1:8">
      <c r="A24">
        <v>23</v>
      </c>
      <c r="B24" t="s">
        <v>30</v>
      </c>
      <c r="C24">
        <v>1</v>
      </c>
      <c r="D24">
        <v>4</v>
      </c>
      <c r="E24">
        <v>0.59499999999999997</v>
      </c>
      <c r="F24" s="33">
        <v>0.1041</v>
      </c>
      <c r="G24" s="32" t="s">
        <v>350</v>
      </c>
      <c r="H24" t="s">
        <v>322</v>
      </c>
    </row>
    <row r="25" spans="1:8">
      <c r="A25">
        <v>24</v>
      </c>
      <c r="B25" t="s">
        <v>31</v>
      </c>
      <c r="C25">
        <v>1</v>
      </c>
      <c r="D25">
        <v>5</v>
      </c>
      <c r="E25">
        <v>16.2193</v>
      </c>
      <c r="F25" s="33">
        <v>1.7087000000000001</v>
      </c>
      <c r="G25" s="32" t="s">
        <v>350</v>
      </c>
      <c r="H25" t="s">
        <v>323</v>
      </c>
    </row>
    <row r="26" spans="1:8">
      <c r="A26">
        <v>25</v>
      </c>
      <c r="B26" t="s">
        <v>32</v>
      </c>
      <c r="C26">
        <v>8</v>
      </c>
      <c r="D26">
        <v>4</v>
      </c>
      <c r="E26">
        <v>1.2813000000000001</v>
      </c>
      <c r="F26" s="33">
        <v>8.5300000000000001E-2</v>
      </c>
      <c r="G26" s="32" t="s">
        <v>350</v>
      </c>
      <c r="H26" t="s">
        <v>309</v>
      </c>
    </row>
    <row r="27" spans="1:8">
      <c r="A27">
        <v>26</v>
      </c>
      <c r="B27" t="s">
        <v>33</v>
      </c>
      <c r="C27">
        <v>8</v>
      </c>
      <c r="D27">
        <v>4</v>
      </c>
      <c r="E27">
        <v>1.2813000000000001</v>
      </c>
      <c r="F27" s="33">
        <v>8.5300000000000001E-2</v>
      </c>
      <c r="G27" s="32" t="s">
        <v>350</v>
      </c>
      <c r="H27" t="s">
        <v>309</v>
      </c>
    </row>
    <row r="28" spans="1:8">
      <c r="A28">
        <v>27</v>
      </c>
      <c r="B28" t="s">
        <v>34</v>
      </c>
      <c r="C28">
        <v>8</v>
      </c>
      <c r="D28">
        <v>4</v>
      </c>
      <c r="E28">
        <v>1.2813000000000001</v>
      </c>
      <c r="F28" s="33">
        <v>8.5300000000000001E-2</v>
      </c>
      <c r="G28" s="32" t="s">
        <v>350</v>
      </c>
      <c r="H28" t="s">
        <v>309</v>
      </c>
    </row>
    <row r="29" spans="1:8">
      <c r="A29">
        <v>28</v>
      </c>
      <c r="B29" t="s">
        <v>35</v>
      </c>
      <c r="C29">
        <v>8</v>
      </c>
      <c r="D29">
        <v>4</v>
      </c>
      <c r="E29">
        <v>1.2813000000000001</v>
      </c>
      <c r="F29" s="33">
        <v>8.5300000000000001E-2</v>
      </c>
      <c r="G29" s="32" t="s">
        <v>350</v>
      </c>
      <c r="H29" t="s">
        <v>309</v>
      </c>
    </row>
    <row r="30" spans="1:8">
      <c r="A30">
        <v>29</v>
      </c>
      <c r="B30" t="s">
        <v>36</v>
      </c>
      <c r="C30">
        <v>8</v>
      </c>
      <c r="D30">
        <v>4</v>
      </c>
      <c r="E30">
        <v>1.2813000000000001</v>
      </c>
      <c r="F30" s="33">
        <v>8.5300000000000001E-2</v>
      </c>
      <c r="G30" s="32" t="s">
        <v>350</v>
      </c>
      <c r="H30" t="s">
        <v>309</v>
      </c>
    </row>
    <row r="31" spans="1:8">
      <c r="A31">
        <v>30</v>
      </c>
      <c r="B31" t="s">
        <v>37</v>
      </c>
      <c r="C31">
        <v>8</v>
      </c>
      <c r="D31">
        <v>4</v>
      </c>
      <c r="E31">
        <v>1.2813000000000001</v>
      </c>
      <c r="F31" s="33">
        <v>8.5300000000000001E-2</v>
      </c>
      <c r="G31" s="32" t="s">
        <v>350</v>
      </c>
      <c r="H31" t="s">
        <v>309</v>
      </c>
    </row>
    <row r="32" spans="1:8">
      <c r="A32">
        <v>31</v>
      </c>
      <c r="B32" t="s">
        <v>38</v>
      </c>
      <c r="C32">
        <v>8</v>
      </c>
      <c r="D32">
        <v>4</v>
      </c>
      <c r="E32">
        <v>1.2813000000000001</v>
      </c>
      <c r="F32" s="33">
        <v>8.5300000000000001E-2</v>
      </c>
      <c r="G32" s="32" t="s">
        <v>350</v>
      </c>
      <c r="H32" t="s">
        <v>309</v>
      </c>
    </row>
    <row r="33" spans="1:8">
      <c r="A33">
        <v>32</v>
      </c>
      <c r="B33" t="s">
        <v>39</v>
      </c>
      <c r="C33">
        <v>8</v>
      </c>
      <c r="D33">
        <v>4</v>
      </c>
      <c r="E33">
        <v>1.2813000000000001</v>
      </c>
      <c r="F33" s="33">
        <v>8.5300000000000001E-2</v>
      </c>
      <c r="G33" s="32" t="s">
        <v>350</v>
      </c>
      <c r="H33" t="s">
        <v>309</v>
      </c>
    </row>
    <row r="34" spans="1:8">
      <c r="A34">
        <v>33</v>
      </c>
      <c r="B34" t="s">
        <v>40</v>
      </c>
      <c r="C34">
        <v>8</v>
      </c>
      <c r="D34">
        <v>4</v>
      </c>
      <c r="E34">
        <v>1.2813000000000001</v>
      </c>
      <c r="F34" s="33">
        <v>8.5300000000000001E-2</v>
      </c>
      <c r="G34" s="32" t="s">
        <v>350</v>
      </c>
      <c r="H34" t="s">
        <v>309</v>
      </c>
    </row>
    <row r="35" spans="1:8">
      <c r="A35">
        <v>34</v>
      </c>
      <c r="B35" t="s">
        <v>41</v>
      </c>
      <c r="C35">
        <v>5</v>
      </c>
      <c r="D35">
        <v>5</v>
      </c>
      <c r="E35">
        <v>5.7901999999999996</v>
      </c>
      <c r="F35" s="33">
        <v>2.5106999999999999</v>
      </c>
      <c r="G35" s="32" t="s">
        <v>350</v>
      </c>
      <c r="H35" t="s">
        <v>324</v>
      </c>
    </row>
    <row r="36" spans="1:8">
      <c r="A36">
        <v>35</v>
      </c>
      <c r="B36" t="s">
        <v>42</v>
      </c>
      <c r="C36">
        <v>5</v>
      </c>
      <c r="D36">
        <v>5</v>
      </c>
      <c r="E36">
        <v>1.8784000000000001</v>
      </c>
      <c r="F36" s="33">
        <v>0.36730000000000002</v>
      </c>
      <c r="G36" s="32" t="s">
        <v>350</v>
      </c>
      <c r="H36" t="s">
        <v>325</v>
      </c>
    </row>
    <row r="37" spans="1:8">
      <c r="A37">
        <v>36</v>
      </c>
      <c r="B37" t="s">
        <v>43</v>
      </c>
      <c r="C37">
        <v>5</v>
      </c>
      <c r="D37">
        <v>5</v>
      </c>
      <c r="E37">
        <v>1.8784000000000001</v>
      </c>
      <c r="F37" s="33">
        <v>0.36730000000000002</v>
      </c>
      <c r="G37" s="32" t="s">
        <v>350</v>
      </c>
      <c r="H37" t="s">
        <v>325</v>
      </c>
    </row>
    <row r="38" spans="1:8">
      <c r="A38">
        <v>37</v>
      </c>
      <c r="B38" t="s">
        <v>44</v>
      </c>
      <c r="C38">
        <v>5</v>
      </c>
      <c r="D38">
        <v>5</v>
      </c>
      <c r="E38">
        <v>1.8784000000000001</v>
      </c>
      <c r="F38" s="33">
        <v>0.36730000000000002</v>
      </c>
      <c r="G38" s="32" t="s">
        <v>350</v>
      </c>
      <c r="H38" t="s">
        <v>325</v>
      </c>
    </row>
    <row r="39" spans="1:8">
      <c r="A39">
        <v>38</v>
      </c>
      <c r="B39" t="s">
        <v>45</v>
      </c>
      <c r="C39">
        <v>5</v>
      </c>
      <c r="D39">
        <v>5</v>
      </c>
      <c r="E39">
        <v>6.8579999999999997</v>
      </c>
      <c r="F39" s="33">
        <v>0.62090000000000001</v>
      </c>
      <c r="G39" s="32" t="s">
        <v>350</v>
      </c>
      <c r="H39" t="s">
        <v>326</v>
      </c>
    </row>
    <row r="40" spans="1:8">
      <c r="A40">
        <v>39</v>
      </c>
      <c r="B40" t="s">
        <v>46</v>
      </c>
      <c r="C40">
        <v>5</v>
      </c>
      <c r="D40">
        <v>5</v>
      </c>
      <c r="E40">
        <v>5.2348999999999997</v>
      </c>
      <c r="F40" s="33">
        <v>1.8960999999999999</v>
      </c>
      <c r="G40" s="32" t="s">
        <v>350</v>
      </c>
      <c r="H40" t="s">
        <v>327</v>
      </c>
    </row>
    <row r="41" spans="1:8">
      <c r="A41">
        <v>40</v>
      </c>
      <c r="B41" t="s">
        <v>47</v>
      </c>
      <c r="C41">
        <v>8</v>
      </c>
      <c r="D41">
        <v>4</v>
      </c>
      <c r="E41">
        <v>5.6304999999999996</v>
      </c>
      <c r="F41" s="33">
        <v>1.3491</v>
      </c>
      <c r="G41" s="32" t="s">
        <v>350</v>
      </c>
      <c r="H41" t="s">
        <v>328</v>
      </c>
    </row>
    <row r="42" spans="1:8">
      <c r="A42">
        <v>41</v>
      </c>
      <c r="B42" t="s">
        <v>48</v>
      </c>
      <c r="C42">
        <v>8</v>
      </c>
      <c r="D42">
        <v>4</v>
      </c>
      <c r="E42">
        <v>5.6304999999999996</v>
      </c>
      <c r="F42" s="33">
        <v>1.3491</v>
      </c>
      <c r="G42" s="32" t="s">
        <v>350</v>
      </c>
      <c r="H42" t="s">
        <v>328</v>
      </c>
    </row>
    <row r="43" spans="1:8" s="31" customFormat="1">
      <c r="A43" s="31">
        <v>42</v>
      </c>
      <c r="B43" s="31" t="s">
        <v>401</v>
      </c>
      <c r="C43" s="31">
        <v>8</v>
      </c>
      <c r="D43" s="31">
        <v>4</v>
      </c>
      <c r="E43" s="31">
        <v>1.57</v>
      </c>
      <c r="F43" s="35">
        <v>0.21829999999999999</v>
      </c>
      <c r="G43" s="32" t="s">
        <v>350</v>
      </c>
      <c r="H43" t="s">
        <v>328</v>
      </c>
    </row>
    <row r="44" spans="1:8">
      <c r="A44">
        <v>43</v>
      </c>
      <c r="B44" t="s">
        <v>49</v>
      </c>
      <c r="C44">
        <v>8</v>
      </c>
      <c r="D44">
        <v>4</v>
      </c>
      <c r="E44">
        <v>0.87519999999999998</v>
      </c>
      <c r="F44" s="33">
        <v>7.1400000000000005E-2</v>
      </c>
      <c r="G44" s="32" t="s">
        <v>350</v>
      </c>
      <c r="H44" t="s">
        <v>329</v>
      </c>
    </row>
    <row r="45" spans="1:8">
      <c r="A45">
        <v>44</v>
      </c>
      <c r="B45" t="s">
        <v>50</v>
      </c>
      <c r="C45">
        <v>2</v>
      </c>
      <c r="D45">
        <v>4</v>
      </c>
      <c r="E45">
        <v>0.43030000000000002</v>
      </c>
      <c r="F45" s="33">
        <v>4.2299999999999997E-2</v>
      </c>
      <c r="G45" s="32" t="s">
        <v>350</v>
      </c>
      <c r="H45" t="s">
        <v>305</v>
      </c>
    </row>
    <row r="46" spans="1:8">
      <c r="A46">
        <v>45</v>
      </c>
      <c r="B46" t="s">
        <v>51</v>
      </c>
      <c r="C46">
        <v>2</v>
      </c>
      <c r="D46">
        <v>4</v>
      </c>
      <c r="E46">
        <v>0.43030000000000002</v>
      </c>
      <c r="F46" s="33">
        <v>4.2299999999999997E-2</v>
      </c>
      <c r="G46" s="32" t="s">
        <v>350</v>
      </c>
      <c r="H46" t="s">
        <v>305</v>
      </c>
    </row>
    <row r="47" spans="1:8">
      <c r="A47">
        <v>46</v>
      </c>
      <c r="B47" t="s">
        <v>52</v>
      </c>
      <c r="C47">
        <v>2</v>
      </c>
      <c r="D47">
        <v>4</v>
      </c>
      <c r="E47">
        <v>0.70920000000000005</v>
      </c>
      <c r="F47" s="33">
        <v>8.3900000000000002E-2</v>
      </c>
      <c r="G47" s="32" t="s">
        <v>350</v>
      </c>
      <c r="H47" t="s">
        <v>330</v>
      </c>
    </row>
    <row r="48" spans="1:8">
      <c r="A48">
        <v>47</v>
      </c>
      <c r="B48" t="s">
        <v>53</v>
      </c>
      <c r="C48">
        <v>1</v>
      </c>
      <c r="D48">
        <v>5</v>
      </c>
      <c r="E48">
        <v>5.5153999999999996</v>
      </c>
      <c r="F48" s="33">
        <v>0.58479999999999999</v>
      </c>
      <c r="G48" s="32" t="s">
        <v>350</v>
      </c>
      <c r="H48" t="s">
        <v>323</v>
      </c>
    </row>
    <row r="49" spans="1:8">
      <c r="A49">
        <v>48</v>
      </c>
      <c r="B49" t="s">
        <v>54</v>
      </c>
      <c r="C49">
        <v>1</v>
      </c>
      <c r="D49">
        <v>5</v>
      </c>
      <c r="E49">
        <v>5.5153999999999996</v>
      </c>
      <c r="F49" s="33">
        <v>0.58479999999999999</v>
      </c>
      <c r="G49" s="32" t="s">
        <v>350</v>
      </c>
      <c r="H49" t="s">
        <v>323</v>
      </c>
    </row>
    <row r="50" spans="1:8">
      <c r="A50">
        <v>49</v>
      </c>
      <c r="B50" t="s">
        <v>55</v>
      </c>
      <c r="C50">
        <v>3</v>
      </c>
      <c r="D50">
        <v>2</v>
      </c>
      <c r="E50">
        <v>0.64029999999999998</v>
      </c>
      <c r="F50" s="33">
        <v>0.15379999999999999</v>
      </c>
      <c r="G50" s="32" t="s">
        <v>352</v>
      </c>
      <c r="H50" t="s">
        <v>311</v>
      </c>
    </row>
    <row r="51" spans="1:8">
      <c r="A51">
        <v>50</v>
      </c>
      <c r="B51" t="s">
        <v>56</v>
      </c>
      <c r="C51">
        <v>3</v>
      </c>
      <c r="D51">
        <v>2</v>
      </c>
      <c r="E51">
        <v>1.2632000000000001</v>
      </c>
      <c r="F51" s="33">
        <v>0.55720000000000003</v>
      </c>
      <c r="G51" s="32" t="s">
        <v>352</v>
      </c>
      <c r="H51" t="s">
        <v>311</v>
      </c>
    </row>
    <row r="52" spans="1:8">
      <c r="A52">
        <v>51</v>
      </c>
      <c r="B52" t="s">
        <v>57</v>
      </c>
      <c r="C52">
        <v>3</v>
      </c>
      <c r="D52">
        <v>2</v>
      </c>
      <c r="E52">
        <v>1.2632000000000001</v>
      </c>
      <c r="F52" s="33">
        <v>0.55720000000000003</v>
      </c>
      <c r="G52" s="32" t="s">
        <v>352</v>
      </c>
      <c r="H52" t="s">
        <v>311</v>
      </c>
    </row>
    <row r="53" spans="1:8">
      <c r="A53">
        <v>52</v>
      </c>
      <c r="B53" t="s">
        <v>58</v>
      </c>
      <c r="C53">
        <v>3</v>
      </c>
      <c r="D53">
        <v>1</v>
      </c>
      <c r="E53">
        <v>0.60489999999999999</v>
      </c>
      <c r="F53" s="33">
        <v>0.1273</v>
      </c>
      <c r="G53" s="32" t="s">
        <v>353</v>
      </c>
      <c r="H53" t="s">
        <v>312</v>
      </c>
    </row>
    <row r="54" spans="1:8">
      <c r="A54">
        <v>53</v>
      </c>
      <c r="B54" t="s">
        <v>59</v>
      </c>
      <c r="C54">
        <v>3</v>
      </c>
      <c r="D54">
        <v>2</v>
      </c>
      <c r="E54">
        <v>0.26619999999999999</v>
      </c>
      <c r="F54" s="33">
        <v>3.9699999999999999E-2</v>
      </c>
      <c r="G54" s="32" t="s">
        <v>352</v>
      </c>
      <c r="H54" t="s">
        <v>311</v>
      </c>
    </row>
    <row r="55" spans="1:8">
      <c r="A55">
        <v>54</v>
      </c>
      <c r="B55" t="s">
        <v>60</v>
      </c>
      <c r="C55">
        <v>3</v>
      </c>
      <c r="D55">
        <v>2</v>
      </c>
      <c r="E55">
        <v>0.5343</v>
      </c>
      <c r="F55" s="33">
        <v>7.7799999999999994E-2</v>
      </c>
      <c r="G55" s="32" t="s">
        <v>352</v>
      </c>
      <c r="H55" s="32" t="s">
        <v>311</v>
      </c>
    </row>
    <row r="56" spans="1:8">
      <c r="A56">
        <v>55</v>
      </c>
      <c r="B56" t="s">
        <v>61</v>
      </c>
      <c r="C56">
        <v>3</v>
      </c>
      <c r="D56">
        <v>2</v>
      </c>
      <c r="E56">
        <v>0.23580000000000001</v>
      </c>
      <c r="F56" s="33">
        <v>3.0700000000000002E-2</v>
      </c>
      <c r="G56" s="32" t="s">
        <v>352</v>
      </c>
      <c r="H56" t="s">
        <v>311</v>
      </c>
    </row>
    <row r="57" spans="1:8">
      <c r="A57">
        <v>56</v>
      </c>
      <c r="B57" t="s">
        <v>62</v>
      </c>
      <c r="C57">
        <v>3</v>
      </c>
      <c r="D57">
        <v>1</v>
      </c>
      <c r="E57">
        <v>0.56759999999999999</v>
      </c>
      <c r="F57" s="33">
        <v>7.4999999999999997E-2</v>
      </c>
      <c r="G57" s="32" t="s">
        <v>352</v>
      </c>
      <c r="H57" t="s">
        <v>331</v>
      </c>
    </row>
    <row r="58" spans="1:8">
      <c r="A58">
        <v>57</v>
      </c>
      <c r="B58" t="s">
        <v>63</v>
      </c>
      <c r="C58">
        <v>5</v>
      </c>
      <c r="D58">
        <v>1</v>
      </c>
      <c r="E58">
        <v>1.2108000000000001</v>
      </c>
      <c r="F58" s="33">
        <v>1.1516</v>
      </c>
      <c r="G58" s="32" t="s">
        <v>352</v>
      </c>
      <c r="H58" t="s">
        <v>332</v>
      </c>
    </row>
    <row r="59" spans="1:8">
      <c r="A59">
        <v>58</v>
      </c>
      <c r="B59" t="s">
        <v>64</v>
      </c>
      <c r="C59">
        <v>3</v>
      </c>
      <c r="D59">
        <v>1</v>
      </c>
      <c r="E59">
        <v>0.66020000000000001</v>
      </c>
      <c r="F59" s="33">
        <v>8.9499999999999996E-2</v>
      </c>
      <c r="G59" s="32" t="s">
        <v>352</v>
      </c>
      <c r="H59" t="s">
        <v>333</v>
      </c>
    </row>
    <row r="60" spans="1:8">
      <c r="A60">
        <v>59</v>
      </c>
      <c r="B60" t="s">
        <v>65</v>
      </c>
      <c r="C60">
        <v>3</v>
      </c>
      <c r="D60">
        <v>1</v>
      </c>
      <c r="E60">
        <v>1.2039</v>
      </c>
      <c r="F60" s="33">
        <v>0.30840000000000001</v>
      </c>
      <c r="G60" s="32" t="s">
        <v>353</v>
      </c>
      <c r="H60" t="s">
        <v>334</v>
      </c>
    </row>
    <row r="61" spans="1:8">
      <c r="A61">
        <v>60</v>
      </c>
      <c r="B61" t="s">
        <v>66</v>
      </c>
      <c r="C61">
        <v>3</v>
      </c>
      <c r="D61">
        <v>1</v>
      </c>
      <c r="E61">
        <v>8.5002999999999993</v>
      </c>
      <c r="F61" s="33">
        <v>0.82630000000000003</v>
      </c>
      <c r="G61" s="32" t="s">
        <v>352</v>
      </c>
      <c r="H61" t="s">
        <v>335</v>
      </c>
    </row>
    <row r="62" spans="1:8">
      <c r="A62">
        <v>61</v>
      </c>
      <c r="B62" t="s">
        <v>67</v>
      </c>
      <c r="C62">
        <v>3</v>
      </c>
      <c r="D62">
        <v>1</v>
      </c>
      <c r="E62">
        <v>0.60980000000000001</v>
      </c>
      <c r="F62" s="33">
        <v>0.14369999999999999</v>
      </c>
      <c r="G62" s="32" t="s">
        <v>352</v>
      </c>
      <c r="H62" t="s">
        <v>333</v>
      </c>
    </row>
    <row r="63" spans="1:8">
      <c r="A63">
        <v>62</v>
      </c>
      <c r="B63" t="s">
        <v>68</v>
      </c>
      <c r="C63">
        <v>3</v>
      </c>
      <c r="D63">
        <v>1</v>
      </c>
      <c r="E63">
        <v>0.60980000000000001</v>
      </c>
      <c r="F63" s="33">
        <v>0.14369999999999999</v>
      </c>
      <c r="G63" s="32" t="s">
        <v>352</v>
      </c>
      <c r="H63" t="s">
        <v>333</v>
      </c>
    </row>
    <row r="64" spans="1:8">
      <c r="A64">
        <v>63</v>
      </c>
      <c r="B64" t="s">
        <v>69</v>
      </c>
      <c r="C64">
        <v>3</v>
      </c>
      <c r="D64">
        <v>2</v>
      </c>
      <c r="E64">
        <v>0.217</v>
      </c>
      <c r="F64" s="33">
        <v>1.89E-2</v>
      </c>
      <c r="G64" s="32" t="s">
        <v>352</v>
      </c>
      <c r="H64" t="s">
        <v>336</v>
      </c>
    </row>
    <row r="65" spans="1:8">
      <c r="A65">
        <v>64</v>
      </c>
      <c r="B65" t="s">
        <v>70</v>
      </c>
      <c r="C65">
        <v>3</v>
      </c>
      <c r="D65">
        <v>2</v>
      </c>
      <c r="E65">
        <v>0.217</v>
      </c>
      <c r="F65" s="33">
        <v>1.89E-2</v>
      </c>
      <c r="G65" s="32" t="s">
        <v>352</v>
      </c>
      <c r="H65" t="s">
        <v>336</v>
      </c>
    </row>
    <row r="66" spans="1:8">
      <c r="A66">
        <v>65</v>
      </c>
      <c r="B66" t="s">
        <v>71</v>
      </c>
      <c r="C66">
        <v>3</v>
      </c>
      <c r="D66">
        <v>1</v>
      </c>
      <c r="E66">
        <v>7.4996999999999998</v>
      </c>
      <c r="F66" s="33">
        <v>2.8186</v>
      </c>
      <c r="G66" s="32" t="s">
        <v>352</v>
      </c>
      <c r="H66" t="s">
        <v>331</v>
      </c>
    </row>
    <row r="67" spans="1:8">
      <c r="A67">
        <v>66</v>
      </c>
      <c r="B67" t="s">
        <v>72</v>
      </c>
      <c r="C67">
        <v>3</v>
      </c>
      <c r="D67">
        <v>2</v>
      </c>
      <c r="E67">
        <v>7.3400000000000007E-2</v>
      </c>
      <c r="F67" s="33">
        <v>1.7500000000000002E-2</v>
      </c>
      <c r="G67" s="32" t="s">
        <v>352</v>
      </c>
      <c r="H67" t="s">
        <v>336</v>
      </c>
    </row>
    <row r="68" spans="1:8">
      <c r="A68">
        <v>67</v>
      </c>
      <c r="B68" t="s">
        <v>73</v>
      </c>
      <c r="C68">
        <v>5</v>
      </c>
      <c r="D68">
        <v>4</v>
      </c>
      <c r="E68">
        <v>3.7945000000000002</v>
      </c>
      <c r="F68" s="33">
        <v>1.1943999999999999</v>
      </c>
      <c r="G68" t="s">
        <v>354</v>
      </c>
      <c r="H68" t="s">
        <v>313</v>
      </c>
    </row>
    <row r="69" spans="1:8">
      <c r="A69">
        <v>68</v>
      </c>
      <c r="B69" t="s">
        <v>74</v>
      </c>
      <c r="C69">
        <v>5</v>
      </c>
      <c r="D69">
        <v>4</v>
      </c>
      <c r="E69">
        <v>3.7945000000000002</v>
      </c>
      <c r="F69" s="33">
        <v>1.1943999999999999</v>
      </c>
      <c r="G69" t="s">
        <v>354</v>
      </c>
      <c r="H69" t="s">
        <v>313</v>
      </c>
    </row>
    <row r="70" spans="1:8">
      <c r="A70">
        <v>69</v>
      </c>
      <c r="B70" t="s">
        <v>75</v>
      </c>
      <c r="C70">
        <v>5</v>
      </c>
      <c r="D70">
        <v>4</v>
      </c>
      <c r="E70">
        <v>1.7614000000000001</v>
      </c>
      <c r="F70" s="33">
        <v>0.1545</v>
      </c>
      <c r="G70" s="32" t="s">
        <v>354</v>
      </c>
      <c r="H70" t="s">
        <v>337</v>
      </c>
    </row>
    <row r="71" spans="1:8">
      <c r="A71">
        <v>70</v>
      </c>
      <c r="B71" t="s">
        <v>76</v>
      </c>
      <c r="C71">
        <v>5</v>
      </c>
      <c r="D71">
        <v>4</v>
      </c>
      <c r="E71">
        <v>4.4668999999999999</v>
      </c>
      <c r="F71" s="33">
        <v>0.63370000000000004</v>
      </c>
      <c r="G71" t="s">
        <v>354</v>
      </c>
      <c r="H71" t="s">
        <v>338</v>
      </c>
    </row>
    <row r="72" spans="1:8">
      <c r="A72">
        <v>71</v>
      </c>
      <c r="B72" t="s">
        <v>77</v>
      </c>
      <c r="C72">
        <v>5</v>
      </c>
      <c r="D72">
        <v>4</v>
      </c>
      <c r="E72">
        <v>4.4668999999999999</v>
      </c>
      <c r="F72" s="33">
        <v>0.63370000000000004</v>
      </c>
      <c r="G72" t="s">
        <v>354</v>
      </c>
      <c r="H72" t="s">
        <v>313</v>
      </c>
    </row>
    <row r="73" spans="1:8">
      <c r="A73">
        <v>72</v>
      </c>
      <c r="B73" t="s">
        <v>78</v>
      </c>
      <c r="C73">
        <v>5</v>
      </c>
      <c r="D73">
        <v>4</v>
      </c>
      <c r="E73">
        <v>11.5883</v>
      </c>
      <c r="F73" s="33">
        <v>1.641</v>
      </c>
      <c r="G73" t="s">
        <v>354</v>
      </c>
      <c r="H73" t="s">
        <v>313</v>
      </c>
    </row>
    <row r="74" spans="1:8">
      <c r="A74">
        <v>73</v>
      </c>
      <c r="B74" t="s">
        <v>79</v>
      </c>
      <c r="C74">
        <v>3</v>
      </c>
      <c r="D74">
        <v>2</v>
      </c>
      <c r="E74">
        <v>0.20499999999999999</v>
      </c>
      <c r="F74" s="33">
        <v>6.3299999999999995E-2</v>
      </c>
      <c r="G74" t="s">
        <v>355</v>
      </c>
      <c r="H74" t="s">
        <v>340</v>
      </c>
    </row>
    <row r="75" spans="1:8">
      <c r="A75">
        <v>74</v>
      </c>
      <c r="B75" t="s">
        <v>80</v>
      </c>
      <c r="C75">
        <v>3</v>
      </c>
      <c r="D75">
        <v>2</v>
      </c>
      <c r="E75">
        <v>0.20499999999999999</v>
      </c>
      <c r="F75" s="33">
        <v>6.3299999999999995E-2</v>
      </c>
      <c r="G75" t="s">
        <v>355</v>
      </c>
      <c r="H75" t="s">
        <v>340</v>
      </c>
    </row>
    <row r="76" spans="1:8">
      <c r="A76">
        <v>75</v>
      </c>
      <c r="B76" t="s">
        <v>81</v>
      </c>
      <c r="C76">
        <v>3</v>
      </c>
      <c r="D76">
        <v>2</v>
      </c>
      <c r="E76">
        <v>1.0107999999999999</v>
      </c>
      <c r="F76" s="33">
        <v>0.17530000000000001</v>
      </c>
      <c r="G76" t="s">
        <v>355</v>
      </c>
      <c r="H76" t="s">
        <v>339</v>
      </c>
    </row>
    <row r="77" spans="1:8">
      <c r="A77">
        <v>76</v>
      </c>
      <c r="B77" t="s">
        <v>82</v>
      </c>
      <c r="C77">
        <v>3</v>
      </c>
      <c r="D77">
        <v>2</v>
      </c>
      <c r="E77">
        <v>1.0107999999999999</v>
      </c>
      <c r="F77" s="33">
        <v>0.17530000000000001</v>
      </c>
      <c r="G77" t="s">
        <v>355</v>
      </c>
      <c r="H77" t="s">
        <v>339</v>
      </c>
    </row>
    <row r="78" spans="1:8">
      <c r="A78">
        <v>77</v>
      </c>
      <c r="B78" t="s">
        <v>83</v>
      </c>
      <c r="C78">
        <v>2</v>
      </c>
      <c r="D78">
        <v>2</v>
      </c>
      <c r="E78">
        <v>0.1527</v>
      </c>
      <c r="F78" s="33">
        <v>1.2200000000000001E-2</v>
      </c>
      <c r="G78" t="s">
        <v>352</v>
      </c>
      <c r="H78" t="s">
        <v>314</v>
      </c>
    </row>
    <row r="79" spans="1:8">
      <c r="A79">
        <v>78</v>
      </c>
      <c r="B79" t="s">
        <v>84</v>
      </c>
      <c r="C79">
        <v>3</v>
      </c>
      <c r="D79">
        <v>3</v>
      </c>
      <c r="E79">
        <v>0.32090000000000002</v>
      </c>
      <c r="F79" s="33">
        <v>7.17E-2</v>
      </c>
      <c r="G79" t="s">
        <v>352</v>
      </c>
      <c r="H79" t="s">
        <v>315</v>
      </c>
    </row>
    <row r="80" spans="1:8">
      <c r="A80">
        <v>79</v>
      </c>
      <c r="B80" t="s">
        <v>85</v>
      </c>
      <c r="C80">
        <v>3</v>
      </c>
      <c r="D80">
        <v>3</v>
      </c>
      <c r="E80">
        <v>0.33500000000000002</v>
      </c>
      <c r="F80" s="33">
        <v>3.9800000000000002E-2</v>
      </c>
      <c r="G80" t="s">
        <v>356</v>
      </c>
      <c r="H80" t="s">
        <v>316</v>
      </c>
    </row>
    <row r="81" spans="1:8">
      <c r="A81">
        <v>80</v>
      </c>
      <c r="B81" t="s">
        <v>86</v>
      </c>
      <c r="C81">
        <v>3</v>
      </c>
      <c r="D81">
        <v>2</v>
      </c>
      <c r="E81">
        <v>0.85780000000000001</v>
      </c>
      <c r="F81" s="33">
        <v>0.13320000000000001</v>
      </c>
      <c r="G81" t="s">
        <v>356</v>
      </c>
      <c r="H81" t="s">
        <v>341</v>
      </c>
    </row>
    <row r="82" spans="1:8">
      <c r="A82">
        <v>81</v>
      </c>
      <c r="B82" t="s">
        <v>87</v>
      </c>
      <c r="C82">
        <v>3</v>
      </c>
      <c r="D82">
        <v>2</v>
      </c>
      <c r="E82">
        <v>0.85780000000000001</v>
      </c>
      <c r="F82" s="33">
        <v>0.13320000000000001</v>
      </c>
      <c r="G82" t="s">
        <v>356</v>
      </c>
      <c r="H82" t="s">
        <v>341</v>
      </c>
    </row>
    <row r="83" spans="1:8">
      <c r="A83">
        <v>82</v>
      </c>
      <c r="B83" t="s">
        <v>88</v>
      </c>
      <c r="C83">
        <v>3</v>
      </c>
      <c r="D83">
        <v>2</v>
      </c>
      <c r="E83">
        <v>0.85780000000000001</v>
      </c>
      <c r="F83" s="33">
        <v>0.13320000000000001</v>
      </c>
      <c r="G83" t="s">
        <v>356</v>
      </c>
      <c r="H83" t="s">
        <v>341</v>
      </c>
    </row>
    <row r="84" spans="1:8">
      <c r="A84">
        <v>83</v>
      </c>
      <c r="B84" t="s">
        <v>89</v>
      </c>
      <c r="C84">
        <v>3</v>
      </c>
      <c r="D84">
        <v>2</v>
      </c>
      <c r="E84">
        <v>0.85780000000000001</v>
      </c>
      <c r="F84" s="33">
        <v>0.13320000000000001</v>
      </c>
      <c r="G84" t="s">
        <v>356</v>
      </c>
      <c r="H84" t="s">
        <v>341</v>
      </c>
    </row>
    <row r="85" spans="1:8">
      <c r="A85">
        <v>84</v>
      </c>
      <c r="B85" t="s">
        <v>90</v>
      </c>
      <c r="C85">
        <v>3</v>
      </c>
      <c r="D85">
        <v>2</v>
      </c>
      <c r="E85">
        <v>0.85780000000000001</v>
      </c>
      <c r="F85" s="33">
        <v>0.13320000000000001</v>
      </c>
      <c r="G85" t="s">
        <v>356</v>
      </c>
      <c r="H85" t="s">
        <v>341</v>
      </c>
    </row>
    <row r="86" spans="1:8">
      <c r="A86">
        <v>85</v>
      </c>
      <c r="B86" t="s">
        <v>91</v>
      </c>
      <c r="C86">
        <v>3</v>
      </c>
      <c r="D86">
        <v>2</v>
      </c>
      <c r="E86">
        <v>0.85780000000000001</v>
      </c>
      <c r="F86" s="33">
        <v>0.13320000000000001</v>
      </c>
      <c r="G86" t="s">
        <v>356</v>
      </c>
      <c r="H86" t="s">
        <v>341</v>
      </c>
    </row>
    <row r="87" spans="1:8" s="31" customFormat="1">
      <c r="A87" s="31">
        <v>86</v>
      </c>
      <c r="B87" s="31" t="s">
        <v>92</v>
      </c>
      <c r="C87" s="31">
        <v>1</v>
      </c>
      <c r="D87" s="31">
        <v>3</v>
      </c>
      <c r="E87" s="31">
        <v>0.56599999999999995</v>
      </c>
      <c r="F87" s="35">
        <v>3.8600000000000002E-2</v>
      </c>
      <c r="G87" s="31" t="s">
        <v>352</v>
      </c>
      <c r="H87" s="31" t="s">
        <v>92</v>
      </c>
    </row>
    <row r="88" spans="1:8">
      <c r="A88">
        <v>87</v>
      </c>
      <c r="B88" t="s">
        <v>93</v>
      </c>
      <c r="C88">
        <v>1</v>
      </c>
      <c r="D88">
        <v>3</v>
      </c>
      <c r="E88">
        <v>0.92159999999999997</v>
      </c>
      <c r="F88" s="33">
        <v>4.5999999999999999E-2</v>
      </c>
      <c r="G88" t="s">
        <v>352</v>
      </c>
      <c r="H88" t="s">
        <v>349</v>
      </c>
    </row>
    <row r="89" spans="1:8" s="31" customFormat="1">
      <c r="A89" s="31">
        <v>88</v>
      </c>
      <c r="B89" s="31" t="s">
        <v>94</v>
      </c>
      <c r="C89" s="31">
        <v>1</v>
      </c>
      <c r="D89" s="31">
        <v>2</v>
      </c>
      <c r="E89" s="31">
        <v>0.15920000000000001</v>
      </c>
      <c r="F89" s="35">
        <v>9.1999999999999998E-3</v>
      </c>
      <c r="G89" t="s">
        <v>352</v>
      </c>
      <c r="H89" s="31" t="s">
        <v>342</v>
      </c>
    </row>
    <row r="90" spans="1:8">
      <c r="A90">
        <v>89</v>
      </c>
      <c r="B90" t="s">
        <v>95</v>
      </c>
      <c r="C90">
        <v>3</v>
      </c>
      <c r="D90">
        <v>4</v>
      </c>
      <c r="E90">
        <v>0.56059999999999999</v>
      </c>
      <c r="F90" s="33">
        <v>0.22209999999999999</v>
      </c>
      <c r="G90" t="s">
        <v>350</v>
      </c>
      <c r="H90" t="s">
        <v>317</v>
      </c>
    </row>
    <row r="91" spans="1:8">
      <c r="A91">
        <v>90</v>
      </c>
      <c r="B91" t="s">
        <v>96</v>
      </c>
      <c r="C91">
        <v>5</v>
      </c>
      <c r="D91">
        <v>4</v>
      </c>
      <c r="E91">
        <v>4.7260999999999997</v>
      </c>
      <c r="F91" s="33">
        <v>1.1031</v>
      </c>
      <c r="G91" t="s">
        <v>357</v>
      </c>
      <c r="H91" t="s">
        <v>343</v>
      </c>
    </row>
    <row r="92" spans="1:8">
      <c r="A92">
        <v>91</v>
      </c>
      <c r="B92" t="s">
        <v>97</v>
      </c>
      <c r="C92">
        <v>5</v>
      </c>
      <c r="D92">
        <v>4</v>
      </c>
      <c r="E92">
        <v>4.7260999999999997</v>
      </c>
      <c r="F92" s="33">
        <v>1.1031</v>
      </c>
      <c r="G92" t="s">
        <v>357</v>
      </c>
      <c r="H92" t="s">
        <v>343</v>
      </c>
    </row>
    <row r="93" spans="1:8">
      <c r="A93">
        <v>92</v>
      </c>
      <c r="B93" t="s">
        <v>98</v>
      </c>
      <c r="C93">
        <v>3</v>
      </c>
      <c r="D93">
        <v>4</v>
      </c>
      <c r="E93">
        <v>0.19800000000000001</v>
      </c>
      <c r="F93" s="33">
        <v>4.5900000000000003E-2</v>
      </c>
      <c r="G93" t="s">
        <v>350</v>
      </c>
      <c r="H93" t="s">
        <v>344</v>
      </c>
    </row>
    <row r="94" spans="1:8">
      <c r="A94">
        <v>93</v>
      </c>
      <c r="B94" t="s">
        <v>16</v>
      </c>
      <c r="C94">
        <v>2</v>
      </c>
      <c r="D94">
        <v>3</v>
      </c>
      <c r="E94">
        <v>0.50390000000000001</v>
      </c>
      <c r="F94" s="33">
        <v>8.5199999999999998E-2</v>
      </c>
      <c r="G94" t="s">
        <v>351</v>
      </c>
      <c r="H94" t="s">
        <v>308</v>
      </c>
    </row>
    <row r="95" spans="1:8">
      <c r="A95">
        <v>94</v>
      </c>
      <c r="B95" t="s">
        <v>99</v>
      </c>
      <c r="C95">
        <v>3</v>
      </c>
      <c r="D95">
        <v>3</v>
      </c>
      <c r="E95">
        <v>0.37390000000000001</v>
      </c>
      <c r="F95" s="33">
        <v>0.16500000000000001</v>
      </c>
      <c r="G95" t="s">
        <v>351</v>
      </c>
      <c r="H95" t="s">
        <v>345</v>
      </c>
    </row>
    <row r="96" spans="1:8">
      <c r="A96">
        <v>95</v>
      </c>
      <c r="B96" t="s">
        <v>100</v>
      </c>
      <c r="C96">
        <v>5</v>
      </c>
      <c r="D96">
        <v>3</v>
      </c>
      <c r="E96">
        <v>5.4149000000000003</v>
      </c>
      <c r="F96" s="33">
        <v>0.82830000000000004</v>
      </c>
      <c r="G96" t="s">
        <v>351</v>
      </c>
      <c r="H96" t="s">
        <v>346</v>
      </c>
    </row>
    <row r="97" spans="1:8">
      <c r="A97">
        <v>96</v>
      </c>
      <c r="B97" t="s">
        <v>101</v>
      </c>
      <c r="C97">
        <v>5</v>
      </c>
      <c r="D97">
        <v>3</v>
      </c>
      <c r="E97">
        <v>7.1170999999999998</v>
      </c>
      <c r="F97" s="33">
        <v>1.6749000000000001</v>
      </c>
      <c r="G97" t="s">
        <v>351</v>
      </c>
      <c r="H97" t="s">
        <v>347</v>
      </c>
    </row>
    <row r="98" spans="1:8">
      <c r="A98">
        <v>97</v>
      </c>
      <c r="B98" t="s">
        <v>102</v>
      </c>
      <c r="C98" s="32">
        <v>5</v>
      </c>
      <c r="D98" s="32">
        <v>4</v>
      </c>
      <c r="E98" s="32">
        <v>4.7260999999999997</v>
      </c>
      <c r="F98" s="36">
        <v>1.1031</v>
      </c>
      <c r="G98" t="s">
        <v>351</v>
      </c>
      <c r="H98" t="s">
        <v>347</v>
      </c>
    </row>
    <row r="99" spans="1:8">
      <c r="A99">
        <v>98</v>
      </c>
      <c r="B99" t="s">
        <v>103</v>
      </c>
      <c r="C99">
        <v>5</v>
      </c>
      <c r="D99">
        <v>3</v>
      </c>
      <c r="E99">
        <v>0.31319999999999998</v>
      </c>
      <c r="F99" s="33">
        <v>9.5600000000000004E-2</v>
      </c>
      <c r="G99" t="s">
        <v>358</v>
      </c>
      <c r="H99" t="s">
        <v>318</v>
      </c>
    </row>
    <row r="100" spans="1:8">
      <c r="A100">
        <v>99</v>
      </c>
      <c r="B100" t="s">
        <v>104</v>
      </c>
      <c r="C100">
        <v>5</v>
      </c>
      <c r="D100">
        <v>3</v>
      </c>
      <c r="E100">
        <v>0.31319999999999998</v>
      </c>
      <c r="F100" s="33">
        <v>9.5600000000000004E-2</v>
      </c>
      <c r="G100" t="s">
        <v>358</v>
      </c>
      <c r="H100" t="s">
        <v>318</v>
      </c>
    </row>
    <row r="101" spans="1:8">
      <c r="A101">
        <v>100</v>
      </c>
      <c r="B101" t="s">
        <v>105</v>
      </c>
      <c r="C101">
        <v>3</v>
      </c>
      <c r="D101">
        <v>3</v>
      </c>
      <c r="E101">
        <v>8.7599999999999997E-2</v>
      </c>
      <c r="F101" s="33">
        <v>2.4500000000000001E-2</v>
      </c>
      <c r="G101" t="s">
        <v>356</v>
      </c>
      <c r="H101" t="s">
        <v>348</v>
      </c>
    </row>
    <row r="102" spans="1:8" s="31" customFormat="1">
      <c r="F102" s="35"/>
    </row>
    <row r="1048576" spans="7:7">
      <c r="G1048576" s="3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datos genero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Archidona Yuste</dc:creator>
  <cp:lastModifiedBy>Rosa Salazar Garcia</cp:lastModifiedBy>
  <dcterms:created xsi:type="dcterms:W3CDTF">2023-02-09T12:34:15Z</dcterms:created>
  <dcterms:modified xsi:type="dcterms:W3CDTF">2023-04-07T11:07:55Z</dcterms:modified>
</cp:coreProperties>
</file>