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hit/Documents/Senior Year/ENERES 131/Final Project/"/>
    </mc:Choice>
  </mc:AlternateContent>
  <xr:revisionPtr revIDLastSave="0" documentId="8_{4D860BD8-956E-134C-837C-B4E61FC7BA93}" xr6:coauthVersionLast="36" xr6:coauthVersionMax="36" xr10:uidLastSave="{00000000-0000-0000-0000-000000000000}"/>
  <bookViews>
    <workbookView xWindow="560" yWindow="820" windowWidth="26920" windowHeight="14680" xr2:uid="{00000000-000D-0000-FFFF-FFFF00000000}"/>
  </bookViews>
  <sheets>
    <sheet name="I&amp;L by Fuel Technology Type" sheetId="2" r:id="rId1"/>
    <sheet name="Condensed" sheetId="3" state="hidden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2" l="1"/>
  <c r="R17" i="2"/>
  <c r="T15" i="2" l="1"/>
  <c r="Q17" i="2"/>
  <c r="T12" i="2" l="1"/>
  <c r="T4" i="2"/>
  <c r="T14" i="2"/>
  <c r="P17" i="2"/>
  <c r="O17" i="2"/>
  <c r="N17" i="2"/>
  <c r="M17" i="2"/>
  <c r="T5" i="2"/>
  <c r="T16" i="2"/>
  <c r="T13" i="2"/>
  <c r="T11" i="2"/>
  <c r="T10" i="2"/>
  <c r="T7" i="2"/>
  <c r="T9" i="2"/>
  <c r="T8" i="2"/>
  <c r="T6" i="2"/>
  <c r="T3" i="2"/>
  <c r="T2" i="2"/>
  <c r="C17" i="2"/>
  <c r="D17" i="2"/>
  <c r="E17" i="2"/>
  <c r="F17" i="2"/>
  <c r="G17" i="2"/>
  <c r="H17" i="2"/>
  <c r="I17" i="2"/>
  <c r="J17" i="2"/>
  <c r="K17" i="2"/>
  <c r="L17" i="2"/>
  <c r="B17" i="2"/>
  <c r="T17" i="2" l="1"/>
</calcChain>
</file>

<file path=xl/sharedStrings.xml><?xml version="1.0" encoding="utf-8"?>
<sst xmlns="http://schemas.openxmlformats.org/spreadsheetml/2006/main" count="127" uniqueCount="27">
  <si>
    <t>Biodiesel</t>
  </si>
  <si>
    <t>Blends</t>
  </si>
  <si>
    <t>Efficiency</t>
  </si>
  <si>
    <t>Emissions</t>
  </si>
  <si>
    <t>Ethanol</t>
  </si>
  <si>
    <t>Hydrogen</t>
  </si>
  <si>
    <t>Propane</t>
  </si>
  <si>
    <t>Other</t>
  </si>
  <si>
    <t>Total</t>
  </si>
  <si>
    <t>Electric Vehicles</t>
  </si>
  <si>
    <t>Natural Gas</t>
  </si>
  <si>
    <t>Idle Reduction</t>
  </si>
  <si>
    <t>Hybrid Electric Vehicles</t>
  </si>
  <si>
    <t>na</t>
  </si>
  <si>
    <t>Aftermarket Conversions</t>
  </si>
  <si>
    <t>Neighborhood EVs</t>
  </si>
  <si>
    <t>Connected and Autonomous Vehicles</t>
  </si>
  <si>
    <t>Technology Type</t>
  </si>
  <si>
    <t>N/A</t>
  </si>
  <si>
    <r>
      <t>Total</t>
    </r>
    <r>
      <rPr>
        <b/>
        <vertAlign val="superscript"/>
        <sz val="11"/>
        <rFont val="Arial"/>
        <family val="2"/>
      </rPr>
      <t>2</t>
    </r>
  </si>
  <si>
    <r>
      <t>Aftermarket Conversion</t>
    </r>
    <r>
      <rPr>
        <vertAlign val="superscript"/>
        <sz val="11"/>
        <rFont val="Arial"/>
        <family val="2"/>
      </rPr>
      <t>3</t>
    </r>
  </si>
  <si>
    <r>
      <t>moved</t>
    </r>
    <r>
      <rPr>
        <vertAlign val="superscript"/>
        <sz val="11"/>
        <color theme="1"/>
        <rFont val="Arial"/>
        <family val="2"/>
      </rPr>
      <t>4</t>
    </r>
  </si>
  <si>
    <r>
      <t>Electric Vehicles</t>
    </r>
    <r>
      <rPr>
        <vertAlign val="superscript"/>
        <sz val="11"/>
        <color theme="1"/>
        <rFont val="Arial"/>
        <family val="2"/>
      </rPr>
      <t>5</t>
    </r>
  </si>
  <si>
    <r>
      <t>Neighborhood EVs</t>
    </r>
    <r>
      <rPr>
        <vertAlign val="superscript"/>
        <sz val="11"/>
        <color theme="1"/>
        <rFont val="Arial"/>
        <family val="2"/>
      </rPr>
      <t>6</t>
    </r>
  </si>
  <si>
    <r>
      <t>Connected and Autonomous Vehicles</t>
    </r>
    <r>
      <rPr>
        <vertAlign val="superscript"/>
        <sz val="11"/>
        <color theme="1"/>
        <rFont val="Arial"/>
        <family val="2"/>
      </rPr>
      <t>7</t>
    </r>
  </si>
  <si>
    <r>
      <t>Law and Incentive Additions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by Fuel/Technology Type</t>
    </r>
  </si>
  <si>
    <r>
      <t>moved</t>
    </r>
    <r>
      <rPr>
        <vertAlign val="superscript"/>
        <sz val="10"/>
        <color theme="1"/>
        <rFont val="Arial"/>
        <family val="2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</si>
</sst>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1"/>
      <name val="Arial"/>
      <family val="2"/>
    </font>
    <font>
      <sz val="8"/>
      <name val="Calibri"/>
      <family val="2"/>
      <scheme val="minor"/>
    </font>
    <font>
      <b/>
      <vertAlign val="super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2" xfId="1" applyBorder="1"/>
    <xf numFmtId="0" fontId="3" fillId="0" borderId="2" xfId="2" applyBorder="1"/>
    <xf numFmtId="0" fontId="3" fillId="0" borderId="2" xfId="2" applyBorder="1" applyAlignment="1">
      <alignment horizontal="right"/>
    </xf>
    <xf numFmtId="0" fontId="3" fillId="0" borderId="2" xfId="3" applyBorder="1"/>
    <xf numFmtId="0" fontId="3" fillId="0" borderId="4" xfId="2" applyBorder="1"/>
    <xf numFmtId="0" fontId="0" fillId="0" borderId="5" xfId="0" applyBorder="1"/>
    <xf numFmtId="0" fontId="0" fillId="0" borderId="0" xfId="0" applyBorder="1"/>
    <xf numFmtId="0" fontId="0" fillId="0" borderId="9" xfId="0" applyBorder="1" applyAlignment="1">
      <alignment horizontal="center"/>
    </xf>
    <xf numFmtId="0" fontId="3" fillId="0" borderId="10" xfId="1" applyBorder="1"/>
    <xf numFmtId="0" fontId="3" fillId="0" borderId="10" xfId="3" applyBorder="1"/>
    <xf numFmtId="0" fontId="2" fillId="0" borderId="11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4" fillId="0" borderId="0" xfId="0" applyFont="1"/>
    <xf numFmtId="3" fontId="4" fillId="0" borderId="0" xfId="0" applyNumberFormat="1" applyFont="1"/>
    <xf numFmtId="0" fontId="3" fillId="0" borderId="3" xfId="2" applyBorder="1"/>
    <xf numFmtId="0" fontId="2" fillId="0" borderId="16" xfId="0" applyFont="1" applyBorder="1" applyAlignment="1">
      <alignment horizontal="center"/>
    </xf>
    <xf numFmtId="0" fontId="3" fillId="0" borderId="17" xfId="2" applyBorder="1"/>
    <xf numFmtId="0" fontId="0" fillId="0" borderId="0" xfId="0" applyFont="1"/>
    <xf numFmtId="0" fontId="6" fillId="0" borderId="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5" xfId="0" applyFont="1" applyFill="1" applyBorder="1"/>
    <xf numFmtId="0" fontId="2" fillId="0" borderId="19" xfId="0" applyFont="1" applyFill="1" applyBorder="1" applyAlignment="1">
      <alignment horizontal="center"/>
    </xf>
    <xf numFmtId="0" fontId="3" fillId="0" borderId="20" xfId="2" applyFill="1" applyBorder="1"/>
    <xf numFmtId="0" fontId="3" fillId="0" borderId="21" xfId="2" applyFill="1" applyBorder="1"/>
    <xf numFmtId="0" fontId="3" fillId="0" borderId="22" xfId="2" applyFill="1" applyBorder="1"/>
    <xf numFmtId="0" fontId="3" fillId="0" borderId="21" xfId="3" applyFill="1" applyBorder="1"/>
    <xf numFmtId="0" fontId="3" fillId="0" borderId="23" xfId="2" applyFill="1" applyBorder="1"/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6" fillId="0" borderId="25" xfId="0" applyFont="1" applyFill="1" applyBorder="1"/>
    <xf numFmtId="0" fontId="6" fillId="0" borderId="26" xfId="0" applyFont="1" applyBorder="1"/>
    <xf numFmtId="0" fontId="6" fillId="0" borderId="27" xfId="0" applyFont="1" applyFill="1" applyBorder="1"/>
    <xf numFmtId="0" fontId="5" fillId="0" borderId="2" xfId="0" applyFont="1" applyFill="1" applyBorder="1" applyAlignment="1">
      <alignment horizontal="center"/>
    </xf>
    <xf numFmtId="0" fontId="3" fillId="0" borderId="2" xfId="2" applyFill="1" applyBorder="1"/>
    <xf numFmtId="0" fontId="3" fillId="0" borderId="2" xfId="3" applyFill="1" applyBorder="1"/>
    <xf numFmtId="0" fontId="5" fillId="0" borderId="28" xfId="0" applyFont="1" applyFill="1" applyBorder="1" applyAlignment="1">
      <alignment horizontal="center"/>
    </xf>
    <xf numFmtId="0" fontId="3" fillId="0" borderId="28" xfId="2" applyFill="1" applyBorder="1"/>
    <xf numFmtId="0" fontId="3" fillId="0" borderId="28" xfId="3" applyFill="1" applyBorder="1"/>
    <xf numFmtId="0" fontId="3" fillId="0" borderId="21" xfId="2" applyBorder="1" applyAlignment="1">
      <alignment horizontal="right"/>
    </xf>
    <xf numFmtId="0" fontId="3" fillId="0" borderId="3" xfId="2" applyFill="1" applyBorder="1"/>
    <xf numFmtId="0" fontId="2" fillId="0" borderId="29" xfId="0" applyFont="1" applyBorder="1" applyAlignment="1">
      <alignment horizontal="center"/>
    </xf>
    <xf numFmtId="0" fontId="3" fillId="0" borderId="30" xfId="2" applyFill="1" applyBorder="1"/>
    <xf numFmtId="0" fontId="3" fillId="0" borderId="31" xfId="2" applyFill="1" applyBorder="1"/>
    <xf numFmtId="0" fontId="3" fillId="0" borderId="14" xfId="2" applyFill="1" applyBorder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/>
    <xf numFmtId="0" fontId="6" fillId="0" borderId="32" xfId="0" applyFont="1" applyBorder="1" applyAlignment="1">
      <alignment horizontal="center"/>
    </xf>
    <xf numFmtId="0" fontId="6" fillId="0" borderId="33" xfId="0" applyFont="1" applyBorder="1"/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6" fillId="0" borderId="2" xfId="1" applyFont="1" applyBorder="1"/>
    <xf numFmtId="0" fontId="6" fillId="0" borderId="2" xfId="2" applyFont="1" applyBorder="1"/>
    <xf numFmtId="3" fontId="15" fillId="0" borderId="2" xfId="0" applyNumberFormat="1" applyFont="1" applyBorder="1"/>
    <xf numFmtId="3" fontId="15" fillId="0" borderId="4" xfId="0" applyNumberFormat="1" applyFont="1" applyBorder="1"/>
    <xf numFmtId="0" fontId="6" fillId="0" borderId="2" xfId="2" applyFont="1" applyBorder="1" applyAlignment="1">
      <alignment horizontal="right"/>
    </xf>
    <xf numFmtId="0" fontId="6" fillId="0" borderId="2" xfId="3" applyFont="1" applyBorder="1"/>
    <xf numFmtId="3" fontId="15" fillId="0" borderId="30" xfId="0" applyNumberFormat="1" applyFont="1" applyBorder="1"/>
    <xf numFmtId="0" fontId="6" fillId="0" borderId="2" xfId="4" applyFont="1" applyBorder="1"/>
    <xf numFmtId="0" fontId="0" fillId="0" borderId="12" xfId="0" applyBorder="1" applyAlignment="1">
      <alignment horizontal="center"/>
    </xf>
    <xf numFmtId="0" fontId="3" fillId="0" borderId="4" xfId="1" applyBorder="1"/>
    <xf numFmtId="0" fontId="2" fillId="0" borderId="3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15" fillId="0" borderId="36" xfId="0" applyNumberFormat="1" applyFont="1" applyBorder="1"/>
    <xf numFmtId="0" fontId="6" fillId="0" borderId="4" xfId="4" applyFont="1" applyBorder="1" applyAlignment="1">
      <alignment horizontal="right"/>
    </xf>
    <xf numFmtId="3" fontId="15" fillId="0" borderId="35" xfId="0" applyNumberFormat="1" applyFont="1" applyBorder="1"/>
    <xf numFmtId="0" fontId="6" fillId="0" borderId="37" xfId="1" applyFont="1" applyBorder="1"/>
    <xf numFmtId="0" fontId="6" fillId="0" borderId="37" xfId="2" applyFont="1" applyBorder="1"/>
    <xf numFmtId="0" fontId="6" fillId="0" borderId="38" xfId="0" applyFont="1" applyBorder="1" applyAlignment="1">
      <alignment horizontal="center"/>
    </xf>
    <xf numFmtId="0" fontId="6" fillId="0" borderId="39" xfId="0" applyFont="1" applyBorder="1"/>
    <xf numFmtId="0" fontId="6" fillId="0" borderId="40" xfId="0" applyFont="1" applyBorder="1"/>
    <xf numFmtId="0" fontId="3" fillId="0" borderId="3" xfId="1" applyBorder="1"/>
    <xf numFmtId="0" fontId="3" fillId="0" borderId="7" xfId="1" applyBorder="1"/>
    <xf numFmtId="0" fontId="3" fillId="0" borderId="6" xfId="1" applyBorder="1"/>
    <xf numFmtId="0" fontId="3" fillId="0" borderId="6" xfId="2" applyBorder="1"/>
    <xf numFmtId="0" fontId="3" fillId="0" borderId="6" xfId="2" applyFill="1" applyBorder="1"/>
    <xf numFmtId="0" fontId="3" fillId="0" borderId="41" xfId="2" applyFill="1" applyBorder="1"/>
    <xf numFmtId="0" fontId="3" fillId="0" borderId="42" xfId="4" applyBorder="1"/>
    <xf numFmtId="0" fontId="3" fillId="0" borderId="2" xfId="4" applyBorder="1"/>
    <xf numFmtId="0" fontId="3" fillId="0" borderId="43" xfId="4" applyBorder="1"/>
    <xf numFmtId="0" fontId="3" fillId="0" borderId="28" xfId="4" applyBorder="1"/>
    <xf numFmtId="0" fontId="3" fillId="0" borderId="24" xfId="1" applyBorder="1"/>
    <xf numFmtId="0" fontId="3" fillId="0" borderId="4" xfId="2" applyFill="1" applyBorder="1"/>
    <xf numFmtId="0" fontId="3" fillId="0" borderId="44" xfId="1" applyBorder="1"/>
    <xf numFmtId="0" fontId="3" fillId="0" borderId="14" xfId="1" applyBorder="1"/>
    <xf numFmtId="0" fontId="3" fillId="0" borderId="14" xfId="2" applyBorder="1"/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" xr:uid="{00000000-0005-0000-0000-00000B000000}"/>
    <cellStyle name="Normal 3" xfId="2" xr:uid="{00000000-0005-0000-0000-00000C000000}"/>
    <cellStyle name="Normal 4" xfId="3" xr:uid="{00000000-0005-0000-0000-00000D000000}"/>
    <cellStyle name="Normal 5" xfId="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zoomScale="75" zoomScaleNormal="85" workbookViewId="0">
      <selection activeCell="C26" sqref="C26"/>
    </sheetView>
  </sheetViews>
  <sheetFormatPr baseColWidth="10" defaultColWidth="8.83203125" defaultRowHeight="15" x14ac:dyDescent="0.2"/>
  <cols>
    <col min="1" max="1" width="42.1640625" bestFit="1" customWidth="1"/>
    <col min="23" max="23" width="12" bestFit="1" customWidth="1"/>
  </cols>
  <sheetData>
    <row r="1" spans="1:20" ht="20.25" customHeight="1" x14ac:dyDescent="0.2">
      <c r="A1" s="54" t="s">
        <v>17</v>
      </c>
      <c r="B1" s="55">
        <v>2002</v>
      </c>
      <c r="C1" s="55">
        <v>2003</v>
      </c>
      <c r="D1" s="55">
        <v>2004</v>
      </c>
      <c r="E1" s="55">
        <v>2005</v>
      </c>
      <c r="F1" s="55">
        <v>2006</v>
      </c>
      <c r="G1" s="55">
        <v>2007</v>
      </c>
      <c r="H1" s="55">
        <v>2008</v>
      </c>
      <c r="I1" s="55">
        <v>2009</v>
      </c>
      <c r="J1" s="55">
        <v>2010</v>
      </c>
      <c r="K1" s="55">
        <v>2011</v>
      </c>
      <c r="L1" s="55">
        <v>2012</v>
      </c>
      <c r="M1" s="56">
        <v>2013</v>
      </c>
      <c r="N1" s="56">
        <v>2014</v>
      </c>
      <c r="O1" s="56">
        <v>2015</v>
      </c>
      <c r="P1" s="56">
        <v>2016</v>
      </c>
      <c r="Q1" s="56">
        <v>2017</v>
      </c>
      <c r="R1" s="56">
        <v>2018</v>
      </c>
      <c r="S1" s="56">
        <v>2019</v>
      </c>
      <c r="T1" s="57" t="s">
        <v>19</v>
      </c>
    </row>
    <row r="2" spans="1:20" s="18" customFormat="1" ht="15" customHeight="1" x14ac:dyDescent="0.2">
      <c r="A2" s="58" t="s">
        <v>20</v>
      </c>
      <c r="B2" s="59" t="s">
        <v>18</v>
      </c>
      <c r="C2" s="59" t="s">
        <v>18</v>
      </c>
      <c r="D2" s="59" t="s">
        <v>18</v>
      </c>
      <c r="E2" s="59" t="s">
        <v>18</v>
      </c>
      <c r="F2" s="59" t="s">
        <v>18</v>
      </c>
      <c r="G2" s="59" t="s">
        <v>18</v>
      </c>
      <c r="H2" s="59" t="s">
        <v>18</v>
      </c>
      <c r="I2" s="59" t="s">
        <v>18</v>
      </c>
      <c r="J2" s="59" t="s">
        <v>18</v>
      </c>
      <c r="K2" s="59" t="s">
        <v>18</v>
      </c>
      <c r="L2" s="59">
        <v>9</v>
      </c>
      <c r="M2" s="60">
        <v>17</v>
      </c>
      <c r="N2" s="60">
        <v>14</v>
      </c>
      <c r="O2" s="60">
        <v>7</v>
      </c>
      <c r="P2" s="60">
        <v>6</v>
      </c>
      <c r="Q2" s="60">
        <v>1</v>
      </c>
      <c r="R2" s="60">
        <v>10</v>
      </c>
      <c r="S2" s="60">
        <v>7</v>
      </c>
      <c r="T2" s="34">
        <f t="shared" ref="T2:T16" si="0">SUM(B2:S2)</f>
        <v>71</v>
      </c>
    </row>
    <row r="3" spans="1:20" x14ac:dyDescent="0.2">
      <c r="A3" s="19" t="s">
        <v>0</v>
      </c>
      <c r="B3" s="61">
        <v>28</v>
      </c>
      <c r="C3" s="61">
        <v>35</v>
      </c>
      <c r="D3" s="61">
        <v>25</v>
      </c>
      <c r="E3" s="61">
        <v>37</v>
      </c>
      <c r="F3" s="61">
        <v>74</v>
      </c>
      <c r="G3" s="61">
        <v>97</v>
      </c>
      <c r="H3" s="62">
        <v>59</v>
      </c>
      <c r="I3" s="62">
        <v>57</v>
      </c>
      <c r="J3" s="62">
        <v>43</v>
      </c>
      <c r="K3" s="62">
        <v>39</v>
      </c>
      <c r="L3" s="63">
        <v>16</v>
      </c>
      <c r="M3" s="64">
        <v>43</v>
      </c>
      <c r="N3" s="64">
        <v>16</v>
      </c>
      <c r="O3" s="64">
        <v>20</v>
      </c>
      <c r="P3" s="64">
        <v>9</v>
      </c>
      <c r="Q3" s="64">
        <v>6</v>
      </c>
      <c r="R3" s="64">
        <v>16</v>
      </c>
      <c r="S3" s="64">
        <v>17</v>
      </c>
      <c r="T3" s="34">
        <f t="shared" si="0"/>
        <v>637</v>
      </c>
    </row>
    <row r="4" spans="1:20" ht="16" x14ac:dyDescent="0.2">
      <c r="A4" s="19" t="s">
        <v>1</v>
      </c>
      <c r="B4" s="61">
        <v>6</v>
      </c>
      <c r="C4" s="61">
        <v>8</v>
      </c>
      <c r="D4" s="61">
        <v>9</v>
      </c>
      <c r="E4" s="61">
        <v>18</v>
      </c>
      <c r="F4" s="61">
        <v>30</v>
      </c>
      <c r="G4" s="61">
        <v>51</v>
      </c>
      <c r="H4" s="62">
        <v>26</v>
      </c>
      <c r="I4" s="65" t="s">
        <v>21</v>
      </c>
      <c r="J4" s="65" t="s">
        <v>21</v>
      </c>
      <c r="K4" s="65" t="s">
        <v>21</v>
      </c>
      <c r="L4" s="65" t="s">
        <v>21</v>
      </c>
      <c r="M4" s="65" t="s">
        <v>21</v>
      </c>
      <c r="N4" s="65" t="s">
        <v>21</v>
      </c>
      <c r="O4" s="65" t="s">
        <v>21</v>
      </c>
      <c r="P4" s="65" t="s">
        <v>21</v>
      </c>
      <c r="Q4" s="65" t="s">
        <v>21</v>
      </c>
      <c r="R4" s="65" t="s">
        <v>21</v>
      </c>
      <c r="S4" s="65" t="s">
        <v>21</v>
      </c>
      <c r="T4" s="34">
        <f>SUM(B4:S4)</f>
        <v>148</v>
      </c>
    </row>
    <row r="5" spans="1:20" ht="16" x14ac:dyDescent="0.2">
      <c r="A5" s="74" t="s">
        <v>24</v>
      </c>
      <c r="B5" s="59" t="s">
        <v>18</v>
      </c>
      <c r="C5" s="59" t="s">
        <v>18</v>
      </c>
      <c r="D5" s="59" t="s">
        <v>18</v>
      </c>
      <c r="E5" s="59" t="s">
        <v>18</v>
      </c>
      <c r="F5" s="59" t="s">
        <v>18</v>
      </c>
      <c r="G5" s="59" t="s">
        <v>18</v>
      </c>
      <c r="H5" s="59" t="s">
        <v>18</v>
      </c>
      <c r="I5" s="59" t="s">
        <v>18</v>
      </c>
      <c r="J5" s="59" t="s">
        <v>18</v>
      </c>
      <c r="K5" s="59" t="s">
        <v>18</v>
      </c>
      <c r="L5" s="59" t="s">
        <v>18</v>
      </c>
      <c r="M5" s="59" t="s">
        <v>18</v>
      </c>
      <c r="N5" s="59" t="s">
        <v>18</v>
      </c>
      <c r="O5" s="59" t="s">
        <v>18</v>
      </c>
      <c r="P5" s="59" t="s">
        <v>18</v>
      </c>
      <c r="Q5" s="59" t="s">
        <v>18</v>
      </c>
      <c r="R5" s="76">
        <v>16</v>
      </c>
      <c r="S5" s="77">
        <v>12</v>
      </c>
      <c r="T5" s="34">
        <f>SUM(B5:S5)</f>
        <v>28</v>
      </c>
    </row>
    <row r="6" spans="1:20" x14ac:dyDescent="0.2">
      <c r="A6" s="73" t="s">
        <v>2</v>
      </c>
      <c r="B6" s="61">
        <v>0</v>
      </c>
      <c r="C6" s="61">
        <v>6</v>
      </c>
      <c r="D6" s="61">
        <v>4</v>
      </c>
      <c r="E6" s="61">
        <v>6</v>
      </c>
      <c r="F6" s="61">
        <v>9</v>
      </c>
      <c r="G6" s="61">
        <v>8</v>
      </c>
      <c r="H6" s="62">
        <v>13</v>
      </c>
      <c r="I6" s="62">
        <v>18</v>
      </c>
      <c r="J6" s="62">
        <v>9</v>
      </c>
      <c r="K6" s="62">
        <v>9</v>
      </c>
      <c r="L6" s="63">
        <v>8</v>
      </c>
      <c r="M6" s="64">
        <v>7</v>
      </c>
      <c r="N6" s="64">
        <v>4</v>
      </c>
      <c r="O6" s="64">
        <v>10</v>
      </c>
      <c r="P6" s="64">
        <v>1</v>
      </c>
      <c r="Q6" s="64">
        <v>1</v>
      </c>
      <c r="R6" s="75">
        <v>9</v>
      </c>
      <c r="S6" s="75">
        <v>4</v>
      </c>
      <c r="T6" s="81">
        <f t="shared" si="0"/>
        <v>126</v>
      </c>
    </row>
    <row r="7" spans="1:20" ht="16" x14ac:dyDescent="0.2">
      <c r="A7" s="19" t="s">
        <v>22</v>
      </c>
      <c r="B7" s="61">
        <v>24</v>
      </c>
      <c r="C7" s="61">
        <v>34</v>
      </c>
      <c r="D7" s="61">
        <v>21</v>
      </c>
      <c r="E7" s="61">
        <v>26</v>
      </c>
      <c r="F7" s="61">
        <v>40</v>
      </c>
      <c r="G7" s="61">
        <v>32</v>
      </c>
      <c r="H7" s="62">
        <v>28</v>
      </c>
      <c r="I7" s="62">
        <v>50</v>
      </c>
      <c r="J7" s="62">
        <v>51</v>
      </c>
      <c r="K7" s="62">
        <v>64</v>
      </c>
      <c r="L7" s="63">
        <v>49</v>
      </c>
      <c r="M7" s="64">
        <v>48</v>
      </c>
      <c r="N7" s="64">
        <v>46</v>
      </c>
      <c r="O7" s="64">
        <v>65</v>
      </c>
      <c r="P7" s="64">
        <v>41</v>
      </c>
      <c r="Q7" s="64">
        <v>50</v>
      </c>
      <c r="R7" s="64">
        <v>159</v>
      </c>
      <c r="S7" s="64">
        <v>158</v>
      </c>
      <c r="T7" s="34">
        <f>SUM(B7:S7)</f>
        <v>986</v>
      </c>
    </row>
    <row r="8" spans="1:20" ht="16" x14ac:dyDescent="0.2">
      <c r="A8" s="19" t="s">
        <v>3</v>
      </c>
      <c r="B8" s="61">
        <v>6</v>
      </c>
      <c r="C8" s="61">
        <v>8</v>
      </c>
      <c r="D8" s="61">
        <v>12</v>
      </c>
      <c r="E8" s="61">
        <v>4</v>
      </c>
      <c r="F8" s="61">
        <v>23</v>
      </c>
      <c r="G8" s="61">
        <v>16</v>
      </c>
      <c r="H8" s="62">
        <v>16</v>
      </c>
      <c r="I8" s="65" t="s">
        <v>21</v>
      </c>
      <c r="J8" s="65" t="s">
        <v>21</v>
      </c>
      <c r="K8" s="65" t="s">
        <v>21</v>
      </c>
      <c r="L8" s="65" t="s">
        <v>21</v>
      </c>
      <c r="M8" s="65" t="s">
        <v>21</v>
      </c>
      <c r="N8" s="65" t="s">
        <v>21</v>
      </c>
      <c r="O8" s="65" t="s">
        <v>21</v>
      </c>
      <c r="P8" s="65" t="s">
        <v>21</v>
      </c>
      <c r="Q8" s="65" t="s">
        <v>21</v>
      </c>
      <c r="R8" s="65" t="s">
        <v>21</v>
      </c>
      <c r="S8" s="65" t="s">
        <v>21</v>
      </c>
      <c r="T8" s="34">
        <f t="shared" si="0"/>
        <v>85</v>
      </c>
    </row>
    <row r="9" spans="1:20" x14ac:dyDescent="0.2">
      <c r="A9" s="19" t="s">
        <v>4</v>
      </c>
      <c r="B9" s="61">
        <v>25</v>
      </c>
      <c r="C9" s="61">
        <v>29</v>
      </c>
      <c r="D9" s="61">
        <v>17</v>
      </c>
      <c r="E9" s="61">
        <v>30</v>
      </c>
      <c r="F9" s="61">
        <v>70</v>
      </c>
      <c r="G9" s="61">
        <v>98</v>
      </c>
      <c r="H9" s="62">
        <v>65</v>
      </c>
      <c r="I9" s="62">
        <v>52</v>
      </c>
      <c r="J9" s="62">
        <v>44</v>
      </c>
      <c r="K9" s="62">
        <v>42</v>
      </c>
      <c r="L9" s="63">
        <v>13</v>
      </c>
      <c r="M9" s="64">
        <v>42</v>
      </c>
      <c r="N9" s="64">
        <v>12</v>
      </c>
      <c r="O9" s="64">
        <v>21</v>
      </c>
      <c r="P9" s="64">
        <v>9</v>
      </c>
      <c r="Q9" s="64">
        <v>4</v>
      </c>
      <c r="R9" s="64">
        <v>15</v>
      </c>
      <c r="S9" s="64">
        <v>17</v>
      </c>
      <c r="T9" s="34">
        <f t="shared" si="0"/>
        <v>605</v>
      </c>
    </row>
    <row r="10" spans="1:20" x14ac:dyDescent="0.2">
      <c r="A10" s="19" t="s">
        <v>12</v>
      </c>
      <c r="B10" s="61">
        <v>4</v>
      </c>
      <c r="C10" s="61">
        <v>8</v>
      </c>
      <c r="D10" s="61">
        <v>10</v>
      </c>
      <c r="E10" s="61">
        <v>15</v>
      </c>
      <c r="F10" s="61">
        <v>19</v>
      </c>
      <c r="G10" s="61">
        <v>18</v>
      </c>
      <c r="H10" s="62">
        <v>24</v>
      </c>
      <c r="I10" s="62">
        <v>33</v>
      </c>
      <c r="J10" s="62">
        <v>33</v>
      </c>
      <c r="K10" s="62">
        <v>47</v>
      </c>
      <c r="L10" s="63">
        <v>38</v>
      </c>
      <c r="M10" s="64">
        <v>42</v>
      </c>
      <c r="N10" s="64">
        <v>14</v>
      </c>
      <c r="O10" s="64">
        <v>15</v>
      </c>
      <c r="P10" s="64">
        <v>6</v>
      </c>
      <c r="Q10" s="64">
        <v>5</v>
      </c>
      <c r="R10" s="64">
        <v>10</v>
      </c>
      <c r="S10" s="64">
        <v>18</v>
      </c>
      <c r="T10" s="34">
        <f t="shared" si="0"/>
        <v>359</v>
      </c>
    </row>
    <row r="11" spans="1:20" x14ac:dyDescent="0.2">
      <c r="A11" s="19" t="s">
        <v>5</v>
      </c>
      <c r="B11" s="61">
        <v>22</v>
      </c>
      <c r="C11" s="61">
        <v>24</v>
      </c>
      <c r="D11" s="61">
        <v>18</v>
      </c>
      <c r="E11" s="61">
        <v>18</v>
      </c>
      <c r="F11" s="61">
        <v>44</v>
      </c>
      <c r="G11" s="61">
        <v>28</v>
      </c>
      <c r="H11" s="62">
        <v>23</v>
      </c>
      <c r="I11" s="62">
        <v>34</v>
      </c>
      <c r="J11" s="62">
        <v>24</v>
      </c>
      <c r="K11" s="62">
        <v>20</v>
      </c>
      <c r="L11" s="63">
        <v>13</v>
      </c>
      <c r="M11" s="64">
        <v>25</v>
      </c>
      <c r="N11" s="64">
        <v>13</v>
      </c>
      <c r="O11" s="64">
        <v>17</v>
      </c>
      <c r="P11" s="64">
        <v>13</v>
      </c>
      <c r="Q11" s="64">
        <v>16</v>
      </c>
      <c r="R11" s="64">
        <v>25</v>
      </c>
      <c r="S11" s="64">
        <v>25</v>
      </c>
      <c r="T11" s="34">
        <f t="shared" si="0"/>
        <v>402</v>
      </c>
    </row>
    <row r="12" spans="1:20" x14ac:dyDescent="0.2">
      <c r="A12" s="19" t="s">
        <v>11</v>
      </c>
      <c r="B12" s="61"/>
      <c r="C12" s="61">
        <v>2</v>
      </c>
      <c r="D12" s="61">
        <v>4</v>
      </c>
      <c r="E12" s="61">
        <v>16</v>
      </c>
      <c r="F12" s="61">
        <v>18</v>
      </c>
      <c r="G12" s="61">
        <v>10</v>
      </c>
      <c r="H12" s="62">
        <v>20</v>
      </c>
      <c r="I12" s="62">
        <v>23</v>
      </c>
      <c r="J12" s="62">
        <v>9</v>
      </c>
      <c r="K12" s="62">
        <v>9</v>
      </c>
      <c r="L12" s="63">
        <v>3</v>
      </c>
      <c r="M12" s="64">
        <v>12</v>
      </c>
      <c r="N12" s="64">
        <v>8</v>
      </c>
      <c r="O12" s="64">
        <v>8</v>
      </c>
      <c r="P12" s="64">
        <v>4</v>
      </c>
      <c r="Q12" s="64">
        <v>1</v>
      </c>
      <c r="R12" s="64">
        <v>4</v>
      </c>
      <c r="S12" s="64">
        <v>1</v>
      </c>
      <c r="T12" s="34">
        <f>SUM(B12:S12)</f>
        <v>152</v>
      </c>
    </row>
    <row r="13" spans="1:20" x14ac:dyDescent="0.2">
      <c r="A13" s="19" t="s">
        <v>10</v>
      </c>
      <c r="B13" s="66">
        <v>28</v>
      </c>
      <c r="C13" s="66">
        <v>38</v>
      </c>
      <c r="D13" s="66">
        <v>16</v>
      </c>
      <c r="E13" s="66">
        <v>23</v>
      </c>
      <c r="F13" s="66">
        <v>45</v>
      </c>
      <c r="G13" s="66">
        <v>32</v>
      </c>
      <c r="H13" s="66">
        <v>27</v>
      </c>
      <c r="I13" s="66">
        <v>40</v>
      </c>
      <c r="J13" s="66">
        <v>43</v>
      </c>
      <c r="K13" s="66">
        <v>34</v>
      </c>
      <c r="L13" s="63">
        <v>38</v>
      </c>
      <c r="M13" s="64">
        <v>57</v>
      </c>
      <c r="N13" s="64">
        <v>50</v>
      </c>
      <c r="O13" s="64">
        <v>41</v>
      </c>
      <c r="P13" s="64">
        <v>22</v>
      </c>
      <c r="Q13" s="64">
        <v>15</v>
      </c>
      <c r="R13" s="64">
        <v>39</v>
      </c>
      <c r="S13" s="64">
        <v>31</v>
      </c>
      <c r="T13" s="34">
        <f t="shared" si="0"/>
        <v>619</v>
      </c>
    </row>
    <row r="14" spans="1:20" ht="16" x14ac:dyDescent="0.2">
      <c r="A14" s="52" t="s">
        <v>23</v>
      </c>
      <c r="B14" s="59" t="s">
        <v>18</v>
      </c>
      <c r="C14" s="59" t="s">
        <v>18</v>
      </c>
      <c r="D14" s="59" t="s">
        <v>18</v>
      </c>
      <c r="E14" s="59" t="s">
        <v>18</v>
      </c>
      <c r="F14" s="59" t="s">
        <v>18</v>
      </c>
      <c r="G14" s="59" t="s">
        <v>18</v>
      </c>
      <c r="H14" s="59" t="s">
        <v>18</v>
      </c>
      <c r="I14" s="59" t="s">
        <v>18</v>
      </c>
      <c r="J14" s="59" t="s">
        <v>18</v>
      </c>
      <c r="K14" s="59" t="s">
        <v>18</v>
      </c>
      <c r="L14" s="59" t="s">
        <v>18</v>
      </c>
      <c r="M14" s="59" t="s">
        <v>18</v>
      </c>
      <c r="N14" s="67">
        <v>3</v>
      </c>
      <c r="O14" s="67">
        <v>0</v>
      </c>
      <c r="P14" s="67">
        <v>1</v>
      </c>
      <c r="Q14" s="67">
        <v>0</v>
      </c>
      <c r="R14" s="67">
        <v>3</v>
      </c>
      <c r="S14" s="67">
        <v>1</v>
      </c>
      <c r="T14" s="53">
        <f>SUM(B14:S14)</f>
        <v>8</v>
      </c>
    </row>
    <row r="15" spans="1:20" x14ac:dyDescent="0.2">
      <c r="A15" s="19" t="s">
        <v>7</v>
      </c>
      <c r="B15" s="68">
        <v>12</v>
      </c>
      <c r="C15" s="68">
        <v>16</v>
      </c>
      <c r="D15" s="68">
        <v>21</v>
      </c>
      <c r="E15" s="68">
        <v>22</v>
      </c>
      <c r="F15" s="68">
        <v>53</v>
      </c>
      <c r="G15" s="68">
        <v>67</v>
      </c>
      <c r="H15" s="68">
        <v>42</v>
      </c>
      <c r="I15" s="62">
        <v>11</v>
      </c>
      <c r="J15" s="62">
        <v>16</v>
      </c>
      <c r="K15" s="62">
        <v>6</v>
      </c>
      <c r="L15" s="63">
        <v>9</v>
      </c>
      <c r="M15" s="64">
        <v>15</v>
      </c>
      <c r="N15" s="64">
        <v>7</v>
      </c>
      <c r="O15" s="64">
        <v>14</v>
      </c>
      <c r="P15" s="64">
        <v>6</v>
      </c>
      <c r="Q15" s="64">
        <v>19</v>
      </c>
      <c r="R15" s="64">
        <v>14</v>
      </c>
      <c r="S15" s="64">
        <v>11</v>
      </c>
      <c r="T15" s="34">
        <f t="shared" ref="T15" si="1">SUM(B15:S15)</f>
        <v>361</v>
      </c>
    </row>
    <row r="16" spans="1:20" ht="16" thickBot="1" x14ac:dyDescent="0.25">
      <c r="A16" s="80" t="s">
        <v>6</v>
      </c>
      <c r="B16" s="78">
        <v>27</v>
      </c>
      <c r="C16" s="78">
        <v>27</v>
      </c>
      <c r="D16" s="78">
        <v>14</v>
      </c>
      <c r="E16" s="78">
        <v>21</v>
      </c>
      <c r="F16" s="78">
        <v>30</v>
      </c>
      <c r="G16" s="78">
        <v>27</v>
      </c>
      <c r="H16" s="79">
        <v>22</v>
      </c>
      <c r="I16" s="79">
        <v>33</v>
      </c>
      <c r="J16" s="79">
        <v>20</v>
      </c>
      <c r="K16" s="79">
        <v>25</v>
      </c>
      <c r="L16" s="63">
        <v>18</v>
      </c>
      <c r="M16" s="64">
        <v>31</v>
      </c>
      <c r="N16" s="64">
        <v>31</v>
      </c>
      <c r="O16" s="64">
        <v>29</v>
      </c>
      <c r="P16" s="64">
        <v>14</v>
      </c>
      <c r="Q16" s="64">
        <v>8</v>
      </c>
      <c r="R16" s="64">
        <v>27</v>
      </c>
      <c r="S16" s="64">
        <v>25</v>
      </c>
      <c r="T16" s="82">
        <f t="shared" si="0"/>
        <v>429</v>
      </c>
    </row>
    <row r="17" spans="1:20" ht="17" thickTop="1" thickBot="1" x14ac:dyDescent="0.25">
      <c r="A17" s="20" t="s">
        <v>8</v>
      </c>
      <c r="B17" s="21">
        <f t="shared" ref="B17:T17" si="2">SUM(B2:B16)</f>
        <v>182</v>
      </c>
      <c r="C17" s="21">
        <f t="shared" si="2"/>
        <v>235</v>
      </c>
      <c r="D17" s="21">
        <f t="shared" si="2"/>
        <v>171</v>
      </c>
      <c r="E17" s="21">
        <f t="shared" si="2"/>
        <v>236</v>
      </c>
      <c r="F17" s="21">
        <f t="shared" si="2"/>
        <v>455</v>
      </c>
      <c r="G17" s="21">
        <f t="shared" si="2"/>
        <v>484</v>
      </c>
      <c r="H17" s="21">
        <f t="shared" si="2"/>
        <v>365</v>
      </c>
      <c r="I17" s="21">
        <f t="shared" si="2"/>
        <v>351</v>
      </c>
      <c r="J17" s="21">
        <f t="shared" si="2"/>
        <v>292</v>
      </c>
      <c r="K17" s="21">
        <f t="shared" si="2"/>
        <v>295</v>
      </c>
      <c r="L17" s="33">
        <f t="shared" si="2"/>
        <v>214</v>
      </c>
      <c r="M17" s="33">
        <f t="shared" si="2"/>
        <v>339</v>
      </c>
      <c r="N17" s="33">
        <f t="shared" si="2"/>
        <v>218</v>
      </c>
      <c r="O17" s="33">
        <f t="shared" si="2"/>
        <v>247</v>
      </c>
      <c r="P17" s="33">
        <f t="shared" si="2"/>
        <v>132</v>
      </c>
      <c r="Q17" s="33">
        <f t="shared" si="2"/>
        <v>126</v>
      </c>
      <c r="R17" s="33">
        <f t="shared" si="2"/>
        <v>347</v>
      </c>
      <c r="S17" s="33">
        <f t="shared" si="2"/>
        <v>327</v>
      </c>
      <c r="T17" s="35">
        <f t="shared" si="2"/>
        <v>5016</v>
      </c>
    </row>
    <row r="36" spans="1:5" x14ac:dyDescent="0.2">
      <c r="A36" s="48"/>
      <c r="B36" s="51"/>
      <c r="C36" s="51"/>
      <c r="D36" s="51"/>
      <c r="E36" s="51"/>
    </row>
    <row r="37" spans="1:5" x14ac:dyDescent="0.2">
      <c r="A37" s="49"/>
      <c r="B37" s="50"/>
      <c r="C37" s="50"/>
      <c r="D37" s="50"/>
      <c r="E37" s="50"/>
    </row>
    <row r="38" spans="1:5" x14ac:dyDescent="0.2">
      <c r="A38" s="49"/>
      <c r="B38" s="50"/>
      <c r="C38" s="50"/>
      <c r="D38" s="50"/>
      <c r="E38" s="50"/>
    </row>
    <row r="39" spans="1:5" x14ac:dyDescent="0.2">
      <c r="A39" s="49"/>
      <c r="B39" s="50"/>
      <c r="C39" s="50"/>
      <c r="D39" s="50"/>
      <c r="E39" s="50"/>
    </row>
    <row r="40" spans="1:5" x14ac:dyDescent="0.2">
      <c r="A40" s="49"/>
      <c r="B40" s="50"/>
      <c r="C40" s="50"/>
      <c r="D40" s="50"/>
      <c r="E40" s="50"/>
    </row>
    <row r="41" spans="1:5" x14ac:dyDescent="0.2">
      <c r="A41" s="49"/>
      <c r="B41" s="50"/>
      <c r="C41" s="50"/>
      <c r="D41" s="50"/>
      <c r="E41" s="50"/>
    </row>
    <row r="42" spans="1:5" x14ac:dyDescent="0.2">
      <c r="A42" s="49"/>
      <c r="B42" s="50"/>
      <c r="C42" s="50"/>
      <c r="D42" s="50"/>
      <c r="E42" s="50"/>
    </row>
    <row r="43" spans="1:5" x14ac:dyDescent="0.2">
      <c r="A43" s="49"/>
      <c r="B43" s="50"/>
      <c r="C43" s="50"/>
      <c r="D43" s="50"/>
      <c r="E43" s="50"/>
    </row>
    <row r="44" spans="1:5" x14ac:dyDescent="0.2">
      <c r="A44" s="49"/>
      <c r="B44" s="50"/>
      <c r="C44" s="50"/>
      <c r="D44" s="50"/>
      <c r="E44" s="50"/>
    </row>
    <row r="45" spans="1:5" x14ac:dyDescent="0.2">
      <c r="A45" s="49"/>
      <c r="B45" s="50"/>
      <c r="C45" s="50"/>
      <c r="D45" s="50"/>
      <c r="E45" s="50"/>
    </row>
    <row r="46" spans="1:5" x14ac:dyDescent="0.2">
      <c r="A46" s="49"/>
      <c r="B46" s="50"/>
      <c r="C46" s="50"/>
      <c r="D46" s="50"/>
      <c r="E46" s="50"/>
    </row>
    <row r="47" spans="1:5" x14ac:dyDescent="0.2">
      <c r="A47" s="49"/>
      <c r="B47" s="50"/>
      <c r="C47" s="50"/>
      <c r="D47" s="50"/>
      <c r="E47" s="50"/>
    </row>
    <row r="48" spans="1:5" x14ac:dyDescent="0.2">
      <c r="A48" s="49"/>
      <c r="B48" s="50"/>
      <c r="C48" s="50"/>
      <c r="D48" s="50"/>
      <c r="E48" s="50"/>
    </row>
  </sheetData>
  <phoneticPr fontId="20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zoomScale="70" zoomScaleNormal="70" workbookViewId="0">
      <selection activeCell="O27" sqref="O27"/>
    </sheetView>
  </sheetViews>
  <sheetFormatPr baseColWidth="10" defaultColWidth="8.83203125" defaultRowHeight="15" x14ac:dyDescent="0.2"/>
  <cols>
    <col min="1" max="1" width="4.1640625" customWidth="1"/>
    <col min="2" max="3" width="23.5" customWidth="1"/>
    <col min="6" max="6" width="30.6640625" customWidth="1"/>
    <col min="7" max="7" width="16.6640625" customWidth="1"/>
    <col min="8" max="8" width="22.5" customWidth="1"/>
    <col min="9" max="9" width="11.33203125" customWidth="1"/>
    <col min="11" max="11" width="21.5" customWidth="1"/>
    <col min="12" max="12" width="18.5" customWidth="1"/>
    <col min="13" max="13" width="21.5" customWidth="1"/>
    <col min="14" max="14" width="12.1640625" customWidth="1"/>
    <col min="15" max="15" width="17.1640625" customWidth="1"/>
    <col min="17" max="17" width="14.83203125" customWidth="1"/>
    <col min="21" max="21" width="16.6640625" customWidth="1"/>
  </cols>
  <sheetData>
    <row r="1" spans="1:22" ht="16" thickBot="1" x14ac:dyDescent="0.25"/>
    <row r="2" spans="1:22" ht="22.5" customHeight="1" thickBot="1" x14ac:dyDescent="0.25">
      <c r="B2" s="98" t="s">
        <v>25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100"/>
    </row>
    <row r="3" spans="1:22" ht="16" thickBot="1" x14ac:dyDescent="0.25">
      <c r="A3" s="6"/>
      <c r="B3" s="11" t="s">
        <v>17</v>
      </c>
      <c r="C3" s="28" t="s">
        <v>14</v>
      </c>
      <c r="D3" s="12" t="s">
        <v>0</v>
      </c>
      <c r="E3" s="12" t="s">
        <v>1</v>
      </c>
      <c r="F3" s="8" t="s">
        <v>16</v>
      </c>
      <c r="G3" s="12" t="s">
        <v>2</v>
      </c>
      <c r="H3" s="12" t="s">
        <v>9</v>
      </c>
      <c r="I3" s="12" t="s">
        <v>3</v>
      </c>
      <c r="J3" s="12" t="s">
        <v>4</v>
      </c>
      <c r="K3" s="12" t="s">
        <v>12</v>
      </c>
      <c r="L3" s="12" t="s">
        <v>5</v>
      </c>
      <c r="M3" s="12" t="s">
        <v>11</v>
      </c>
      <c r="N3" s="12" t="s">
        <v>10</v>
      </c>
      <c r="O3" s="12" t="s">
        <v>15</v>
      </c>
      <c r="P3" s="69" t="s">
        <v>6</v>
      </c>
      <c r="Q3" s="8" t="s">
        <v>7</v>
      </c>
    </row>
    <row r="4" spans="1:22" x14ac:dyDescent="0.2">
      <c r="A4" s="6"/>
      <c r="B4" s="71">
        <v>2002</v>
      </c>
      <c r="C4" s="29" t="s">
        <v>13</v>
      </c>
      <c r="D4" s="9">
        <v>28</v>
      </c>
      <c r="E4" s="9">
        <v>6</v>
      </c>
      <c r="F4" s="89">
        <v>0</v>
      </c>
      <c r="G4" s="84">
        <v>0</v>
      </c>
      <c r="H4" s="9">
        <v>24</v>
      </c>
      <c r="I4" s="9">
        <v>6</v>
      </c>
      <c r="J4" s="9">
        <v>25</v>
      </c>
      <c r="K4" s="9">
        <v>4</v>
      </c>
      <c r="L4" s="9">
        <v>22</v>
      </c>
      <c r="M4" s="9">
        <v>0</v>
      </c>
      <c r="N4" s="10">
        <v>28</v>
      </c>
      <c r="O4" s="9">
        <v>0</v>
      </c>
      <c r="P4" s="93">
        <v>27</v>
      </c>
      <c r="Q4" s="95">
        <v>12</v>
      </c>
    </row>
    <row r="5" spans="1:22" x14ac:dyDescent="0.2">
      <c r="A5" s="6"/>
      <c r="B5" s="72">
        <v>2003</v>
      </c>
      <c r="C5" s="30" t="s">
        <v>13</v>
      </c>
      <c r="D5" s="1">
        <v>35</v>
      </c>
      <c r="E5" s="1">
        <v>8</v>
      </c>
      <c r="F5" s="90">
        <v>0</v>
      </c>
      <c r="G5" s="85">
        <v>6</v>
      </c>
      <c r="H5" s="1">
        <v>34</v>
      </c>
      <c r="I5" s="1">
        <v>8</v>
      </c>
      <c r="J5" s="1">
        <v>29</v>
      </c>
      <c r="K5" s="1">
        <v>8</v>
      </c>
      <c r="L5" s="1">
        <v>24</v>
      </c>
      <c r="M5" s="1">
        <v>2</v>
      </c>
      <c r="N5" s="4">
        <v>38</v>
      </c>
      <c r="O5" s="1">
        <v>0</v>
      </c>
      <c r="P5" s="70">
        <v>27</v>
      </c>
      <c r="Q5" s="83">
        <v>16</v>
      </c>
    </row>
    <row r="6" spans="1:22" x14ac:dyDescent="0.2">
      <c r="A6" s="6"/>
      <c r="B6" s="72">
        <v>2004</v>
      </c>
      <c r="C6" s="30" t="s">
        <v>13</v>
      </c>
      <c r="D6" s="1">
        <v>25</v>
      </c>
      <c r="E6" s="1">
        <v>9</v>
      </c>
      <c r="F6" s="91">
        <v>0</v>
      </c>
      <c r="G6" s="85">
        <v>4</v>
      </c>
      <c r="H6" s="1">
        <v>21</v>
      </c>
      <c r="I6" s="1">
        <v>12</v>
      </c>
      <c r="J6" s="1">
        <v>17</v>
      </c>
      <c r="K6" s="1">
        <v>10</v>
      </c>
      <c r="L6" s="1">
        <v>18</v>
      </c>
      <c r="M6" s="1">
        <v>4</v>
      </c>
      <c r="N6" s="4">
        <v>16</v>
      </c>
      <c r="O6" s="1">
        <v>0</v>
      </c>
      <c r="P6" s="70">
        <v>14</v>
      </c>
      <c r="Q6" s="95">
        <v>21</v>
      </c>
    </row>
    <row r="7" spans="1:22" x14ac:dyDescent="0.2">
      <c r="A7" s="6"/>
      <c r="B7" s="72">
        <v>2005</v>
      </c>
      <c r="C7" s="30" t="s">
        <v>13</v>
      </c>
      <c r="D7" s="1">
        <v>37</v>
      </c>
      <c r="E7" s="1">
        <v>18</v>
      </c>
      <c r="F7" s="90">
        <v>0</v>
      </c>
      <c r="G7" s="85">
        <v>6</v>
      </c>
      <c r="H7" s="1">
        <v>26</v>
      </c>
      <c r="I7" s="1">
        <v>4</v>
      </c>
      <c r="J7" s="1">
        <v>30</v>
      </c>
      <c r="K7" s="1">
        <v>15</v>
      </c>
      <c r="L7" s="1">
        <v>18</v>
      </c>
      <c r="M7" s="1">
        <v>16</v>
      </c>
      <c r="N7" s="4">
        <v>23</v>
      </c>
      <c r="O7" s="1">
        <v>0</v>
      </c>
      <c r="P7" s="70">
        <v>21</v>
      </c>
      <c r="Q7" s="83">
        <v>22</v>
      </c>
    </row>
    <row r="8" spans="1:22" x14ac:dyDescent="0.2">
      <c r="A8" s="6"/>
      <c r="B8" s="72">
        <v>2006</v>
      </c>
      <c r="C8" s="30" t="s">
        <v>13</v>
      </c>
      <c r="D8" s="1">
        <v>74</v>
      </c>
      <c r="E8" s="1">
        <v>30</v>
      </c>
      <c r="F8" s="91">
        <v>0</v>
      </c>
      <c r="G8" s="85">
        <v>9</v>
      </c>
      <c r="H8" s="1">
        <v>40</v>
      </c>
      <c r="I8" s="1">
        <v>23</v>
      </c>
      <c r="J8" s="1">
        <v>70</v>
      </c>
      <c r="K8" s="1">
        <v>19</v>
      </c>
      <c r="L8" s="1">
        <v>44</v>
      </c>
      <c r="M8" s="1">
        <v>18</v>
      </c>
      <c r="N8" s="4">
        <v>45</v>
      </c>
      <c r="O8" s="1">
        <v>0</v>
      </c>
      <c r="P8" s="70">
        <v>30</v>
      </c>
      <c r="Q8" s="95">
        <v>53</v>
      </c>
      <c r="U8" s="13"/>
      <c r="V8" s="14"/>
    </row>
    <row r="9" spans="1:22" x14ac:dyDescent="0.2">
      <c r="A9" s="6"/>
      <c r="B9" s="72">
        <v>2007</v>
      </c>
      <c r="C9" s="30" t="s">
        <v>13</v>
      </c>
      <c r="D9" s="1">
        <v>97</v>
      </c>
      <c r="E9" s="1">
        <v>51</v>
      </c>
      <c r="F9" s="92">
        <v>0</v>
      </c>
      <c r="G9" s="85">
        <v>8</v>
      </c>
      <c r="H9" s="1">
        <v>32</v>
      </c>
      <c r="I9" s="1">
        <v>16</v>
      </c>
      <c r="J9" s="1">
        <v>98</v>
      </c>
      <c r="K9" s="1">
        <v>18</v>
      </c>
      <c r="L9" s="1">
        <v>28</v>
      </c>
      <c r="M9" s="1">
        <v>10</v>
      </c>
      <c r="N9" s="4">
        <v>32</v>
      </c>
      <c r="O9" s="1">
        <v>0</v>
      </c>
      <c r="P9" s="70">
        <v>27</v>
      </c>
      <c r="Q9" s="96">
        <v>67</v>
      </c>
      <c r="U9" s="13"/>
      <c r="V9" s="14"/>
    </row>
    <row r="10" spans="1:22" x14ac:dyDescent="0.2">
      <c r="A10" s="6"/>
      <c r="B10" s="72">
        <v>2008</v>
      </c>
      <c r="C10" s="30" t="s">
        <v>13</v>
      </c>
      <c r="D10" s="2">
        <v>59</v>
      </c>
      <c r="E10" s="2">
        <v>26</v>
      </c>
      <c r="F10" s="92">
        <v>0</v>
      </c>
      <c r="G10" s="86">
        <v>13</v>
      </c>
      <c r="H10" s="2">
        <v>28</v>
      </c>
      <c r="I10" s="2">
        <v>16</v>
      </c>
      <c r="J10" s="2">
        <v>65</v>
      </c>
      <c r="K10" s="2">
        <v>24</v>
      </c>
      <c r="L10" s="2">
        <v>23</v>
      </c>
      <c r="M10" s="2">
        <v>20</v>
      </c>
      <c r="N10" s="4">
        <v>27</v>
      </c>
      <c r="O10" s="2">
        <v>0</v>
      </c>
      <c r="P10" s="5">
        <v>22</v>
      </c>
      <c r="Q10" s="97">
        <v>42</v>
      </c>
      <c r="U10" s="13"/>
      <c r="V10" s="14"/>
    </row>
    <row r="11" spans="1:22" ht="16" x14ac:dyDescent="0.2">
      <c r="A11" s="6"/>
      <c r="B11" s="72">
        <v>2009</v>
      </c>
      <c r="C11" s="30" t="s">
        <v>13</v>
      </c>
      <c r="D11" s="2">
        <v>57</v>
      </c>
      <c r="E11" s="3" t="s">
        <v>26</v>
      </c>
      <c r="F11" s="2">
        <v>0</v>
      </c>
      <c r="G11" s="86">
        <v>18</v>
      </c>
      <c r="H11" s="2">
        <v>50</v>
      </c>
      <c r="I11" s="3" t="s">
        <v>26</v>
      </c>
      <c r="J11" s="2">
        <v>52</v>
      </c>
      <c r="K11" s="2">
        <v>33</v>
      </c>
      <c r="L11" s="2">
        <v>34</v>
      </c>
      <c r="M11" s="2">
        <v>23</v>
      </c>
      <c r="N11" s="4">
        <v>40</v>
      </c>
      <c r="O11" s="2">
        <v>0</v>
      </c>
      <c r="P11" s="5">
        <v>33</v>
      </c>
      <c r="Q11" s="15">
        <v>11</v>
      </c>
      <c r="U11" s="13"/>
      <c r="V11" s="14"/>
    </row>
    <row r="12" spans="1:22" ht="16" x14ac:dyDescent="0.2">
      <c r="A12" s="6"/>
      <c r="B12" s="16">
        <v>2010</v>
      </c>
      <c r="C12" s="31" t="s">
        <v>13</v>
      </c>
      <c r="D12" s="5">
        <v>43</v>
      </c>
      <c r="E12" s="3" t="s">
        <v>26</v>
      </c>
      <c r="F12" s="2">
        <v>0</v>
      </c>
      <c r="G12" s="17">
        <v>9</v>
      </c>
      <c r="H12" s="2">
        <v>51</v>
      </c>
      <c r="I12" s="3" t="s">
        <v>26</v>
      </c>
      <c r="J12" s="2">
        <v>44</v>
      </c>
      <c r="K12" s="17">
        <v>33</v>
      </c>
      <c r="L12" s="2">
        <v>24</v>
      </c>
      <c r="M12" s="5">
        <v>9</v>
      </c>
      <c r="N12" s="4">
        <v>43</v>
      </c>
      <c r="O12" s="2">
        <v>0</v>
      </c>
      <c r="P12" s="5">
        <v>20</v>
      </c>
      <c r="Q12" s="15">
        <v>16</v>
      </c>
      <c r="R12" s="7"/>
      <c r="U12" s="13"/>
      <c r="V12" s="14"/>
    </row>
    <row r="13" spans="1:22" ht="16" x14ac:dyDescent="0.2">
      <c r="B13" s="16">
        <v>2011</v>
      </c>
      <c r="C13" s="36" t="s">
        <v>13</v>
      </c>
      <c r="D13" s="37">
        <v>39</v>
      </c>
      <c r="E13" s="3" t="s">
        <v>26</v>
      </c>
      <c r="F13" s="37">
        <v>0</v>
      </c>
      <c r="G13" s="87">
        <v>9</v>
      </c>
      <c r="H13" s="37">
        <v>64</v>
      </c>
      <c r="I13" s="3" t="s">
        <v>26</v>
      </c>
      <c r="J13" s="37">
        <v>42</v>
      </c>
      <c r="K13" s="37">
        <v>47</v>
      </c>
      <c r="L13" s="37">
        <v>20</v>
      </c>
      <c r="M13" s="37">
        <v>9</v>
      </c>
      <c r="N13" s="38">
        <v>34</v>
      </c>
      <c r="O13" s="37">
        <v>0</v>
      </c>
      <c r="P13" s="94">
        <v>25</v>
      </c>
      <c r="Q13" s="43">
        <v>6</v>
      </c>
      <c r="U13" s="13"/>
      <c r="V13" s="14"/>
    </row>
    <row r="14" spans="1:22" ht="16" x14ac:dyDescent="0.2">
      <c r="B14" s="16">
        <v>2012</v>
      </c>
      <c r="C14" s="39">
        <v>9</v>
      </c>
      <c r="D14" s="40">
        <v>16</v>
      </c>
      <c r="E14" s="3" t="s">
        <v>26</v>
      </c>
      <c r="F14" s="37">
        <v>0</v>
      </c>
      <c r="G14" s="88">
        <v>8</v>
      </c>
      <c r="H14" s="40">
        <v>49</v>
      </c>
      <c r="I14" s="3" t="s">
        <v>26</v>
      </c>
      <c r="J14" s="40">
        <v>13</v>
      </c>
      <c r="K14" s="40">
        <v>38</v>
      </c>
      <c r="L14" s="40">
        <v>13</v>
      </c>
      <c r="M14" s="40">
        <v>3</v>
      </c>
      <c r="N14" s="41">
        <v>38</v>
      </c>
      <c r="O14" s="37">
        <v>0</v>
      </c>
      <c r="P14" s="94">
        <v>18</v>
      </c>
      <c r="Q14" s="47">
        <v>9</v>
      </c>
      <c r="U14" s="13"/>
      <c r="V14" s="14"/>
    </row>
    <row r="15" spans="1:22" ht="16" x14ac:dyDescent="0.2">
      <c r="B15" s="44">
        <v>2013</v>
      </c>
      <c r="C15" s="39">
        <v>17</v>
      </c>
      <c r="D15" s="45">
        <v>43</v>
      </c>
      <c r="E15" s="3" t="s">
        <v>26</v>
      </c>
      <c r="F15" s="40">
        <v>0</v>
      </c>
      <c r="G15" s="46">
        <v>7</v>
      </c>
      <c r="H15" s="40">
        <v>48</v>
      </c>
      <c r="I15" s="3" t="s">
        <v>26</v>
      </c>
      <c r="J15" s="40">
        <v>42</v>
      </c>
      <c r="K15" s="46">
        <v>42</v>
      </c>
      <c r="L15" s="40">
        <v>25</v>
      </c>
      <c r="M15" s="45">
        <v>12</v>
      </c>
      <c r="N15" s="41">
        <v>57</v>
      </c>
      <c r="O15" s="37">
        <v>0</v>
      </c>
      <c r="P15" s="94">
        <v>31</v>
      </c>
      <c r="Q15" s="47">
        <v>15</v>
      </c>
      <c r="U15" s="13"/>
      <c r="V15" s="14"/>
    </row>
    <row r="16" spans="1:22" ht="16" x14ac:dyDescent="0.2">
      <c r="B16" s="44">
        <v>2014</v>
      </c>
      <c r="C16" s="39">
        <v>14</v>
      </c>
      <c r="D16" s="45">
        <v>16</v>
      </c>
      <c r="E16" s="3" t="s">
        <v>26</v>
      </c>
      <c r="F16" s="40">
        <v>0</v>
      </c>
      <c r="G16" s="46">
        <v>4</v>
      </c>
      <c r="H16" s="40">
        <v>46</v>
      </c>
      <c r="I16" s="3" t="s">
        <v>26</v>
      </c>
      <c r="J16" s="40">
        <v>12</v>
      </c>
      <c r="K16" s="46">
        <v>14</v>
      </c>
      <c r="L16" s="40">
        <v>13</v>
      </c>
      <c r="M16" s="45">
        <v>8</v>
      </c>
      <c r="N16" s="41">
        <v>50</v>
      </c>
      <c r="O16" s="37">
        <v>3</v>
      </c>
      <c r="P16" s="94">
        <v>31</v>
      </c>
      <c r="Q16" s="47">
        <v>7</v>
      </c>
      <c r="U16" s="13"/>
      <c r="V16" s="14"/>
    </row>
    <row r="17" spans="2:22" ht="16" x14ac:dyDescent="0.2">
      <c r="B17" s="44">
        <v>2015</v>
      </c>
      <c r="C17" s="39">
        <v>7</v>
      </c>
      <c r="D17" s="45">
        <v>20</v>
      </c>
      <c r="E17" s="3" t="s">
        <v>26</v>
      </c>
      <c r="F17" s="40">
        <v>0</v>
      </c>
      <c r="G17" s="46">
        <v>10</v>
      </c>
      <c r="H17" s="40">
        <v>65</v>
      </c>
      <c r="I17" s="3" t="s">
        <v>26</v>
      </c>
      <c r="J17" s="40">
        <v>21</v>
      </c>
      <c r="K17" s="46">
        <v>15</v>
      </c>
      <c r="L17" s="40">
        <v>17</v>
      </c>
      <c r="M17" s="45">
        <v>8</v>
      </c>
      <c r="N17" s="41">
        <v>41</v>
      </c>
      <c r="O17" s="37">
        <v>0</v>
      </c>
      <c r="P17" s="94">
        <v>29</v>
      </c>
      <c r="Q17" s="47">
        <v>14</v>
      </c>
      <c r="U17" s="13"/>
      <c r="V17" s="14"/>
    </row>
    <row r="18" spans="2:22" ht="16" x14ac:dyDescent="0.2">
      <c r="B18" s="44">
        <v>2016</v>
      </c>
      <c r="C18" s="39">
        <v>6</v>
      </c>
      <c r="D18" s="45">
        <v>9</v>
      </c>
      <c r="E18" s="3" t="s">
        <v>26</v>
      </c>
      <c r="F18" s="40">
        <v>0</v>
      </c>
      <c r="G18" s="46">
        <v>1</v>
      </c>
      <c r="H18" s="40">
        <v>41</v>
      </c>
      <c r="I18" s="3" t="s">
        <v>26</v>
      </c>
      <c r="J18" s="40">
        <v>9</v>
      </c>
      <c r="K18" s="46">
        <v>6</v>
      </c>
      <c r="L18" s="40">
        <v>13</v>
      </c>
      <c r="M18" s="45">
        <v>4</v>
      </c>
      <c r="N18" s="41">
        <v>22</v>
      </c>
      <c r="O18" s="37">
        <v>1</v>
      </c>
      <c r="P18" s="94">
        <v>14</v>
      </c>
      <c r="Q18" s="47">
        <v>6</v>
      </c>
      <c r="U18" s="13"/>
      <c r="V18" s="14"/>
    </row>
    <row r="19" spans="2:22" ht="16" x14ac:dyDescent="0.2">
      <c r="B19" s="44">
        <v>2017</v>
      </c>
      <c r="C19" s="39">
        <v>1</v>
      </c>
      <c r="D19" s="45">
        <v>6</v>
      </c>
      <c r="E19" s="3" t="s">
        <v>26</v>
      </c>
      <c r="F19" s="40">
        <v>0</v>
      </c>
      <c r="G19" s="46">
        <v>1</v>
      </c>
      <c r="H19" s="40">
        <v>50</v>
      </c>
      <c r="I19" s="3" t="s">
        <v>26</v>
      </c>
      <c r="J19" s="40">
        <v>4</v>
      </c>
      <c r="K19" s="46">
        <v>5</v>
      </c>
      <c r="L19" s="40">
        <v>16</v>
      </c>
      <c r="M19" s="45">
        <v>1</v>
      </c>
      <c r="N19" s="41">
        <v>15</v>
      </c>
      <c r="O19" s="37">
        <v>0</v>
      </c>
      <c r="P19" s="94">
        <v>8</v>
      </c>
      <c r="Q19" s="47">
        <v>19</v>
      </c>
      <c r="U19" s="13"/>
      <c r="V19" s="14"/>
    </row>
    <row r="20" spans="2:22" ht="16" x14ac:dyDescent="0.2">
      <c r="B20" s="44">
        <v>2018</v>
      </c>
      <c r="C20" s="39">
        <v>10</v>
      </c>
      <c r="D20" s="45">
        <v>16</v>
      </c>
      <c r="E20" s="3" t="s">
        <v>26</v>
      </c>
      <c r="F20" s="40">
        <v>16</v>
      </c>
      <c r="G20" s="46">
        <v>9</v>
      </c>
      <c r="H20" s="40">
        <v>159</v>
      </c>
      <c r="I20" s="3" t="s">
        <v>26</v>
      </c>
      <c r="J20" s="40">
        <v>15</v>
      </c>
      <c r="K20" s="46">
        <v>10</v>
      </c>
      <c r="L20" s="40">
        <v>25</v>
      </c>
      <c r="M20" s="45">
        <v>4</v>
      </c>
      <c r="N20" s="41">
        <v>39</v>
      </c>
      <c r="O20" s="40">
        <v>3</v>
      </c>
      <c r="P20" s="45">
        <v>27</v>
      </c>
      <c r="Q20" s="47">
        <v>14</v>
      </c>
      <c r="U20" s="13"/>
      <c r="V20" s="14"/>
    </row>
    <row r="21" spans="2:22" ht="17" thickBot="1" x14ac:dyDescent="0.25">
      <c r="B21" s="22">
        <v>2019</v>
      </c>
      <c r="C21" s="32">
        <v>7</v>
      </c>
      <c r="D21" s="23">
        <v>17</v>
      </c>
      <c r="E21" s="42" t="s">
        <v>26</v>
      </c>
      <c r="F21" s="24">
        <v>12</v>
      </c>
      <c r="G21" s="25">
        <v>4</v>
      </c>
      <c r="H21" s="24">
        <v>158</v>
      </c>
      <c r="I21" s="42" t="s">
        <v>26</v>
      </c>
      <c r="J21" s="24">
        <v>17</v>
      </c>
      <c r="K21" s="25">
        <v>18</v>
      </c>
      <c r="L21" s="24">
        <v>25</v>
      </c>
      <c r="M21" s="23">
        <v>1</v>
      </c>
      <c r="N21" s="26">
        <v>31</v>
      </c>
      <c r="O21" s="24">
        <v>1</v>
      </c>
      <c r="P21" s="23">
        <v>25</v>
      </c>
      <c r="Q21" s="27">
        <v>11</v>
      </c>
      <c r="U21" s="13"/>
      <c r="V21" s="14"/>
    </row>
    <row r="22" spans="2:22" x14ac:dyDescent="0.2">
      <c r="U22" s="13"/>
      <c r="V22" s="14"/>
    </row>
    <row r="23" spans="2:22" x14ac:dyDescent="0.2">
      <c r="U23" s="13"/>
      <c r="V23" s="14"/>
    </row>
    <row r="24" spans="2:22" x14ac:dyDescent="0.2">
      <c r="U24" s="13"/>
      <c r="V24" s="14"/>
    </row>
    <row r="25" spans="2:22" x14ac:dyDescent="0.2">
      <c r="U25" s="13"/>
      <c r="V25" s="14"/>
    </row>
    <row r="26" spans="2:22" x14ac:dyDescent="0.2">
      <c r="U26" s="13"/>
      <c r="V26" s="14"/>
    </row>
    <row r="30" spans="2:22" x14ac:dyDescent="0.2">
      <c r="B30" s="48"/>
      <c r="C30" s="51"/>
      <c r="D30" s="51"/>
      <c r="E30" s="51"/>
      <c r="G30" s="51"/>
    </row>
    <row r="31" spans="2:22" x14ac:dyDescent="0.2">
      <c r="B31" s="49"/>
      <c r="C31" s="50"/>
      <c r="D31" s="50"/>
      <c r="E31" s="50"/>
      <c r="G31" s="50"/>
    </row>
    <row r="32" spans="2:22" x14ac:dyDescent="0.2">
      <c r="B32" s="49"/>
      <c r="C32" s="50"/>
      <c r="D32" s="50"/>
      <c r="E32" s="50"/>
      <c r="G32" s="50"/>
    </row>
    <row r="33" spans="2:7" x14ac:dyDescent="0.2">
      <c r="B33" s="49"/>
      <c r="C33" s="50"/>
      <c r="D33" s="50"/>
      <c r="E33" s="50"/>
      <c r="G33" s="50"/>
    </row>
    <row r="34" spans="2:7" x14ac:dyDescent="0.2">
      <c r="B34" s="49"/>
      <c r="C34" s="50"/>
      <c r="D34" s="50"/>
      <c r="E34" s="50"/>
      <c r="G34" s="50"/>
    </row>
    <row r="35" spans="2:7" x14ac:dyDescent="0.2">
      <c r="B35" s="49"/>
      <c r="C35" s="50"/>
      <c r="D35" s="50"/>
      <c r="E35" s="50"/>
      <c r="G35" s="50"/>
    </row>
    <row r="36" spans="2:7" x14ac:dyDescent="0.2">
      <c r="B36" s="49"/>
      <c r="C36" s="50"/>
      <c r="D36" s="50"/>
      <c r="E36" s="50"/>
      <c r="G36" s="50"/>
    </row>
    <row r="37" spans="2:7" x14ac:dyDescent="0.2">
      <c r="B37" s="49"/>
      <c r="C37" s="50"/>
      <c r="D37" s="50"/>
      <c r="E37" s="50"/>
      <c r="G37" s="50"/>
    </row>
    <row r="38" spans="2:7" x14ac:dyDescent="0.2">
      <c r="B38" s="49"/>
      <c r="C38" s="50"/>
      <c r="D38" s="50"/>
      <c r="E38" s="50"/>
      <c r="G38" s="50"/>
    </row>
    <row r="39" spans="2:7" x14ac:dyDescent="0.2">
      <c r="B39" s="49"/>
      <c r="C39" s="50"/>
      <c r="D39" s="50"/>
      <c r="E39" s="50"/>
      <c r="G39" s="50"/>
    </row>
    <row r="40" spans="2:7" x14ac:dyDescent="0.2">
      <c r="B40" s="49"/>
      <c r="C40" s="50"/>
      <c r="D40" s="50"/>
      <c r="E40" s="50"/>
      <c r="G40" s="50"/>
    </row>
    <row r="41" spans="2:7" x14ac:dyDescent="0.2">
      <c r="B41" s="49"/>
      <c r="C41" s="50"/>
      <c r="D41" s="50"/>
      <c r="E41" s="50"/>
      <c r="G41" s="50"/>
    </row>
    <row r="42" spans="2:7" x14ac:dyDescent="0.2">
      <c r="B42" s="49"/>
      <c r="C42" s="50"/>
      <c r="D42" s="50"/>
      <c r="E42" s="50"/>
      <c r="G42" s="50"/>
    </row>
  </sheetData>
  <mergeCells count="1">
    <mergeCell ref="B2:Q2"/>
  </mergeCells>
  <phoneticPr fontId="20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I&amp;L by Fuel Technology Type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nnoll</dc:creator>
  <cp:lastModifiedBy>Rohit Rungta</cp:lastModifiedBy>
  <dcterms:created xsi:type="dcterms:W3CDTF">2011-03-18T18:15:27Z</dcterms:created>
  <dcterms:modified xsi:type="dcterms:W3CDTF">2020-10-15T21:27:41Z</dcterms:modified>
  <cp:contentStatus/>
</cp:coreProperties>
</file>