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960" yWindow="0" windowWidth="25600" windowHeight="17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C4" i="2"/>
  <c r="C3" i="2"/>
  <c r="B4" i="2"/>
  <c r="B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4" i="2"/>
</calcChain>
</file>

<file path=xl/sharedStrings.xml><?xml version="1.0" encoding="utf-8"?>
<sst xmlns="http://schemas.openxmlformats.org/spreadsheetml/2006/main" count="60" uniqueCount="15">
  <si>
    <t>Year</t>
  </si>
  <si>
    <t>0–44</t>
  </si>
  <si>
    <t>45–64</t>
  </si>
  <si>
    <t>65–74</t>
  </si>
  <si>
    <t>75+</t>
  </si>
  <si>
    <t>Total</t>
  </si>
  <si>
    <t>White</t>
  </si>
  <si>
    <t xml:space="preserve"> </t>
  </si>
  <si>
    <t>Black</t>
  </si>
  <si>
    <t>Hispanic</t>
  </si>
  <si>
    <t>Mexican / Mexican America</t>
  </si>
  <si>
    <t>Peurto Rican</t>
  </si>
  <si>
    <t>Cubans</t>
  </si>
  <si>
    <t>http://www.cdc.gov/diabetes/statistics/prev/national/menupersons.htm</t>
  </si>
  <si>
    <t>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</si>
</sst>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workbookViewId="0">
      <selection activeCell="A7" sqref="A7"/>
    </sheetView>
  </sheetViews>
  <sheetFormatPr baseColWidth="10" defaultRowHeight="15" x14ac:dyDescent="0"/>
  <sheetData>
    <row r="1" spans="1:38">
      <c r="B1" t="s">
        <v>5</v>
      </c>
      <c r="H1" t="s">
        <v>6</v>
      </c>
      <c r="N1" t="s">
        <v>8</v>
      </c>
      <c r="T1" t="s">
        <v>9</v>
      </c>
      <c r="Z1" t="s">
        <v>10</v>
      </c>
      <c r="AF1" t="s">
        <v>11</v>
      </c>
      <c r="AL1" t="s">
        <v>12</v>
      </c>
    </row>
    <row r="2" spans="1:38">
      <c r="H2" t="s">
        <v>7</v>
      </c>
    </row>
    <row r="3" spans="1:38" ht="1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N3" s="2" t="s">
        <v>1</v>
      </c>
      <c r="O3" s="2" t="s">
        <v>2</v>
      </c>
      <c r="P3" s="2" t="s">
        <v>3</v>
      </c>
      <c r="Q3" s="2" t="s">
        <v>4</v>
      </c>
      <c r="R3" s="2" t="s">
        <v>5</v>
      </c>
      <c r="T3" s="2" t="s">
        <v>1</v>
      </c>
      <c r="U3" s="2" t="s">
        <v>2</v>
      </c>
      <c r="V3" s="2" t="s">
        <v>3</v>
      </c>
      <c r="W3" s="2" t="s">
        <v>4</v>
      </c>
      <c r="X3" s="2" t="s">
        <v>5</v>
      </c>
      <c r="Z3" s="2" t="s">
        <v>1</v>
      </c>
      <c r="AA3" s="2" t="s">
        <v>2</v>
      </c>
      <c r="AB3" s="2" t="s">
        <v>3</v>
      </c>
      <c r="AC3" s="2" t="s">
        <v>4</v>
      </c>
      <c r="AD3" s="2" t="s">
        <v>5</v>
      </c>
      <c r="AF3" s="2" t="s">
        <v>1</v>
      </c>
      <c r="AG3" s="2" t="s">
        <v>2</v>
      </c>
      <c r="AH3" s="2" t="s">
        <v>3</v>
      </c>
      <c r="AI3" s="2" t="s">
        <v>4</v>
      </c>
      <c r="AJ3" s="2" t="s">
        <v>5</v>
      </c>
      <c r="AL3" s="2" t="s">
        <v>5</v>
      </c>
    </row>
    <row r="4" spans="1:38" ht="16">
      <c r="A4" s="1">
        <v>1980</v>
      </c>
      <c r="B4" s="3">
        <v>951</v>
      </c>
      <c r="C4" s="3">
        <v>2430</v>
      </c>
      <c r="D4" s="3">
        <v>1409</v>
      </c>
      <c r="E4" s="3">
        <v>796</v>
      </c>
      <c r="F4" s="3">
        <v>5587</v>
      </c>
      <c r="H4" s="3">
        <v>766</v>
      </c>
      <c r="I4" s="3">
        <v>1926</v>
      </c>
      <c r="J4" s="3">
        <v>1225</v>
      </c>
      <c r="K4" s="3">
        <v>699</v>
      </c>
      <c r="L4" s="3">
        <v>4617</v>
      </c>
      <c r="N4" s="3">
        <v>181</v>
      </c>
      <c r="O4" s="3">
        <v>432</v>
      </c>
      <c r="P4" s="3">
        <v>167</v>
      </c>
      <c r="Q4" s="3">
        <v>93</v>
      </c>
      <c r="R4" s="3">
        <v>873</v>
      </c>
      <c r="T4" s="2" t="s">
        <v>7</v>
      </c>
    </row>
    <row r="5" spans="1:38" ht="16">
      <c r="A5" s="1">
        <v>1981</v>
      </c>
      <c r="B5" s="3">
        <v>956</v>
      </c>
      <c r="C5" s="3">
        <v>2468</v>
      </c>
      <c r="D5" s="3">
        <v>1437</v>
      </c>
      <c r="E5" s="3">
        <v>774</v>
      </c>
      <c r="F5" s="3">
        <v>5634</v>
      </c>
      <c r="H5" s="3">
        <v>792</v>
      </c>
      <c r="I5" s="3">
        <v>1928</v>
      </c>
      <c r="J5" s="3">
        <v>1215</v>
      </c>
      <c r="K5" s="3">
        <v>685</v>
      </c>
      <c r="L5" s="3">
        <v>4619</v>
      </c>
      <c r="N5" s="3">
        <v>157</v>
      </c>
      <c r="O5" s="3">
        <v>460</v>
      </c>
      <c r="P5" s="3">
        <v>202</v>
      </c>
      <c r="Q5" s="3">
        <v>87</v>
      </c>
      <c r="R5" s="3">
        <v>906</v>
      </c>
      <c r="T5" s="2" t="s">
        <v>7</v>
      </c>
    </row>
    <row r="6" spans="1:38" ht="16">
      <c r="A6" s="1">
        <v>1982</v>
      </c>
      <c r="B6" s="3">
        <v>962</v>
      </c>
      <c r="C6" s="3">
        <v>2546</v>
      </c>
      <c r="D6" s="3">
        <v>1366</v>
      </c>
      <c r="E6" s="3">
        <v>789</v>
      </c>
      <c r="F6" s="3">
        <v>5662</v>
      </c>
      <c r="H6" s="3">
        <v>807</v>
      </c>
      <c r="I6" s="3">
        <v>1972</v>
      </c>
      <c r="J6" s="3">
        <v>1122</v>
      </c>
      <c r="K6" s="3">
        <v>698</v>
      </c>
      <c r="L6" s="3">
        <v>4599</v>
      </c>
      <c r="N6" s="3">
        <v>144</v>
      </c>
      <c r="O6" s="3">
        <v>491</v>
      </c>
      <c r="P6" s="3">
        <v>222</v>
      </c>
      <c r="Q6" s="3">
        <v>88</v>
      </c>
      <c r="R6" s="3">
        <v>945</v>
      </c>
      <c r="T6" s="2" t="s">
        <v>7</v>
      </c>
    </row>
    <row r="7" spans="1:38" ht="16">
      <c r="A7" s="1">
        <v>1983</v>
      </c>
      <c r="B7" s="3">
        <v>976</v>
      </c>
      <c r="C7" s="3">
        <v>2482</v>
      </c>
      <c r="D7" s="3">
        <v>1490</v>
      </c>
      <c r="E7" s="3">
        <v>834</v>
      </c>
      <c r="F7" s="3">
        <v>5782</v>
      </c>
      <c r="H7" s="3">
        <v>809</v>
      </c>
      <c r="I7" s="3">
        <v>1922</v>
      </c>
      <c r="J7" s="3">
        <v>1193</v>
      </c>
      <c r="K7" s="3">
        <v>731</v>
      </c>
      <c r="L7" s="3">
        <v>4655</v>
      </c>
      <c r="N7" s="3">
        <v>151</v>
      </c>
      <c r="O7" s="3">
        <v>490</v>
      </c>
      <c r="P7" s="3">
        <v>273</v>
      </c>
      <c r="Q7" s="3">
        <v>103</v>
      </c>
      <c r="R7" s="3">
        <v>1017</v>
      </c>
      <c r="T7" s="2" t="s">
        <v>7</v>
      </c>
    </row>
    <row r="8" spans="1:38" ht="16">
      <c r="A8" s="1">
        <v>1984</v>
      </c>
      <c r="B8" s="3">
        <v>993</v>
      </c>
      <c r="C8" s="3">
        <v>2404</v>
      </c>
      <c r="D8" s="3">
        <v>1599</v>
      </c>
      <c r="E8" s="3">
        <v>921</v>
      </c>
      <c r="F8" s="3">
        <v>5917</v>
      </c>
      <c r="H8" s="3">
        <v>821</v>
      </c>
      <c r="I8" s="3">
        <v>1872</v>
      </c>
      <c r="J8" s="3">
        <v>1305</v>
      </c>
      <c r="K8" s="3">
        <v>794</v>
      </c>
      <c r="L8" s="3">
        <v>4793</v>
      </c>
      <c r="N8" s="3">
        <v>161</v>
      </c>
      <c r="O8" s="3">
        <v>484</v>
      </c>
      <c r="P8" s="3">
        <v>264</v>
      </c>
      <c r="Q8" s="3">
        <v>121</v>
      </c>
      <c r="R8" s="3">
        <v>1030</v>
      </c>
      <c r="T8" s="2" t="s">
        <v>7</v>
      </c>
    </row>
    <row r="9" spans="1:38" ht="16">
      <c r="A9" s="1">
        <v>1985</v>
      </c>
      <c r="B9" s="3">
        <v>1008</v>
      </c>
      <c r="C9" s="3">
        <v>2490</v>
      </c>
      <c r="D9" s="3">
        <v>1696</v>
      </c>
      <c r="E9" s="3">
        <v>1040</v>
      </c>
      <c r="F9" s="3">
        <v>6234</v>
      </c>
      <c r="H9" s="3">
        <v>850</v>
      </c>
      <c r="I9" s="3">
        <v>1978</v>
      </c>
      <c r="J9" s="3">
        <v>1394</v>
      </c>
      <c r="K9" s="3">
        <v>882</v>
      </c>
      <c r="L9" s="3">
        <v>5105</v>
      </c>
      <c r="N9" s="3">
        <v>151</v>
      </c>
      <c r="O9" s="3">
        <v>471</v>
      </c>
      <c r="P9" s="3">
        <v>273</v>
      </c>
      <c r="Q9" s="3">
        <v>144</v>
      </c>
      <c r="R9" s="3">
        <v>1039</v>
      </c>
      <c r="T9" s="2" t="s">
        <v>7</v>
      </c>
    </row>
    <row r="10" spans="1:38" ht="16">
      <c r="A10" s="1">
        <v>1986</v>
      </c>
      <c r="B10" s="3">
        <v>1129</v>
      </c>
      <c r="C10" s="3">
        <v>2557</v>
      </c>
      <c r="D10" s="3">
        <v>1682</v>
      </c>
      <c r="E10" s="3">
        <v>1066</v>
      </c>
      <c r="F10" s="3">
        <v>6436</v>
      </c>
      <c r="H10" s="3">
        <v>949</v>
      </c>
      <c r="I10" s="3">
        <v>2030</v>
      </c>
      <c r="J10" s="3">
        <v>1418</v>
      </c>
      <c r="K10" s="3">
        <v>891</v>
      </c>
      <c r="L10" s="3">
        <v>5287</v>
      </c>
      <c r="N10" s="3">
        <v>165</v>
      </c>
      <c r="O10" s="3">
        <v>479</v>
      </c>
      <c r="P10" s="3">
        <v>230</v>
      </c>
      <c r="Q10" s="3">
        <v>155</v>
      </c>
      <c r="R10" s="3">
        <v>1028</v>
      </c>
      <c r="T10" s="2" t="s">
        <v>7</v>
      </c>
    </row>
    <row r="11" spans="1:38" ht="16">
      <c r="A11" s="1">
        <v>1987</v>
      </c>
      <c r="B11" s="3">
        <v>1148</v>
      </c>
      <c r="C11" s="3">
        <v>2600</v>
      </c>
      <c r="D11" s="3">
        <v>1634</v>
      </c>
      <c r="E11" s="3">
        <v>1062</v>
      </c>
      <c r="F11" s="3">
        <v>6445</v>
      </c>
      <c r="H11" s="3">
        <v>931</v>
      </c>
      <c r="I11" s="3">
        <v>2051</v>
      </c>
      <c r="J11" s="3">
        <v>1360</v>
      </c>
      <c r="K11" s="3">
        <v>878</v>
      </c>
      <c r="L11" s="3">
        <v>5221</v>
      </c>
      <c r="N11" s="3">
        <v>194</v>
      </c>
      <c r="O11" s="3">
        <v>484</v>
      </c>
      <c r="P11" s="3">
        <v>241</v>
      </c>
      <c r="Q11" s="3">
        <v>168</v>
      </c>
      <c r="R11" s="3">
        <v>1088</v>
      </c>
      <c r="T11" s="2" t="s">
        <v>7</v>
      </c>
    </row>
    <row r="12" spans="1:38" ht="16">
      <c r="A12" s="1">
        <v>1988</v>
      </c>
      <c r="B12" s="3">
        <v>1206</v>
      </c>
      <c r="C12" s="3">
        <v>2553</v>
      </c>
      <c r="D12" s="3">
        <v>1647</v>
      </c>
      <c r="E12" s="3">
        <v>1006</v>
      </c>
      <c r="F12" s="3">
        <v>6412</v>
      </c>
      <c r="H12" s="3">
        <v>951</v>
      </c>
      <c r="I12" s="3">
        <v>1985</v>
      </c>
      <c r="J12" s="3">
        <v>1367</v>
      </c>
      <c r="K12" s="3">
        <v>820</v>
      </c>
      <c r="L12" s="3">
        <v>5124</v>
      </c>
      <c r="N12" s="3">
        <v>211</v>
      </c>
      <c r="O12" s="3">
        <v>484</v>
      </c>
      <c r="P12" s="3">
        <v>235</v>
      </c>
      <c r="Q12" s="3">
        <v>178</v>
      </c>
      <c r="R12" s="3">
        <v>1107</v>
      </c>
      <c r="T12" s="2" t="s">
        <v>7</v>
      </c>
    </row>
    <row r="13" spans="1:38" ht="16">
      <c r="A13" s="1">
        <v>1989</v>
      </c>
      <c r="B13" s="3">
        <v>1127</v>
      </c>
      <c r="C13" s="3">
        <v>2485</v>
      </c>
      <c r="D13" s="3">
        <v>1707</v>
      </c>
      <c r="E13" s="3">
        <v>961</v>
      </c>
      <c r="F13" s="3">
        <v>6280</v>
      </c>
      <c r="H13" s="3">
        <v>888</v>
      </c>
      <c r="I13" s="3">
        <v>1918</v>
      </c>
      <c r="J13" s="3">
        <v>1407</v>
      </c>
      <c r="K13" s="3">
        <v>794</v>
      </c>
      <c r="L13" s="3">
        <v>5008</v>
      </c>
      <c r="N13" s="3">
        <v>206</v>
      </c>
      <c r="O13" s="3">
        <v>481</v>
      </c>
      <c r="P13" s="3">
        <v>253</v>
      </c>
      <c r="Q13" s="3">
        <v>163</v>
      </c>
      <c r="R13" s="3">
        <v>1103</v>
      </c>
      <c r="T13" s="2" t="s">
        <v>7</v>
      </c>
    </row>
    <row r="14" spans="1:38" ht="16">
      <c r="A14" s="1">
        <v>1990</v>
      </c>
      <c r="B14" s="3">
        <v>1271</v>
      </c>
      <c r="C14" s="3">
        <v>2569</v>
      </c>
      <c r="D14" s="3">
        <v>1783</v>
      </c>
      <c r="E14" s="3">
        <v>1006</v>
      </c>
      <c r="F14" s="3">
        <v>6628</v>
      </c>
      <c r="H14" s="3">
        <v>1019</v>
      </c>
      <c r="I14" s="3">
        <v>2022</v>
      </c>
      <c r="J14" s="3">
        <v>1451</v>
      </c>
      <c r="K14" s="3">
        <v>852</v>
      </c>
      <c r="L14" s="3">
        <v>5344</v>
      </c>
      <c r="N14" s="3">
        <v>197</v>
      </c>
      <c r="O14" s="3">
        <v>469</v>
      </c>
      <c r="P14" s="3">
        <v>278</v>
      </c>
      <c r="Q14" s="3">
        <v>142</v>
      </c>
      <c r="R14" s="3">
        <v>1085</v>
      </c>
      <c r="T14" s="2" t="s">
        <v>7</v>
      </c>
    </row>
    <row r="15" spans="1:38" ht="16">
      <c r="A15" s="1">
        <v>1991</v>
      </c>
      <c r="B15" s="3">
        <v>1292</v>
      </c>
      <c r="C15" s="3">
        <v>2575</v>
      </c>
      <c r="D15" s="3">
        <v>1948</v>
      </c>
      <c r="E15" s="3">
        <v>1113</v>
      </c>
      <c r="F15" s="3">
        <v>6928</v>
      </c>
      <c r="H15" s="3">
        <v>1035</v>
      </c>
      <c r="I15" s="3">
        <v>2062</v>
      </c>
      <c r="J15" s="3">
        <v>1582</v>
      </c>
      <c r="K15" s="3">
        <v>955</v>
      </c>
      <c r="L15" s="3">
        <v>5634</v>
      </c>
      <c r="N15" s="3">
        <v>206</v>
      </c>
      <c r="O15" s="3">
        <v>448</v>
      </c>
      <c r="P15" s="3">
        <v>324</v>
      </c>
      <c r="Q15" s="3">
        <v>134</v>
      </c>
      <c r="R15" s="3">
        <v>1112</v>
      </c>
      <c r="T15" s="2" t="s">
        <v>7</v>
      </c>
    </row>
    <row r="16" spans="1:38" ht="16">
      <c r="A16" s="1">
        <v>1992</v>
      </c>
      <c r="B16" s="3">
        <v>1422</v>
      </c>
      <c r="C16" s="3">
        <v>2820</v>
      </c>
      <c r="D16" s="3">
        <v>1960</v>
      </c>
      <c r="E16" s="3">
        <v>1249</v>
      </c>
      <c r="F16" s="3">
        <v>7451</v>
      </c>
      <c r="H16" s="3">
        <v>1122</v>
      </c>
      <c r="I16" s="3">
        <v>2260</v>
      </c>
      <c r="J16" s="3">
        <v>1585</v>
      </c>
      <c r="K16" s="3">
        <v>1083</v>
      </c>
      <c r="L16" s="3">
        <v>6050</v>
      </c>
      <c r="N16" s="3">
        <v>240</v>
      </c>
      <c r="O16" s="3">
        <v>487</v>
      </c>
      <c r="P16" s="3">
        <v>338</v>
      </c>
      <c r="Q16" s="3">
        <v>134</v>
      </c>
      <c r="R16" s="3">
        <v>1199</v>
      </c>
      <c r="T16" s="2" t="s">
        <v>7</v>
      </c>
    </row>
    <row r="17" spans="1:38" ht="16">
      <c r="A17" s="1">
        <v>1993</v>
      </c>
      <c r="B17" s="3">
        <v>1397</v>
      </c>
      <c r="C17" s="3">
        <v>2980</v>
      </c>
      <c r="D17" s="3">
        <v>1945</v>
      </c>
      <c r="E17" s="3">
        <v>1308</v>
      </c>
      <c r="F17" s="3">
        <v>7631</v>
      </c>
      <c r="H17" s="3">
        <v>1075</v>
      </c>
      <c r="I17" s="3">
        <v>2308</v>
      </c>
      <c r="J17" s="3">
        <v>1613</v>
      </c>
      <c r="K17" s="3">
        <v>1107</v>
      </c>
      <c r="L17" s="3">
        <v>6103</v>
      </c>
      <c r="N17" s="3">
        <v>260</v>
      </c>
      <c r="O17" s="3">
        <v>575</v>
      </c>
      <c r="P17" s="3">
        <v>301</v>
      </c>
      <c r="Q17" s="3">
        <v>153</v>
      </c>
      <c r="R17" s="3">
        <v>1289</v>
      </c>
      <c r="T17" s="2" t="s">
        <v>7</v>
      </c>
    </row>
    <row r="18" spans="1:38" ht="16">
      <c r="A18" s="1">
        <v>1994</v>
      </c>
      <c r="B18" s="3">
        <v>1445</v>
      </c>
      <c r="C18" s="3">
        <v>3176</v>
      </c>
      <c r="D18" s="3">
        <v>2055</v>
      </c>
      <c r="E18" s="3">
        <v>1384</v>
      </c>
      <c r="F18" s="3">
        <v>8060</v>
      </c>
      <c r="H18" s="3">
        <v>1085</v>
      </c>
      <c r="I18" s="3">
        <v>2386</v>
      </c>
      <c r="J18" s="3">
        <v>1695</v>
      </c>
      <c r="K18" s="3">
        <v>1189</v>
      </c>
      <c r="L18" s="3">
        <v>6356</v>
      </c>
      <c r="N18" s="3">
        <v>261</v>
      </c>
      <c r="O18" s="3">
        <v>650</v>
      </c>
      <c r="P18" s="3">
        <v>313</v>
      </c>
      <c r="Q18" s="3">
        <v>152</v>
      </c>
      <c r="R18" s="3">
        <v>1377</v>
      </c>
    </row>
    <row r="19" spans="1:38" ht="16">
      <c r="A19" s="1">
        <v>1995</v>
      </c>
      <c r="B19" s="3">
        <v>1400</v>
      </c>
      <c r="C19" s="3">
        <v>3185</v>
      </c>
      <c r="D19" s="3">
        <v>2031</v>
      </c>
      <c r="E19" s="3">
        <v>1392</v>
      </c>
      <c r="F19" s="3">
        <v>8008</v>
      </c>
      <c r="H19" s="3">
        <v>1065</v>
      </c>
      <c r="I19" s="3">
        <v>2269</v>
      </c>
      <c r="J19" s="3">
        <v>1661</v>
      </c>
      <c r="K19" s="3">
        <v>1149</v>
      </c>
      <c r="L19" s="3">
        <v>6144</v>
      </c>
      <c r="N19" s="3">
        <v>231</v>
      </c>
      <c r="O19" s="3">
        <v>728</v>
      </c>
      <c r="P19" s="3">
        <v>303</v>
      </c>
      <c r="Q19" s="3">
        <v>191</v>
      </c>
      <c r="R19" s="3">
        <v>1452</v>
      </c>
    </row>
    <row r="20" spans="1:38" ht="16">
      <c r="A20" s="1">
        <v>1996</v>
      </c>
      <c r="B20" s="3">
        <v>1498</v>
      </c>
      <c r="C20" s="3">
        <v>3522</v>
      </c>
      <c r="D20" s="3">
        <v>2275</v>
      </c>
      <c r="E20" s="3">
        <v>1501</v>
      </c>
      <c r="F20" s="3">
        <v>8796</v>
      </c>
      <c r="H20" s="3">
        <v>1125</v>
      </c>
      <c r="I20" s="3">
        <v>2503</v>
      </c>
      <c r="J20" s="3">
        <v>1826</v>
      </c>
      <c r="K20" s="3">
        <v>1246</v>
      </c>
      <c r="L20" s="3">
        <v>6701</v>
      </c>
      <c r="N20" s="3">
        <v>262</v>
      </c>
      <c r="O20" s="3">
        <v>758</v>
      </c>
      <c r="P20" s="3">
        <v>351</v>
      </c>
      <c r="Q20" s="3">
        <v>211</v>
      </c>
      <c r="R20" s="3">
        <v>1582</v>
      </c>
    </row>
    <row r="21" spans="1:38" ht="16">
      <c r="A21" s="1">
        <v>1997</v>
      </c>
      <c r="B21" s="3">
        <v>1624</v>
      </c>
      <c r="C21" s="3">
        <v>3909</v>
      </c>
      <c r="D21" s="3">
        <v>2304</v>
      </c>
      <c r="E21" s="3">
        <v>1569</v>
      </c>
      <c r="F21" s="3">
        <v>9406</v>
      </c>
      <c r="H21" s="3">
        <v>1224</v>
      </c>
      <c r="I21" s="3">
        <v>2790</v>
      </c>
      <c r="J21" s="3">
        <v>1826</v>
      </c>
      <c r="K21" s="3">
        <v>1282</v>
      </c>
      <c r="L21" s="3">
        <v>7122</v>
      </c>
      <c r="N21" s="3">
        <v>295</v>
      </c>
      <c r="O21" s="3">
        <v>812</v>
      </c>
      <c r="P21" s="3">
        <v>352</v>
      </c>
      <c r="Q21" s="3">
        <v>219</v>
      </c>
      <c r="R21" s="3">
        <v>1678</v>
      </c>
      <c r="T21" s="3">
        <v>257</v>
      </c>
      <c r="U21" s="3">
        <v>566</v>
      </c>
      <c r="V21" s="3">
        <v>240</v>
      </c>
      <c r="W21" s="3">
        <v>116</v>
      </c>
      <c r="X21" s="3">
        <v>1179</v>
      </c>
      <c r="Z21" s="3">
        <v>133</v>
      </c>
      <c r="AA21" s="3">
        <v>249</v>
      </c>
      <c r="AB21" s="3">
        <v>129</v>
      </c>
      <c r="AC21" s="3">
        <v>48</v>
      </c>
      <c r="AD21" s="3">
        <v>559</v>
      </c>
      <c r="AF21" s="3">
        <v>34</v>
      </c>
      <c r="AG21" s="3">
        <v>114</v>
      </c>
      <c r="AH21" s="3">
        <v>22</v>
      </c>
      <c r="AI21" s="3">
        <v>21</v>
      </c>
      <c r="AJ21" s="3">
        <v>191</v>
      </c>
      <c r="AL21" s="3">
        <v>69</v>
      </c>
    </row>
    <row r="22" spans="1:38" ht="16">
      <c r="A22" s="1">
        <v>1998</v>
      </c>
      <c r="B22" s="3">
        <v>1813</v>
      </c>
      <c r="C22" s="3">
        <v>4438</v>
      </c>
      <c r="D22" s="3">
        <v>2523</v>
      </c>
      <c r="E22" s="3">
        <v>1715</v>
      </c>
      <c r="F22" s="3">
        <v>10488</v>
      </c>
      <c r="H22" s="3">
        <v>1331</v>
      </c>
      <c r="I22" s="3">
        <v>3247</v>
      </c>
      <c r="J22" s="3">
        <v>1997</v>
      </c>
      <c r="K22" s="3">
        <v>1429</v>
      </c>
      <c r="L22" s="3">
        <v>8004</v>
      </c>
      <c r="N22" s="3">
        <v>333</v>
      </c>
      <c r="O22" s="3">
        <v>820</v>
      </c>
      <c r="P22" s="3">
        <v>375</v>
      </c>
      <c r="Q22" s="3">
        <v>214</v>
      </c>
      <c r="R22" s="3">
        <v>1742</v>
      </c>
      <c r="T22" s="3">
        <v>273</v>
      </c>
      <c r="U22" s="3">
        <v>593</v>
      </c>
      <c r="V22" s="3">
        <v>222</v>
      </c>
      <c r="W22" s="3">
        <v>129</v>
      </c>
      <c r="X22" s="3">
        <v>1217</v>
      </c>
      <c r="Z22" s="3">
        <v>167</v>
      </c>
      <c r="AA22" s="3">
        <v>300</v>
      </c>
      <c r="AB22" s="3">
        <v>121</v>
      </c>
      <c r="AC22" s="3">
        <v>64</v>
      </c>
      <c r="AD22" s="3">
        <v>652</v>
      </c>
      <c r="AF22" s="3">
        <v>29</v>
      </c>
      <c r="AG22" s="3">
        <v>108</v>
      </c>
      <c r="AH22" s="3">
        <v>22</v>
      </c>
      <c r="AI22" s="3">
        <v>21</v>
      </c>
      <c r="AJ22" s="3">
        <v>181</v>
      </c>
      <c r="AL22" s="3">
        <v>71</v>
      </c>
    </row>
    <row r="23" spans="1:38" ht="16">
      <c r="A23" s="1">
        <v>1999</v>
      </c>
      <c r="B23" s="3">
        <v>1987</v>
      </c>
      <c r="C23" s="3">
        <v>4724</v>
      </c>
      <c r="D23" s="3">
        <v>2597</v>
      </c>
      <c r="E23" s="3">
        <v>1828</v>
      </c>
      <c r="F23" s="3">
        <v>11136</v>
      </c>
      <c r="H23" s="3">
        <v>1474</v>
      </c>
      <c r="I23" s="3">
        <v>3439</v>
      </c>
      <c r="J23" s="3">
        <v>2053</v>
      </c>
      <c r="K23" s="3">
        <v>1536</v>
      </c>
      <c r="L23" s="3">
        <v>8502</v>
      </c>
      <c r="N23" s="3">
        <v>326</v>
      </c>
      <c r="O23" s="3">
        <v>894</v>
      </c>
      <c r="P23" s="3">
        <v>378</v>
      </c>
      <c r="Q23" s="3">
        <v>214</v>
      </c>
      <c r="R23" s="3">
        <v>1811</v>
      </c>
      <c r="T23" s="3">
        <v>295</v>
      </c>
      <c r="U23" s="3">
        <v>617</v>
      </c>
      <c r="V23" s="3">
        <v>238</v>
      </c>
      <c r="W23" s="3">
        <v>147</v>
      </c>
      <c r="X23" s="3">
        <v>1298</v>
      </c>
      <c r="Z23" s="3">
        <v>189</v>
      </c>
      <c r="AA23" s="3">
        <v>345</v>
      </c>
      <c r="AB23" s="3">
        <v>140</v>
      </c>
      <c r="AC23" s="3">
        <v>75</v>
      </c>
      <c r="AD23" s="3">
        <v>749</v>
      </c>
      <c r="AF23" s="3">
        <v>28</v>
      </c>
      <c r="AG23" s="3">
        <v>95</v>
      </c>
      <c r="AH23" s="3">
        <v>36</v>
      </c>
      <c r="AI23" s="3">
        <v>23</v>
      </c>
      <c r="AJ23" s="3">
        <v>181</v>
      </c>
      <c r="AL23" s="3">
        <v>80</v>
      </c>
    </row>
    <row r="24" spans="1:38" ht="16">
      <c r="A24" s="1">
        <v>2000</v>
      </c>
      <c r="B24" s="3">
        <v>2149</v>
      </c>
      <c r="C24" s="3">
        <v>5184</v>
      </c>
      <c r="D24" s="3">
        <v>2744</v>
      </c>
      <c r="E24" s="3">
        <v>1936</v>
      </c>
      <c r="F24" s="3">
        <v>12013</v>
      </c>
      <c r="H24" s="3">
        <v>1561</v>
      </c>
      <c r="I24" s="3">
        <v>3773</v>
      </c>
      <c r="J24" s="3">
        <v>2201</v>
      </c>
      <c r="K24" s="3">
        <v>1623</v>
      </c>
      <c r="L24" s="3">
        <v>9158</v>
      </c>
      <c r="N24" s="3">
        <v>380</v>
      </c>
      <c r="O24" s="3">
        <v>954</v>
      </c>
      <c r="P24" s="3">
        <v>369</v>
      </c>
      <c r="Q24" s="3">
        <v>232</v>
      </c>
      <c r="R24" s="3">
        <v>1935</v>
      </c>
      <c r="T24" s="3">
        <v>289</v>
      </c>
      <c r="U24" s="3">
        <v>659</v>
      </c>
      <c r="V24" s="3">
        <v>290</v>
      </c>
      <c r="W24" s="3">
        <v>144</v>
      </c>
      <c r="X24" s="3">
        <v>1381</v>
      </c>
      <c r="Z24" s="3">
        <v>206</v>
      </c>
      <c r="AA24" s="3">
        <v>429</v>
      </c>
      <c r="AB24" s="3">
        <v>166</v>
      </c>
      <c r="AC24" s="3">
        <v>85</v>
      </c>
      <c r="AD24" s="3">
        <v>886</v>
      </c>
      <c r="AF24" s="3">
        <v>26</v>
      </c>
      <c r="AG24" s="3">
        <v>109</v>
      </c>
      <c r="AH24" s="3">
        <v>46</v>
      </c>
      <c r="AI24" s="3">
        <v>19</v>
      </c>
      <c r="AJ24" s="3">
        <v>200</v>
      </c>
      <c r="AL24" s="3">
        <v>82</v>
      </c>
    </row>
    <row r="25" spans="1:38" ht="16">
      <c r="A25" s="1">
        <v>2001</v>
      </c>
      <c r="B25" s="3">
        <v>2233</v>
      </c>
      <c r="C25" s="3">
        <v>5635</v>
      </c>
      <c r="D25" s="3">
        <v>2931</v>
      </c>
      <c r="E25" s="3">
        <v>2085</v>
      </c>
      <c r="F25" s="3">
        <v>12884</v>
      </c>
      <c r="H25" s="3">
        <v>1568</v>
      </c>
      <c r="I25" s="3">
        <v>4193</v>
      </c>
      <c r="J25" s="3">
        <v>2332</v>
      </c>
      <c r="K25" s="3">
        <v>1781</v>
      </c>
      <c r="L25" s="3">
        <v>9875</v>
      </c>
      <c r="N25" s="3">
        <v>451</v>
      </c>
      <c r="O25" s="3">
        <v>980</v>
      </c>
      <c r="P25" s="3">
        <v>409</v>
      </c>
      <c r="Q25" s="3">
        <v>215</v>
      </c>
      <c r="R25" s="3">
        <v>2055</v>
      </c>
      <c r="T25" s="3">
        <v>286</v>
      </c>
      <c r="U25" s="3">
        <v>701</v>
      </c>
      <c r="V25" s="3">
        <v>323</v>
      </c>
      <c r="W25" s="3">
        <v>161</v>
      </c>
      <c r="X25" s="3">
        <v>1471</v>
      </c>
      <c r="Z25" s="3">
        <v>198</v>
      </c>
      <c r="AA25" s="3">
        <v>468</v>
      </c>
      <c r="AB25" s="3">
        <v>187</v>
      </c>
      <c r="AC25" s="3">
        <v>99</v>
      </c>
      <c r="AD25" s="3">
        <v>952</v>
      </c>
      <c r="AF25" s="3">
        <v>35</v>
      </c>
      <c r="AG25" s="3">
        <v>112</v>
      </c>
      <c r="AH25" s="3">
        <v>46</v>
      </c>
      <c r="AI25" s="3">
        <v>18</v>
      </c>
      <c r="AJ25" s="3">
        <v>211</v>
      </c>
      <c r="AL25" s="3">
        <v>99</v>
      </c>
    </row>
    <row r="26" spans="1:38" ht="16">
      <c r="A26" s="1">
        <v>2002</v>
      </c>
      <c r="B26" s="3">
        <v>2213</v>
      </c>
      <c r="C26" s="3">
        <v>6034</v>
      </c>
      <c r="D26" s="3">
        <v>3054</v>
      </c>
      <c r="E26" s="3">
        <v>2264</v>
      </c>
      <c r="F26" s="3">
        <v>13566</v>
      </c>
      <c r="H26" s="3">
        <v>1545</v>
      </c>
      <c r="I26" s="3">
        <v>4637</v>
      </c>
      <c r="J26" s="3">
        <v>2460</v>
      </c>
      <c r="K26" s="3">
        <v>1936</v>
      </c>
      <c r="L26" s="3">
        <v>10579</v>
      </c>
      <c r="N26" s="3">
        <v>477</v>
      </c>
      <c r="O26" s="3">
        <v>969</v>
      </c>
      <c r="P26" s="3">
        <v>423</v>
      </c>
      <c r="Q26" s="3">
        <v>227</v>
      </c>
      <c r="R26" s="3">
        <v>2096</v>
      </c>
      <c r="T26" s="3">
        <v>311</v>
      </c>
      <c r="U26" s="3">
        <v>772</v>
      </c>
      <c r="V26" s="3">
        <v>301</v>
      </c>
      <c r="W26" s="3">
        <v>164</v>
      </c>
      <c r="X26" s="3">
        <v>1547</v>
      </c>
      <c r="Z26" s="3">
        <v>219</v>
      </c>
      <c r="AA26" s="3">
        <v>514</v>
      </c>
      <c r="AB26" s="3">
        <v>170</v>
      </c>
      <c r="AC26" s="3">
        <v>89</v>
      </c>
      <c r="AD26" s="3">
        <v>993</v>
      </c>
      <c r="AF26" s="3">
        <v>45</v>
      </c>
      <c r="AG26" s="3">
        <v>127</v>
      </c>
      <c r="AH26" s="3">
        <v>45</v>
      </c>
      <c r="AI26" s="3">
        <v>25</v>
      </c>
      <c r="AJ26" s="3">
        <v>242</v>
      </c>
      <c r="AL26" s="3">
        <v>86</v>
      </c>
    </row>
    <row r="27" spans="1:38" ht="16">
      <c r="A27" s="1">
        <v>2003</v>
      </c>
      <c r="B27" s="3">
        <v>2217</v>
      </c>
      <c r="C27" s="3">
        <v>6411</v>
      </c>
      <c r="D27" s="3">
        <v>3201</v>
      </c>
      <c r="E27" s="3">
        <v>2447</v>
      </c>
      <c r="F27" s="3">
        <v>14275</v>
      </c>
      <c r="H27" s="3">
        <v>1575</v>
      </c>
      <c r="I27" s="3">
        <v>4932</v>
      </c>
      <c r="J27" s="3">
        <v>2586</v>
      </c>
      <c r="K27" s="3">
        <v>2106</v>
      </c>
      <c r="L27" s="3">
        <v>11198</v>
      </c>
      <c r="N27" s="3">
        <v>458</v>
      </c>
      <c r="O27" s="3">
        <v>1050</v>
      </c>
      <c r="P27" s="3">
        <v>457</v>
      </c>
      <c r="Q27" s="3">
        <v>250</v>
      </c>
      <c r="R27" s="3">
        <v>2215</v>
      </c>
      <c r="T27" s="3">
        <v>350</v>
      </c>
      <c r="U27" s="3">
        <v>823</v>
      </c>
      <c r="V27" s="3">
        <v>319</v>
      </c>
      <c r="W27" s="3">
        <v>181</v>
      </c>
      <c r="X27" s="3">
        <v>1673</v>
      </c>
      <c r="Z27" s="3">
        <v>251</v>
      </c>
      <c r="AA27" s="3">
        <v>528</v>
      </c>
      <c r="AB27" s="3">
        <v>173</v>
      </c>
      <c r="AC27" s="3">
        <v>105</v>
      </c>
      <c r="AD27" s="3">
        <v>1057</v>
      </c>
      <c r="AF27" s="3">
        <v>53</v>
      </c>
      <c r="AG27" s="3">
        <v>108</v>
      </c>
      <c r="AH27" s="3">
        <v>52</v>
      </c>
      <c r="AI27" s="3">
        <v>21</v>
      </c>
      <c r="AJ27" s="3">
        <v>234</v>
      </c>
      <c r="AL27" s="3">
        <v>118</v>
      </c>
    </row>
    <row r="28" spans="1:38" ht="16">
      <c r="A28" s="1">
        <v>2004</v>
      </c>
      <c r="B28" s="3">
        <v>2417</v>
      </c>
      <c r="C28" s="3">
        <v>6932</v>
      </c>
      <c r="D28" s="3">
        <v>3331</v>
      </c>
      <c r="E28" s="3">
        <v>2540</v>
      </c>
      <c r="F28" s="3">
        <v>15221</v>
      </c>
      <c r="H28" s="3">
        <v>1833</v>
      </c>
      <c r="I28" s="3">
        <v>5340</v>
      </c>
      <c r="J28" s="3">
        <v>2737</v>
      </c>
      <c r="K28" s="3">
        <v>2147</v>
      </c>
      <c r="L28" s="3">
        <v>12058</v>
      </c>
      <c r="N28" s="3">
        <v>430</v>
      </c>
      <c r="O28" s="3">
        <v>1174</v>
      </c>
      <c r="P28" s="3">
        <v>462</v>
      </c>
      <c r="Q28" s="3">
        <v>291</v>
      </c>
      <c r="R28" s="3">
        <v>2358</v>
      </c>
      <c r="T28" s="3">
        <v>383</v>
      </c>
      <c r="U28" s="3">
        <v>888</v>
      </c>
      <c r="V28" s="3">
        <v>348</v>
      </c>
      <c r="W28" s="3">
        <v>174</v>
      </c>
      <c r="X28" s="3">
        <v>1793</v>
      </c>
      <c r="Z28" s="3">
        <v>283</v>
      </c>
      <c r="AA28" s="3">
        <v>564</v>
      </c>
      <c r="AB28" s="3">
        <v>189</v>
      </c>
      <c r="AC28" s="3">
        <v>96</v>
      </c>
      <c r="AD28" s="3">
        <v>1133</v>
      </c>
      <c r="AF28" s="3">
        <v>48</v>
      </c>
      <c r="AG28" s="3">
        <v>118</v>
      </c>
      <c r="AH28" s="3">
        <v>70</v>
      </c>
      <c r="AI28" s="3">
        <v>28</v>
      </c>
      <c r="AJ28" s="3">
        <v>263</v>
      </c>
      <c r="AL28" s="3">
        <v>113</v>
      </c>
    </row>
    <row r="29" spans="1:38" ht="16">
      <c r="A29" s="1">
        <v>2005</v>
      </c>
      <c r="B29" s="3">
        <v>2733</v>
      </c>
      <c r="C29" s="3">
        <v>7437</v>
      </c>
      <c r="D29" s="3">
        <v>3428</v>
      </c>
      <c r="E29" s="3">
        <v>2698</v>
      </c>
      <c r="F29" s="3">
        <v>16295</v>
      </c>
      <c r="H29" s="3">
        <v>2007</v>
      </c>
      <c r="I29" s="3">
        <v>5692</v>
      </c>
      <c r="J29" s="3">
        <v>2733</v>
      </c>
      <c r="K29" s="3">
        <v>2282</v>
      </c>
      <c r="L29" s="3">
        <v>12715</v>
      </c>
      <c r="N29" s="3">
        <v>540</v>
      </c>
      <c r="O29" s="3">
        <v>1244</v>
      </c>
      <c r="P29" s="3">
        <v>531</v>
      </c>
      <c r="Q29" s="3">
        <v>297</v>
      </c>
      <c r="R29" s="3">
        <v>2612</v>
      </c>
      <c r="T29" s="3">
        <v>421</v>
      </c>
      <c r="U29" s="3">
        <v>993</v>
      </c>
      <c r="V29" s="3">
        <v>380</v>
      </c>
      <c r="W29" s="3">
        <v>203</v>
      </c>
      <c r="X29" s="3">
        <v>1996</v>
      </c>
      <c r="Z29" s="3">
        <v>296</v>
      </c>
      <c r="AA29" s="3">
        <v>654</v>
      </c>
      <c r="AB29" s="3">
        <v>208</v>
      </c>
      <c r="AC29" s="3">
        <v>123</v>
      </c>
      <c r="AD29" s="3">
        <v>1280</v>
      </c>
      <c r="AF29" s="3">
        <v>56</v>
      </c>
      <c r="AG29" s="3">
        <v>108</v>
      </c>
      <c r="AH29" s="3">
        <v>76</v>
      </c>
      <c r="AI29" s="3">
        <v>31</v>
      </c>
      <c r="AJ29" s="3">
        <v>270</v>
      </c>
      <c r="AL29" s="3">
        <v>121</v>
      </c>
    </row>
    <row r="30" spans="1:38" ht="16">
      <c r="A30" s="1">
        <v>2006</v>
      </c>
      <c r="B30" s="3">
        <v>2823</v>
      </c>
      <c r="C30" s="3">
        <v>7813</v>
      </c>
      <c r="D30" s="3">
        <v>3577</v>
      </c>
      <c r="E30" s="3">
        <v>2801</v>
      </c>
      <c r="F30" s="3">
        <v>17014</v>
      </c>
      <c r="H30" s="3">
        <v>2040</v>
      </c>
      <c r="I30" s="3">
        <v>5904</v>
      </c>
      <c r="J30" s="3">
        <v>2825</v>
      </c>
      <c r="K30" s="3">
        <v>2318</v>
      </c>
      <c r="L30" s="3">
        <v>13087</v>
      </c>
      <c r="N30" s="3">
        <v>563</v>
      </c>
      <c r="O30" s="3">
        <v>1320</v>
      </c>
      <c r="P30" s="3">
        <v>549</v>
      </c>
      <c r="Q30" s="3">
        <v>339</v>
      </c>
      <c r="R30" s="3">
        <v>2772</v>
      </c>
      <c r="T30" s="3">
        <v>433</v>
      </c>
      <c r="U30" s="3">
        <v>1090</v>
      </c>
      <c r="V30" s="3">
        <v>391</v>
      </c>
      <c r="W30" s="3">
        <v>235</v>
      </c>
      <c r="X30" s="3">
        <v>2150</v>
      </c>
      <c r="Z30" s="3">
        <v>308</v>
      </c>
      <c r="AA30" s="3">
        <v>715</v>
      </c>
      <c r="AB30" s="3">
        <v>229</v>
      </c>
      <c r="AC30" s="3">
        <v>128</v>
      </c>
      <c r="AD30" s="3">
        <v>1380</v>
      </c>
      <c r="AF30" s="3">
        <v>45</v>
      </c>
      <c r="AG30" s="3">
        <v>151</v>
      </c>
      <c r="AH30" s="3">
        <v>69</v>
      </c>
      <c r="AI30" s="3">
        <v>35</v>
      </c>
      <c r="AJ30" s="3">
        <v>301</v>
      </c>
      <c r="AL30" s="3">
        <v>98</v>
      </c>
    </row>
    <row r="31" spans="1:38" ht="16">
      <c r="A31" s="1">
        <v>2007</v>
      </c>
      <c r="B31" s="3">
        <v>2801</v>
      </c>
      <c r="C31" s="3">
        <v>8356</v>
      </c>
      <c r="D31" s="3">
        <v>3750</v>
      </c>
      <c r="E31" s="3">
        <v>2936</v>
      </c>
      <c r="F31" s="3">
        <v>17842</v>
      </c>
      <c r="H31" s="3">
        <v>1990</v>
      </c>
      <c r="I31" s="3">
        <v>6302</v>
      </c>
      <c r="J31" s="3">
        <v>2917</v>
      </c>
      <c r="K31" s="3">
        <v>2434</v>
      </c>
      <c r="L31" s="3">
        <v>13644</v>
      </c>
      <c r="N31" s="3">
        <v>556</v>
      </c>
      <c r="O31" s="3">
        <v>1376</v>
      </c>
      <c r="P31" s="3">
        <v>573</v>
      </c>
      <c r="Q31" s="3">
        <v>348</v>
      </c>
      <c r="R31" s="3">
        <v>2853</v>
      </c>
      <c r="T31" s="3">
        <v>477</v>
      </c>
      <c r="U31" s="3">
        <v>1227</v>
      </c>
      <c r="V31" s="3">
        <v>407</v>
      </c>
      <c r="W31" s="3">
        <v>248</v>
      </c>
      <c r="X31" s="3">
        <v>2359</v>
      </c>
      <c r="Z31" s="3">
        <v>334</v>
      </c>
      <c r="AA31" s="3">
        <v>794</v>
      </c>
      <c r="AB31" s="3">
        <v>249</v>
      </c>
      <c r="AC31" s="3">
        <v>130</v>
      </c>
      <c r="AD31" s="3">
        <v>1507</v>
      </c>
      <c r="AF31" s="3">
        <v>50</v>
      </c>
      <c r="AG31" s="3">
        <v>160</v>
      </c>
      <c r="AH31" s="3">
        <v>61</v>
      </c>
      <c r="AI31" s="3">
        <v>36</v>
      </c>
      <c r="AJ31" s="3">
        <v>307</v>
      </c>
      <c r="AL31" s="3">
        <v>98</v>
      </c>
    </row>
    <row r="32" spans="1:38" ht="16">
      <c r="A32" s="1">
        <v>2008</v>
      </c>
      <c r="B32" s="3">
        <v>2893</v>
      </c>
      <c r="C32" s="3">
        <v>9067</v>
      </c>
      <c r="D32" s="3">
        <v>3962</v>
      </c>
      <c r="E32" s="3">
        <v>3035</v>
      </c>
      <c r="F32" s="3">
        <v>18958</v>
      </c>
      <c r="H32" s="3">
        <v>2087</v>
      </c>
      <c r="I32" s="3">
        <v>6888</v>
      </c>
      <c r="J32" s="3">
        <v>3101</v>
      </c>
      <c r="K32" s="3">
        <v>2484</v>
      </c>
      <c r="L32" s="3">
        <v>14559</v>
      </c>
      <c r="N32" s="3">
        <v>506</v>
      </c>
      <c r="O32" s="3">
        <v>1528</v>
      </c>
      <c r="P32" s="3">
        <v>580</v>
      </c>
      <c r="Q32" s="3">
        <v>390</v>
      </c>
      <c r="R32" s="3">
        <v>3003</v>
      </c>
      <c r="T32" s="3">
        <v>526</v>
      </c>
      <c r="U32" s="3">
        <v>1341</v>
      </c>
      <c r="V32" s="3">
        <v>448</v>
      </c>
      <c r="W32" s="3">
        <v>278</v>
      </c>
      <c r="X32" s="3">
        <v>2592</v>
      </c>
      <c r="Z32" s="3">
        <v>371</v>
      </c>
      <c r="AA32" s="3">
        <v>854</v>
      </c>
      <c r="AB32" s="3">
        <v>281</v>
      </c>
      <c r="AC32" s="3">
        <v>150</v>
      </c>
      <c r="AD32" s="3">
        <v>1656</v>
      </c>
      <c r="AF32" s="3">
        <v>51</v>
      </c>
      <c r="AG32" s="3">
        <v>185</v>
      </c>
      <c r="AH32" s="3">
        <v>69</v>
      </c>
      <c r="AI32" s="3">
        <v>37</v>
      </c>
      <c r="AJ32" s="3">
        <v>342</v>
      </c>
      <c r="AL32" s="3">
        <v>108</v>
      </c>
    </row>
    <row r="33" spans="1:38" ht="16">
      <c r="A33" s="1">
        <v>2009</v>
      </c>
      <c r="B33" s="3">
        <v>3100</v>
      </c>
      <c r="C33" s="3">
        <v>9595</v>
      </c>
      <c r="D33" s="3">
        <v>4204</v>
      </c>
      <c r="E33" s="3">
        <v>3304</v>
      </c>
      <c r="F33" s="3">
        <v>20202</v>
      </c>
      <c r="H33" s="3">
        <v>2260</v>
      </c>
      <c r="I33" s="3">
        <v>7357</v>
      </c>
      <c r="J33" s="3">
        <v>3305</v>
      </c>
      <c r="K33" s="3">
        <v>2734</v>
      </c>
      <c r="L33" s="3">
        <v>15655</v>
      </c>
      <c r="N33" s="3">
        <v>545</v>
      </c>
      <c r="O33" s="3">
        <v>1592</v>
      </c>
      <c r="P33" s="3">
        <v>610</v>
      </c>
      <c r="Q33" s="3">
        <v>384</v>
      </c>
      <c r="R33" s="3">
        <v>3131</v>
      </c>
      <c r="T33" s="3">
        <v>607</v>
      </c>
      <c r="U33" s="3">
        <v>1466</v>
      </c>
      <c r="V33" s="3">
        <v>483</v>
      </c>
      <c r="W33" s="3">
        <v>324</v>
      </c>
      <c r="X33" s="3">
        <v>2880</v>
      </c>
      <c r="Z33" s="3">
        <v>434</v>
      </c>
      <c r="AA33" s="3">
        <v>922</v>
      </c>
      <c r="AB33" s="3">
        <v>298</v>
      </c>
      <c r="AC33" s="3">
        <v>184</v>
      </c>
      <c r="AD33" s="3">
        <v>1838</v>
      </c>
      <c r="AF33" s="3">
        <v>62</v>
      </c>
      <c r="AG33" s="3">
        <v>189</v>
      </c>
      <c r="AH33" s="3">
        <v>68</v>
      </c>
      <c r="AI33" s="3">
        <v>51</v>
      </c>
      <c r="AJ33" s="3">
        <v>371</v>
      </c>
      <c r="AL33" s="3">
        <v>135</v>
      </c>
    </row>
    <row r="34" spans="1:38" ht="16">
      <c r="A34" s="1">
        <v>2010</v>
      </c>
      <c r="B34" s="3">
        <v>3149</v>
      </c>
      <c r="C34" s="3">
        <v>9754</v>
      </c>
      <c r="D34" s="3">
        <v>4510</v>
      </c>
      <c r="E34" s="3">
        <v>3432</v>
      </c>
      <c r="F34" s="3">
        <v>20845</v>
      </c>
      <c r="H34" s="3">
        <v>2217</v>
      </c>
      <c r="I34" s="3">
        <v>7485</v>
      </c>
      <c r="J34" s="3">
        <v>3555</v>
      </c>
      <c r="K34" s="3">
        <v>2811</v>
      </c>
      <c r="L34" s="3">
        <v>16068</v>
      </c>
      <c r="N34" s="3">
        <v>623</v>
      </c>
      <c r="O34" s="3">
        <v>1626</v>
      </c>
      <c r="P34" s="3">
        <v>640</v>
      </c>
      <c r="Q34" s="3">
        <v>408</v>
      </c>
      <c r="R34" s="3">
        <v>3297</v>
      </c>
      <c r="T34" s="3">
        <v>653</v>
      </c>
      <c r="U34" s="3">
        <v>1512</v>
      </c>
      <c r="V34" s="3">
        <v>536</v>
      </c>
      <c r="W34" s="3">
        <v>348</v>
      </c>
      <c r="X34" s="3">
        <v>3049</v>
      </c>
      <c r="Z34" s="3">
        <v>475</v>
      </c>
      <c r="AA34" s="3">
        <v>962</v>
      </c>
      <c r="AB34" s="3">
        <v>308</v>
      </c>
      <c r="AC34" s="3">
        <v>200</v>
      </c>
      <c r="AD34" s="3">
        <v>1945</v>
      </c>
      <c r="AF34" s="3">
        <v>65</v>
      </c>
      <c r="AG34" s="3">
        <v>204</v>
      </c>
      <c r="AH34" s="3">
        <v>78</v>
      </c>
      <c r="AI34" s="3">
        <v>52</v>
      </c>
      <c r="AJ34" s="3">
        <v>399</v>
      </c>
      <c r="AL34" s="3">
        <v>142</v>
      </c>
    </row>
    <row r="35" spans="1:38" ht="16">
      <c r="A35" s="1">
        <v>2011</v>
      </c>
      <c r="B35" s="3">
        <v>3017</v>
      </c>
      <c r="C35" s="3">
        <v>9689</v>
      </c>
      <c r="D35" s="3">
        <v>4712</v>
      </c>
      <c r="E35" s="3">
        <v>3516</v>
      </c>
      <c r="F35" s="3">
        <v>20934</v>
      </c>
      <c r="H35" s="3">
        <v>2113</v>
      </c>
      <c r="I35" s="3">
        <v>7365</v>
      </c>
      <c r="J35" s="3">
        <v>3752</v>
      </c>
      <c r="K35" s="3">
        <v>2873</v>
      </c>
      <c r="L35" s="3">
        <v>16103</v>
      </c>
      <c r="N35" s="3">
        <v>638</v>
      </c>
      <c r="O35" s="3">
        <v>1599</v>
      </c>
      <c r="P35" s="3">
        <v>629</v>
      </c>
      <c r="Q35" s="3">
        <v>411</v>
      </c>
      <c r="R35" s="3">
        <v>3276</v>
      </c>
      <c r="T35" s="3">
        <v>666</v>
      </c>
      <c r="U35" s="3">
        <v>1542</v>
      </c>
      <c r="V35" s="3">
        <v>566</v>
      </c>
      <c r="W35" s="3">
        <v>358</v>
      </c>
      <c r="X35" s="3">
        <v>3132</v>
      </c>
      <c r="Z35" s="3">
        <v>504</v>
      </c>
      <c r="AA35" s="3">
        <v>957</v>
      </c>
      <c r="AB35" s="3">
        <v>322</v>
      </c>
      <c r="AC35" s="3">
        <v>201</v>
      </c>
      <c r="AD35" s="3">
        <v>1984</v>
      </c>
      <c r="AF35" s="3">
        <v>55</v>
      </c>
      <c r="AG35" s="3">
        <v>214</v>
      </c>
      <c r="AH35" s="3">
        <v>68</v>
      </c>
      <c r="AI35" s="3">
        <v>57</v>
      </c>
      <c r="AJ35" s="3">
        <v>394</v>
      </c>
      <c r="AL35" s="3">
        <v>155</v>
      </c>
    </row>
    <row r="37" spans="1:38">
      <c r="A37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4" sqref="D4"/>
    </sheetView>
  </sheetViews>
  <sheetFormatPr baseColWidth="10" defaultRowHeight="15" x14ac:dyDescent="0"/>
  <sheetData>
    <row r="1" spans="1:4">
      <c r="A1" t="s">
        <v>13</v>
      </c>
    </row>
    <row r="2" spans="1:4">
      <c r="A2" t="s">
        <v>14</v>
      </c>
    </row>
    <row r="3" spans="1:4">
      <c r="B3" t="str">
        <f>Sheet1!H1</f>
        <v>White</v>
      </c>
      <c r="C3" t="str">
        <f>Sheet1!N1</f>
        <v>Black</v>
      </c>
      <c r="D3" t="e">
        <f>Sheet1!B1+Sheet1!AA3+Sheet1!X21</f>
        <v>#VALUE!</v>
      </c>
    </row>
    <row r="4" spans="1:4">
      <c r="A4">
        <f>Sheet1!A21</f>
        <v>1997</v>
      </c>
      <c r="B4">
        <f>Sheet1!L4</f>
        <v>4617</v>
      </c>
      <c r="C4">
        <f>Sheet1!R4</f>
        <v>873</v>
      </c>
    </row>
    <row r="5" spans="1:4">
      <c r="A5">
        <f>Sheet1!A22</f>
        <v>1998</v>
      </c>
    </row>
    <row r="6" spans="1:4">
      <c r="A6">
        <f>Sheet1!A23</f>
        <v>1999</v>
      </c>
    </row>
    <row r="7" spans="1:4">
      <c r="A7">
        <f>Sheet1!A24</f>
        <v>2000</v>
      </c>
    </row>
    <row r="8" spans="1:4">
      <c r="A8">
        <f>Sheet1!A25</f>
        <v>2001</v>
      </c>
    </row>
    <row r="9" spans="1:4">
      <c r="A9">
        <f>Sheet1!A26</f>
        <v>2002</v>
      </c>
    </row>
    <row r="10" spans="1:4">
      <c r="A10">
        <f>Sheet1!A27</f>
        <v>2003</v>
      </c>
    </row>
    <row r="11" spans="1:4">
      <c r="A11">
        <f>Sheet1!A28</f>
        <v>2004</v>
      </c>
    </row>
    <row r="12" spans="1:4">
      <c r="A12">
        <f>Sheet1!A29</f>
        <v>2005</v>
      </c>
    </row>
    <row r="13" spans="1:4">
      <c r="A13">
        <f>Sheet1!A30</f>
        <v>2006</v>
      </c>
    </row>
    <row r="14" spans="1:4">
      <c r="A14">
        <f>Sheet1!A31</f>
        <v>2007</v>
      </c>
    </row>
    <row r="15" spans="1:4">
      <c r="A15">
        <f>Sheet1!A32</f>
        <v>2008</v>
      </c>
    </row>
    <row r="16" spans="1:4">
      <c r="A16">
        <f>Sheet1!A33</f>
        <v>2009</v>
      </c>
    </row>
    <row r="17" spans="1:1">
      <c r="A17">
        <f>Sheet1!A34</f>
        <v>2010</v>
      </c>
    </row>
    <row r="18" spans="1:1">
      <c r="A18">
        <f>Sheet1!A35</f>
        <v>2011</v>
      </c>
    </row>
    <row r="19" spans="1:1">
      <c r="A19" t="s">
        <v>7</v>
      </c>
    </row>
    <row r="20" spans="1:1">
      <c r="A20" t="s">
        <v>7</v>
      </c>
    </row>
    <row r="21" spans="1:1">
      <c r="A21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Snyder</dc:creator>
  <cp:lastModifiedBy>Jessica Snyder</cp:lastModifiedBy>
  <dcterms:created xsi:type="dcterms:W3CDTF">2015-07-28T15:13:07Z</dcterms:created>
  <dcterms:modified xsi:type="dcterms:W3CDTF">2015-07-29T14:44:33Z</dcterms:modified>
</cp:coreProperties>
</file>