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PERSONAL FILES\JC SOFTWARES - NEW\JC Softwares CLIENTNAME\JC Softwares - V\Documentation\"/>
    </mc:Choice>
  </mc:AlternateContent>
  <bookViews>
    <workbookView xWindow="0" yWindow="0" windowWidth="23490" windowHeight="9735" tabRatio="712"/>
  </bookViews>
  <sheets>
    <sheet name="1. Procurement" sheetId="2" r:id="rId1"/>
    <sheet name="2. Sales" sheetId="3" r:id="rId2"/>
    <sheet name="3. Inventory" sheetId="1" r:id="rId3"/>
    <sheet name="4. Accounting" sheetId="4" r:id="rId4"/>
    <sheet name="5. POS" sheetId="5" r:id="rId5"/>
    <sheet name="6. HRIS" sheetId="7" r:id="rId6"/>
    <sheet name="7. Payroll" sheetId="8" r:id="rId7"/>
    <sheet name="8. Lending" sheetId="9" r:id="rId8"/>
    <sheet name="9. System" sheetId="6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3" i="6"/>
  <c r="H4" i="6"/>
  <c r="H5" i="6"/>
  <c r="H6" i="6"/>
  <c r="H7" i="6"/>
  <c r="H8" i="6"/>
  <c r="H2" i="6"/>
  <c r="H2" i="7"/>
  <c r="H3" i="5"/>
  <c r="H4" i="5"/>
  <c r="H5" i="5"/>
  <c r="H6" i="5"/>
  <c r="H7" i="5"/>
  <c r="H8" i="5"/>
  <c r="H9" i="5"/>
  <c r="H10" i="5"/>
  <c r="H2" i="5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" i="4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2" i="1"/>
  <c r="H3" i="3"/>
  <c r="H4" i="3"/>
  <c r="H5" i="3"/>
  <c r="H6" i="3"/>
  <c r="H7" i="3"/>
  <c r="H2" i="3"/>
  <c r="H2" i="2"/>
</calcChain>
</file>

<file path=xl/sharedStrings.xml><?xml version="1.0" encoding="utf-8"?>
<sst xmlns="http://schemas.openxmlformats.org/spreadsheetml/2006/main" count="331" uniqueCount="152">
  <si>
    <t>Id</t>
  </si>
  <si>
    <t>MenuName</t>
  </si>
  <si>
    <t>MenuText</t>
  </si>
  <si>
    <t>ItemName</t>
  </si>
  <si>
    <t>ItemText</t>
  </si>
  <si>
    <t>MenuSeqNo</t>
  </si>
  <si>
    <t>MenuAccounting</t>
  </si>
  <si>
    <t>Accounting</t>
  </si>
  <si>
    <t>tsmEquipment</t>
  </si>
  <si>
    <t>Equipment</t>
  </si>
  <si>
    <t>tsmSalesJournal</t>
  </si>
  <si>
    <t>Sales Journal</t>
  </si>
  <si>
    <t>tsmPurchaseJournal</t>
  </si>
  <si>
    <t>Purchase Journal</t>
  </si>
  <si>
    <t>tsmFinancialYearOpening</t>
  </si>
  <si>
    <t>Financial Year Opening</t>
  </si>
  <si>
    <t>tsmBank</t>
  </si>
  <si>
    <t>Bank</t>
  </si>
  <si>
    <t>tsmMainAccount</t>
  </si>
  <si>
    <t>Main Account</t>
  </si>
  <si>
    <t>tsmSubClassification</t>
  </si>
  <si>
    <t>Sub Classification</t>
  </si>
  <si>
    <t>tsmClassification</t>
  </si>
  <si>
    <t>Classification</t>
  </si>
  <si>
    <t>tsmChartOfAccount</t>
  </si>
  <si>
    <t>Chart of Account</t>
  </si>
  <si>
    <t>tsmCashReceiptJournal</t>
  </si>
  <si>
    <t>Cash Receipt Journal</t>
  </si>
  <si>
    <t>tsmGeneralJournal</t>
  </si>
  <si>
    <t>General Journal</t>
  </si>
  <si>
    <t>tsmIncomeStatement</t>
  </si>
  <si>
    <t>Income Statement</t>
  </si>
  <si>
    <t>tsmBalanceSheet</t>
  </si>
  <si>
    <t>Balance Sheet</t>
  </si>
  <si>
    <t>tsmTrialBalance</t>
  </si>
  <si>
    <t>Trial Balance</t>
  </si>
  <si>
    <t>tsmSubsidiaryLedger</t>
  </si>
  <si>
    <t>Subsidiary Ledger</t>
  </si>
  <si>
    <t>tsmGeneralLedger</t>
  </si>
  <si>
    <t>General Ledger</t>
  </si>
  <si>
    <t>tsmJournalEntry</t>
  </si>
  <si>
    <t>Journal Entry</t>
  </si>
  <si>
    <t>tsmCheckIssuance</t>
  </si>
  <si>
    <t>Check Issuance</t>
  </si>
  <si>
    <t>tsmFinancialYearClosing</t>
  </si>
  <si>
    <t>Financial Year Closing</t>
  </si>
  <si>
    <t>tsmCashDisbursementJournal</t>
  </si>
  <si>
    <t>Cash Disbursement Journal</t>
  </si>
  <si>
    <t>tsmBuilding</t>
  </si>
  <si>
    <t>Building</t>
  </si>
  <si>
    <t>MenuHRIS</t>
  </si>
  <si>
    <t>Employee</t>
  </si>
  <si>
    <t>tsmEmployee</t>
  </si>
  <si>
    <t>MenuInventory</t>
  </si>
  <si>
    <t>Inventory</t>
  </si>
  <si>
    <t>tsmStock</t>
  </si>
  <si>
    <t>Stock</t>
  </si>
  <si>
    <t>tsmStockReceiving</t>
  </si>
  <si>
    <t>Stock Receiving</t>
  </si>
  <si>
    <t>tsmSupplier</t>
  </si>
  <si>
    <t>Supplier</t>
  </si>
  <si>
    <t>tsmCustomer</t>
  </si>
  <si>
    <t>Customer</t>
  </si>
  <si>
    <t>tsmInventoryGroup</t>
  </si>
  <si>
    <t>Inventory Group</t>
  </si>
  <si>
    <t>tsmReorderLevel</t>
  </si>
  <si>
    <t>Reorder Level</t>
  </si>
  <si>
    <t>tsmStockCard</t>
  </si>
  <si>
    <t>Stock Card</t>
  </si>
  <si>
    <t>tsmStockInventory</t>
  </si>
  <si>
    <t>Stock Inventory</t>
  </si>
  <si>
    <t>tsmStockAdjustment</t>
  </si>
  <si>
    <t>Stock Adjustment</t>
  </si>
  <si>
    <t>tsmStockTransferIn</t>
  </si>
  <si>
    <t>Stock Transfer In</t>
  </si>
  <si>
    <t>tsmStockTransferOut</t>
  </si>
  <si>
    <t>Stock Transfer Out</t>
  </si>
  <si>
    <t>tsmStockWithdrawal</t>
  </si>
  <si>
    <t>Stock Withdrawal</t>
  </si>
  <si>
    <t>tsmCategory</t>
  </si>
  <si>
    <t>Category</t>
  </si>
  <si>
    <t>tsmUnit</t>
  </si>
  <si>
    <t>Unit</t>
  </si>
  <si>
    <t>tsmInventoryType</t>
  </si>
  <si>
    <t>Inventory Type</t>
  </si>
  <si>
    <t>tsmLocation</t>
  </si>
  <si>
    <t>Location</t>
  </si>
  <si>
    <t>MenuPOS</t>
  </si>
  <si>
    <t>POS</t>
  </si>
  <si>
    <t>tsmModeOfPayment</t>
  </si>
  <si>
    <t>Mode of Payment</t>
  </si>
  <si>
    <t>tsmOpenCashierPeriod</t>
  </si>
  <si>
    <t>Open Cashier Period</t>
  </si>
  <si>
    <t>tsmCashier</t>
  </si>
  <si>
    <t>Cashier</t>
  </si>
  <si>
    <t>tsmPOSOrdering</t>
  </si>
  <si>
    <t>POS-Ordering</t>
  </si>
  <si>
    <t>tsmCloseCashierPeriod</t>
  </si>
  <si>
    <t>Close Cashier Period</t>
  </si>
  <si>
    <t>tsmCashierPeriods</t>
  </si>
  <si>
    <t>Cashier Periods</t>
  </si>
  <si>
    <t>tsmReturnedItems</t>
  </si>
  <si>
    <t>Returned Items</t>
  </si>
  <si>
    <t>tsmSalesInventory</t>
  </si>
  <si>
    <t>Sales Inventory</t>
  </si>
  <si>
    <t>MenuProcurement</t>
  </si>
  <si>
    <t>Procurement</t>
  </si>
  <si>
    <t>tsmProcurementDiscount</t>
  </si>
  <si>
    <t>Procurement Discount</t>
  </si>
  <si>
    <t>tsmPurchaseInventory</t>
  </si>
  <si>
    <t>Purchase Inventory</t>
  </si>
  <si>
    <t>tsmPurchaseRequest</t>
  </si>
  <si>
    <t>Purchase Request</t>
  </si>
  <si>
    <t>tsmPurchaseOrder</t>
  </si>
  <si>
    <t>Purchase Order</t>
  </si>
  <si>
    <t>tsmPOPayableReport</t>
  </si>
  <si>
    <t>P.O. Payable Report</t>
  </si>
  <si>
    <t>MenuSales</t>
  </si>
  <si>
    <t>Sales</t>
  </si>
  <si>
    <t>tsmSalesOrder</t>
  </si>
  <si>
    <t>Sales Order</t>
  </si>
  <si>
    <t>tsmSalesPerson</t>
  </si>
  <si>
    <t>Sales Person</t>
  </si>
  <si>
    <t>tsmSOReceivableReport</t>
  </si>
  <si>
    <t>S.O. Receivable Report</t>
  </si>
  <si>
    <t>tsmStatementOfAccount</t>
  </si>
  <si>
    <t>Statement of Account</t>
  </si>
  <si>
    <t>tsmPriceQuotation</t>
  </si>
  <si>
    <t>Price Quotation</t>
  </si>
  <si>
    <t>tsmSalesDiscount</t>
  </si>
  <si>
    <t>Sales Discount</t>
  </si>
  <si>
    <t>tsmPOSTransactions</t>
  </si>
  <si>
    <t>POS Transactions</t>
  </si>
  <si>
    <t>MenuSystem</t>
  </si>
  <si>
    <t>System</t>
  </si>
  <si>
    <t>tsmSystemConfiguration</t>
  </si>
  <si>
    <t>System Configuration</t>
  </si>
  <si>
    <t>tsmAuditTrail</t>
  </si>
  <si>
    <t>Audit Trail</t>
  </si>
  <si>
    <t>tsmLockScreen</t>
  </si>
  <si>
    <t>Lock Screen</t>
  </si>
  <si>
    <t>tsmScreenSaver</t>
  </si>
  <si>
    <t>Screen Saver</t>
  </si>
  <si>
    <t>tsmChangeUserPassword</t>
  </si>
  <si>
    <t>Change User Password</t>
  </si>
  <si>
    <t>tsmUser</t>
  </si>
  <si>
    <t>User</t>
  </si>
  <si>
    <t>tsmUserGroup</t>
  </si>
  <si>
    <t>User Group</t>
  </si>
  <si>
    <t>ItemSeqNo</t>
  </si>
  <si>
    <t>MenuLending</t>
  </si>
  <si>
    <t>MenuPayroll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</si>
</sst>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6"/>
  <sheetViews>
    <sheetView tabSelected="1" workbookViewId="0">
      <selection activeCell="H12" sqref="H12"/>
    </sheetView>
  </sheetViews>
  <sheetFormatPr defaultRowHeight="15" x14ac:dyDescent="0.25"/>
  <cols>
    <col min="1" max="1" width="10" customWidth="1"/>
    <col min="2" max="2" width="19.85546875" customWidth="1"/>
    <col min="3" max="3" width="13.5703125" customWidth="1"/>
    <col min="4" max="4" width="23.28515625" customWidth="1"/>
    <col min="5" max="5" width="22.5703125" customWidth="1"/>
    <col min="6" max="6" width="5.42578125" customWidth="1"/>
    <col min="7" max="7" width="12.5703125" customWidth="1"/>
    <col min="8" max="8" width="64.28515625" customWidth="1"/>
  </cols>
  <sheetData>
    <row r="1" spans="1:8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149</v>
      </c>
    </row>
    <row r="2" spans="1:8" x14ac:dyDescent="0.25">
      <c r="A2">
        <v>1</v>
      </c>
      <c r="B2" s="2" t="s">
        <v>105</v>
      </c>
      <c r="C2" s="2" t="s">
        <v>106</v>
      </c>
      <c r="D2" s="2" t="s">
        <v>107</v>
      </c>
      <c r="E2" s="2" t="s">
        <v>108</v>
      </c>
      <c r="F2" s="2">
        <v>1</v>
      </c>
      <c r="G2" s="2">
        <v>1</v>
      </c>
      <c r="H2" t="str">
        <f>CONCATENATE("Insert into menuitem(MenuName,MenuText,ItemName,ItemText,MenuSeqNo,ItemSeqNo) values('",B2,"','",C2,"','",D2,"','",E2,"','",F2,"','",G2,"');")</f>
        <v>Insert into menuitem(MenuName,MenuText,ItemName,ItemText,MenuSeqNo,ItemSeqNo) values('MenuProcurement','Procurement','tsmProcurementDiscount','Procurement Discount','1','1');</v>
      </c>
    </row>
    <row r="3" spans="1:8" x14ac:dyDescent="0.25">
      <c r="A3">
        <v>2</v>
      </c>
      <c r="B3" s="2" t="s">
        <v>105</v>
      </c>
      <c r="C3" s="2" t="s">
        <v>106</v>
      </c>
      <c r="D3" s="2" t="s">
        <v>111</v>
      </c>
      <c r="E3" s="2" t="s">
        <v>112</v>
      </c>
      <c r="F3" s="2">
        <v>1</v>
      </c>
      <c r="G3" s="2">
        <v>2</v>
      </c>
      <c r="H3" t="str">
        <f t="shared" ref="H3:H6" si="0">CONCATENATE("Insert into menuitem(MenuName,MenuText,ItemName,ItemText,MenuSeqNo,ItemSeqNo) values('",B3,"','",C3,"','",D3,"','",E3,"','",F3,"','",G3,"');")</f>
        <v>Insert into menuitem(MenuName,MenuText,ItemName,ItemText,MenuSeqNo,ItemSeqNo) values('MenuProcurement','Procurement','tsmPurchaseRequest','Purchase Request','1','2');</v>
      </c>
    </row>
    <row r="4" spans="1:8" x14ac:dyDescent="0.25">
      <c r="A4">
        <v>3</v>
      </c>
      <c r="B4" s="2" t="s">
        <v>105</v>
      </c>
      <c r="C4" s="2" t="s">
        <v>106</v>
      </c>
      <c r="D4" s="2" t="s">
        <v>113</v>
      </c>
      <c r="E4" s="2" t="s">
        <v>114</v>
      </c>
      <c r="F4" s="2">
        <v>1</v>
      </c>
      <c r="G4" s="2">
        <v>3</v>
      </c>
      <c r="H4" t="str">
        <f t="shared" si="0"/>
        <v>Insert into menuitem(MenuName,MenuText,ItemName,ItemText,MenuSeqNo,ItemSeqNo) values('MenuProcurement','Procurement','tsmPurchaseOrder','Purchase Order','1','3');</v>
      </c>
    </row>
    <row r="5" spans="1:8" x14ac:dyDescent="0.25">
      <c r="A5">
        <v>4</v>
      </c>
      <c r="B5" s="2" t="s">
        <v>105</v>
      </c>
      <c r="C5" s="2" t="s">
        <v>106</v>
      </c>
      <c r="D5" s="2" t="s">
        <v>115</v>
      </c>
      <c r="E5" s="2" t="s">
        <v>116</v>
      </c>
      <c r="F5" s="2">
        <v>1</v>
      </c>
      <c r="G5" s="2">
        <v>4</v>
      </c>
      <c r="H5" t="str">
        <f t="shared" si="0"/>
        <v>Insert into menuitem(MenuName,MenuText,ItemName,ItemText,MenuSeqNo,ItemSeqNo) values('MenuProcurement','Procurement','tsmPOPayableReport','P.O. Payable Report','1','4');</v>
      </c>
    </row>
    <row r="6" spans="1:8" x14ac:dyDescent="0.25">
      <c r="A6">
        <v>5</v>
      </c>
      <c r="B6" s="2" t="s">
        <v>105</v>
      </c>
      <c r="C6" s="2" t="s">
        <v>106</v>
      </c>
      <c r="D6" s="2" t="s">
        <v>109</v>
      </c>
      <c r="E6" s="2" t="s">
        <v>110</v>
      </c>
      <c r="F6" s="2">
        <v>1</v>
      </c>
      <c r="G6" s="2">
        <v>5</v>
      </c>
      <c r="H6" t="str">
        <f t="shared" si="0"/>
        <v>Insert into menuitem(MenuName,MenuText,ItemName,ItemText,MenuSeqNo,ItemSeqNo) values('MenuProcurement','Procurement','tsmPurchaseInventory','Purchase Inventory','1','5');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7"/>
  <sheetViews>
    <sheetView workbookViewId="0">
      <selection activeCell="H2" sqref="H2:H7"/>
    </sheetView>
  </sheetViews>
  <sheetFormatPr defaultRowHeight="15" x14ac:dyDescent="0.25"/>
  <cols>
    <col min="1" max="1" width="10" customWidth="1"/>
    <col min="2" max="2" width="19.85546875" customWidth="1"/>
    <col min="3" max="3" width="18" customWidth="1"/>
    <col min="4" max="4" width="30.42578125" customWidth="1"/>
    <col min="5" max="5" width="30.5703125" customWidth="1"/>
    <col min="6" max="6" width="14" customWidth="1"/>
    <col min="7" max="7" width="12.5703125" customWidth="1"/>
    <col min="8" max="8" width="39.42578125" customWidth="1"/>
  </cols>
  <sheetData>
    <row r="1" spans="1:8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149</v>
      </c>
    </row>
    <row r="2" spans="1:8" x14ac:dyDescent="0.25">
      <c r="A2">
        <v>1</v>
      </c>
      <c r="B2" t="s">
        <v>117</v>
      </c>
      <c r="C2" t="s">
        <v>118</v>
      </c>
      <c r="D2" t="s">
        <v>129</v>
      </c>
      <c r="E2" t="s">
        <v>130</v>
      </c>
      <c r="F2">
        <v>2</v>
      </c>
      <c r="G2">
        <v>1</v>
      </c>
      <c r="H2" t="str">
        <f>CONCATENATE("Insert into menuitem(MenuName,MenuText,ItemName,ItemText,MenuSeqNo,ItemSeqNo) values('",B2,"','",C2,"','",D2,"','",E2,"','",F2,"','",G2,"');")</f>
        <v>Insert into menuitem(MenuName,MenuText,ItemName,ItemText,MenuSeqNo,ItemSeqNo) values('MenuSales','Sales','tsmSalesDiscount','Sales Discount','2','1');</v>
      </c>
    </row>
    <row r="3" spans="1:8" x14ac:dyDescent="0.25">
      <c r="A3">
        <v>2</v>
      </c>
      <c r="B3" t="s">
        <v>117</v>
      </c>
      <c r="C3" t="s">
        <v>118</v>
      </c>
      <c r="D3" t="s">
        <v>121</v>
      </c>
      <c r="E3" t="s">
        <v>122</v>
      </c>
      <c r="F3">
        <v>2</v>
      </c>
      <c r="G3">
        <v>2</v>
      </c>
      <c r="H3" t="str">
        <f t="shared" ref="H3:H7" si="0">CONCATENATE("Insert into menuitem(MenuName,MenuText,ItemName,ItemText,MenuSeqNo,ItemSeqNo) values('",B3,"','",C3,"','",D3,"','",E3,"','",F3,"','",G3,"');")</f>
        <v>Insert into menuitem(MenuName,MenuText,ItemName,ItemText,MenuSeqNo,ItemSeqNo) values('MenuSales','Sales','tsmSalesPerson','Sales Person','2','2');</v>
      </c>
    </row>
    <row r="4" spans="1:8" x14ac:dyDescent="0.25">
      <c r="A4">
        <v>3</v>
      </c>
      <c r="B4" t="s">
        <v>117</v>
      </c>
      <c r="C4" t="s">
        <v>118</v>
      </c>
      <c r="D4" t="s">
        <v>127</v>
      </c>
      <c r="E4" t="s">
        <v>128</v>
      </c>
      <c r="F4">
        <v>2</v>
      </c>
      <c r="G4">
        <v>3</v>
      </c>
      <c r="H4" t="str">
        <f t="shared" si="0"/>
        <v>Insert into menuitem(MenuName,MenuText,ItemName,ItemText,MenuSeqNo,ItemSeqNo) values('MenuSales','Sales','tsmPriceQuotation','Price Quotation','2','3');</v>
      </c>
    </row>
    <row r="5" spans="1:8" x14ac:dyDescent="0.25">
      <c r="A5">
        <v>4</v>
      </c>
      <c r="B5" t="s">
        <v>117</v>
      </c>
      <c r="C5" t="s">
        <v>118</v>
      </c>
      <c r="D5" t="s">
        <v>119</v>
      </c>
      <c r="E5" t="s">
        <v>120</v>
      </c>
      <c r="F5">
        <v>2</v>
      </c>
      <c r="G5">
        <v>4</v>
      </c>
      <c r="H5" t="str">
        <f t="shared" si="0"/>
        <v>Insert into menuitem(MenuName,MenuText,ItemName,ItemText,MenuSeqNo,ItemSeqNo) values('MenuSales','Sales','tsmSalesOrder','Sales Order','2','4');</v>
      </c>
    </row>
    <row r="6" spans="1:8" x14ac:dyDescent="0.25">
      <c r="A6">
        <v>5</v>
      </c>
      <c r="B6" t="s">
        <v>117</v>
      </c>
      <c r="C6" t="s">
        <v>118</v>
      </c>
      <c r="D6" t="s">
        <v>123</v>
      </c>
      <c r="E6" t="s">
        <v>124</v>
      </c>
      <c r="F6">
        <v>2</v>
      </c>
      <c r="G6">
        <v>5</v>
      </c>
      <c r="H6" t="str">
        <f t="shared" si="0"/>
        <v>Insert into menuitem(MenuName,MenuText,ItemName,ItemText,MenuSeqNo,ItemSeqNo) values('MenuSales','Sales','tsmSOReceivableReport','S.O. Receivable Report','2','5');</v>
      </c>
    </row>
    <row r="7" spans="1:8" x14ac:dyDescent="0.25">
      <c r="A7">
        <v>6</v>
      </c>
      <c r="B7" t="s">
        <v>117</v>
      </c>
      <c r="C7" t="s">
        <v>118</v>
      </c>
      <c r="D7" t="s">
        <v>125</v>
      </c>
      <c r="E7" t="s">
        <v>126</v>
      </c>
      <c r="F7">
        <v>2</v>
      </c>
      <c r="G7">
        <v>6</v>
      </c>
      <c r="H7" t="str">
        <f t="shared" si="0"/>
        <v>Insert into menuitem(MenuName,MenuText,ItemName,ItemText,MenuSeqNo,ItemSeqNo) values('MenuSales','Sales','tsmStatementOfAccount','Statement of Account','2','6');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18"/>
  <sheetViews>
    <sheetView workbookViewId="0">
      <selection activeCell="H2" sqref="H2:H17"/>
    </sheetView>
  </sheetViews>
  <sheetFormatPr defaultRowHeight="15" x14ac:dyDescent="0.25"/>
  <cols>
    <col min="1" max="1" width="10" customWidth="1"/>
    <col min="2" max="2" width="19.85546875" customWidth="1"/>
    <col min="3" max="3" width="18" customWidth="1"/>
    <col min="4" max="4" width="30.42578125" customWidth="1"/>
    <col min="5" max="5" width="30.5703125" customWidth="1"/>
    <col min="6" max="6" width="14" customWidth="1"/>
    <col min="7" max="7" width="12.5703125" customWidth="1"/>
    <col min="8" max="8" width="31.28515625" customWidth="1"/>
  </cols>
  <sheetData>
    <row r="1" spans="1:8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149</v>
      </c>
    </row>
    <row r="2" spans="1:8" x14ac:dyDescent="0.25">
      <c r="A2">
        <v>1</v>
      </c>
      <c r="B2" s="2" t="s">
        <v>53</v>
      </c>
      <c r="C2" s="2" t="s">
        <v>54</v>
      </c>
      <c r="D2" s="2" t="s">
        <v>59</v>
      </c>
      <c r="E2" s="2" t="s">
        <v>60</v>
      </c>
      <c r="F2" s="2">
        <v>3</v>
      </c>
      <c r="G2" s="2">
        <v>1</v>
      </c>
      <c r="H2" t="str">
        <f>CONCATENATE("Insert into menuitem(MenuName,MenuText,ItemName,ItemText,MenuSeqNo,ItemSeqNo) values('",B2,"','",C2,"','",D2,"','",E2,"','",F2,"','",G2,"');")</f>
        <v>Insert into menuitem(MenuName,MenuText,ItemName,ItemText,MenuSeqNo,ItemSeqNo) values('MenuInventory','Inventory','tsmSupplier','Supplier','3','1');</v>
      </c>
    </row>
    <row r="3" spans="1:8" x14ac:dyDescent="0.25">
      <c r="A3">
        <v>2</v>
      </c>
      <c r="B3" s="2" t="s">
        <v>53</v>
      </c>
      <c r="C3" s="2" t="s">
        <v>54</v>
      </c>
      <c r="D3" s="2" t="s">
        <v>61</v>
      </c>
      <c r="E3" s="2" t="s">
        <v>62</v>
      </c>
      <c r="F3" s="2">
        <v>3</v>
      </c>
      <c r="G3" s="2">
        <v>2</v>
      </c>
      <c r="H3" t="str">
        <f t="shared" ref="H3:H17" si="0">CONCATENATE("Insert into menuitem(MenuName,MenuText,ItemName,ItemText,MenuSeqNo,ItemSeqNo) values('",B3,"','",C3,"','",D3,"','",E3,"','",F3,"','",G3,"');")</f>
        <v>Insert into menuitem(MenuName,MenuText,ItemName,ItemText,MenuSeqNo,ItemSeqNo) values('MenuInventory','Inventory','tsmCustomer','Customer','3','2');</v>
      </c>
    </row>
    <row r="4" spans="1:8" x14ac:dyDescent="0.25">
      <c r="A4">
        <v>3</v>
      </c>
      <c r="B4" s="2" t="s">
        <v>53</v>
      </c>
      <c r="C4" s="2" t="s">
        <v>54</v>
      </c>
      <c r="D4" s="2" t="s">
        <v>63</v>
      </c>
      <c r="E4" s="2" t="s">
        <v>64</v>
      </c>
      <c r="F4" s="2">
        <v>3</v>
      </c>
      <c r="G4" s="2">
        <v>3</v>
      </c>
      <c r="H4" t="str">
        <f t="shared" si="0"/>
        <v>Insert into menuitem(MenuName,MenuText,ItemName,ItemText,MenuSeqNo,ItemSeqNo) values('MenuInventory','Inventory','tsmInventoryGroup','Inventory Group','3','3');</v>
      </c>
    </row>
    <row r="5" spans="1:8" x14ac:dyDescent="0.25">
      <c r="A5">
        <v>4</v>
      </c>
      <c r="B5" s="2" t="s">
        <v>53</v>
      </c>
      <c r="C5" s="2" t="s">
        <v>54</v>
      </c>
      <c r="D5" s="2" t="s">
        <v>79</v>
      </c>
      <c r="E5" s="2" t="s">
        <v>80</v>
      </c>
      <c r="F5" s="2">
        <v>3</v>
      </c>
      <c r="G5" s="2">
        <v>4</v>
      </c>
      <c r="H5" t="str">
        <f t="shared" si="0"/>
        <v>Insert into menuitem(MenuName,MenuText,ItemName,ItemText,MenuSeqNo,ItemSeqNo) values('MenuInventory','Inventory','tsmCategory','Category','3','4');</v>
      </c>
    </row>
    <row r="6" spans="1:8" x14ac:dyDescent="0.25">
      <c r="A6">
        <v>5</v>
      </c>
      <c r="B6" s="2" t="s">
        <v>53</v>
      </c>
      <c r="C6" s="2" t="s">
        <v>54</v>
      </c>
      <c r="D6" s="2" t="s">
        <v>55</v>
      </c>
      <c r="E6" s="2" t="s">
        <v>56</v>
      </c>
      <c r="F6" s="2">
        <v>3</v>
      </c>
      <c r="G6" s="2">
        <v>5</v>
      </c>
      <c r="H6" t="str">
        <f t="shared" si="0"/>
        <v>Insert into menuitem(MenuName,MenuText,ItemName,ItemText,MenuSeqNo,ItemSeqNo) values('MenuInventory','Inventory','tsmStock','Stock','3','5');</v>
      </c>
    </row>
    <row r="7" spans="1:8" x14ac:dyDescent="0.25">
      <c r="A7">
        <v>6</v>
      </c>
      <c r="B7" s="2" t="s">
        <v>53</v>
      </c>
      <c r="C7" s="2" t="s">
        <v>54</v>
      </c>
      <c r="D7" s="2" t="s">
        <v>81</v>
      </c>
      <c r="E7" s="2" t="s">
        <v>82</v>
      </c>
      <c r="F7" s="2">
        <v>3</v>
      </c>
      <c r="G7" s="2">
        <v>6</v>
      </c>
      <c r="H7" t="str">
        <f t="shared" si="0"/>
        <v>Insert into menuitem(MenuName,MenuText,ItemName,ItemText,MenuSeqNo,ItemSeqNo) values('MenuInventory','Inventory','tsmUnit','Unit','3','6');</v>
      </c>
    </row>
    <row r="8" spans="1:8" x14ac:dyDescent="0.25">
      <c r="A8">
        <v>7</v>
      </c>
      <c r="B8" s="2" t="s">
        <v>53</v>
      </c>
      <c r="C8" s="2" t="s">
        <v>54</v>
      </c>
      <c r="D8" s="2" t="s">
        <v>83</v>
      </c>
      <c r="E8" s="2" t="s">
        <v>84</v>
      </c>
      <c r="F8" s="2">
        <v>3</v>
      </c>
      <c r="G8" s="2">
        <v>7</v>
      </c>
      <c r="H8" t="str">
        <f t="shared" si="0"/>
        <v>Insert into menuitem(MenuName,MenuText,ItemName,ItemText,MenuSeqNo,ItemSeqNo) values('MenuInventory','Inventory','tsmInventoryType','Inventory Type','3','7');</v>
      </c>
    </row>
    <row r="9" spans="1:8" x14ac:dyDescent="0.25">
      <c r="A9">
        <v>8</v>
      </c>
      <c r="B9" s="2" t="s">
        <v>53</v>
      </c>
      <c r="C9" s="2" t="s">
        <v>54</v>
      </c>
      <c r="D9" s="2" t="s">
        <v>85</v>
      </c>
      <c r="E9" s="2" t="s">
        <v>86</v>
      </c>
      <c r="F9" s="2">
        <v>3</v>
      </c>
      <c r="G9" s="2">
        <v>8</v>
      </c>
      <c r="H9" t="str">
        <f t="shared" si="0"/>
        <v>Insert into menuitem(MenuName,MenuText,ItemName,ItemText,MenuSeqNo,ItemSeqNo) values('MenuInventory','Inventory','tsmLocation','Location','3','8');</v>
      </c>
    </row>
    <row r="10" spans="1:8" x14ac:dyDescent="0.25">
      <c r="A10">
        <v>9</v>
      </c>
      <c r="B10" s="2" t="s">
        <v>53</v>
      </c>
      <c r="C10" s="2" t="s">
        <v>54</v>
      </c>
      <c r="D10" s="2" t="s">
        <v>57</v>
      </c>
      <c r="E10" s="2" t="s">
        <v>58</v>
      </c>
      <c r="F10" s="2">
        <v>3</v>
      </c>
      <c r="G10" s="2">
        <v>9</v>
      </c>
      <c r="H10" t="str">
        <f t="shared" si="0"/>
        <v>Insert into menuitem(MenuName,MenuText,ItemName,ItemText,MenuSeqNo,ItemSeqNo) values('MenuInventory','Inventory','tsmStockReceiving','Stock Receiving','3','9');</v>
      </c>
    </row>
    <row r="11" spans="1:8" x14ac:dyDescent="0.25">
      <c r="A11">
        <v>10</v>
      </c>
      <c r="B11" s="2" t="s">
        <v>53</v>
      </c>
      <c r="C11" s="2" t="s">
        <v>54</v>
      </c>
      <c r="D11" s="2" t="s">
        <v>77</v>
      </c>
      <c r="E11" s="2" t="s">
        <v>78</v>
      </c>
      <c r="F11" s="2">
        <v>3</v>
      </c>
      <c r="G11" s="2">
        <v>10</v>
      </c>
      <c r="H11" t="str">
        <f t="shared" si="0"/>
        <v>Insert into menuitem(MenuName,MenuText,ItemName,ItemText,MenuSeqNo,ItemSeqNo) values('MenuInventory','Inventory','tsmStockWithdrawal','Stock Withdrawal','3','10');</v>
      </c>
    </row>
    <row r="12" spans="1:8" x14ac:dyDescent="0.25">
      <c r="A12">
        <v>11</v>
      </c>
      <c r="B12" s="2" t="s">
        <v>53</v>
      </c>
      <c r="C12" s="2" t="s">
        <v>54</v>
      </c>
      <c r="D12" s="2" t="s">
        <v>75</v>
      </c>
      <c r="E12" s="2" t="s">
        <v>76</v>
      </c>
      <c r="F12" s="2">
        <v>3</v>
      </c>
      <c r="G12" s="2">
        <v>11</v>
      </c>
      <c r="H12" t="str">
        <f t="shared" si="0"/>
        <v>Insert into menuitem(MenuName,MenuText,ItemName,ItemText,MenuSeqNo,ItemSeqNo) values('MenuInventory','Inventory','tsmStockTransferOut','Stock Transfer Out','3','11');</v>
      </c>
    </row>
    <row r="13" spans="1:8" x14ac:dyDescent="0.25">
      <c r="A13">
        <v>12</v>
      </c>
      <c r="B13" s="2" t="s">
        <v>53</v>
      </c>
      <c r="C13" s="2" t="s">
        <v>54</v>
      </c>
      <c r="D13" s="2" t="s">
        <v>73</v>
      </c>
      <c r="E13" s="2" t="s">
        <v>74</v>
      </c>
      <c r="F13" s="2">
        <v>3</v>
      </c>
      <c r="G13" s="2">
        <v>12</v>
      </c>
      <c r="H13" t="str">
        <f t="shared" si="0"/>
        <v>Insert into menuitem(MenuName,MenuText,ItemName,ItemText,MenuSeqNo,ItemSeqNo) values('MenuInventory','Inventory','tsmStockTransferIn','Stock Transfer In','3','12');</v>
      </c>
    </row>
    <row r="14" spans="1:8" x14ac:dyDescent="0.25">
      <c r="A14">
        <v>13</v>
      </c>
      <c r="B14" s="2" t="s">
        <v>53</v>
      </c>
      <c r="C14" s="2" t="s">
        <v>54</v>
      </c>
      <c r="D14" s="2" t="s">
        <v>71</v>
      </c>
      <c r="E14" s="2" t="s">
        <v>72</v>
      </c>
      <c r="F14" s="2">
        <v>3</v>
      </c>
      <c r="G14" s="2">
        <v>13</v>
      </c>
      <c r="H14" t="str">
        <f t="shared" si="0"/>
        <v>Insert into menuitem(MenuName,MenuText,ItemName,ItemText,MenuSeqNo,ItemSeqNo) values('MenuInventory','Inventory','tsmStockAdjustment','Stock Adjustment','3','13');</v>
      </c>
    </row>
    <row r="15" spans="1:8" x14ac:dyDescent="0.25">
      <c r="A15">
        <v>14</v>
      </c>
      <c r="B15" s="2" t="s">
        <v>53</v>
      </c>
      <c r="C15" s="2" t="s">
        <v>54</v>
      </c>
      <c r="D15" s="2" t="s">
        <v>69</v>
      </c>
      <c r="E15" s="2" t="s">
        <v>70</v>
      </c>
      <c r="F15" s="2">
        <v>3</v>
      </c>
      <c r="G15" s="2">
        <v>14</v>
      </c>
      <c r="H15" t="str">
        <f t="shared" si="0"/>
        <v>Insert into menuitem(MenuName,MenuText,ItemName,ItemText,MenuSeqNo,ItemSeqNo) values('MenuInventory','Inventory','tsmStockInventory','Stock Inventory','3','14');</v>
      </c>
    </row>
    <row r="16" spans="1:8" x14ac:dyDescent="0.25">
      <c r="A16">
        <v>15</v>
      </c>
      <c r="B16" s="2" t="s">
        <v>53</v>
      </c>
      <c r="C16" s="2" t="s">
        <v>54</v>
      </c>
      <c r="D16" s="2" t="s">
        <v>67</v>
      </c>
      <c r="E16" s="2" t="s">
        <v>68</v>
      </c>
      <c r="F16" s="2">
        <v>3</v>
      </c>
      <c r="G16" s="2">
        <v>15</v>
      </c>
      <c r="H16" t="str">
        <f t="shared" si="0"/>
        <v>Insert into menuitem(MenuName,MenuText,ItemName,ItemText,MenuSeqNo,ItemSeqNo) values('MenuInventory','Inventory','tsmStockCard','Stock Card','3','15');</v>
      </c>
    </row>
    <row r="17" spans="1:8" x14ac:dyDescent="0.25">
      <c r="A17">
        <v>16</v>
      </c>
      <c r="B17" s="2" t="s">
        <v>53</v>
      </c>
      <c r="C17" s="2" t="s">
        <v>54</v>
      </c>
      <c r="D17" s="2" t="s">
        <v>65</v>
      </c>
      <c r="E17" s="2" t="s">
        <v>66</v>
      </c>
      <c r="F17" s="2">
        <v>3</v>
      </c>
      <c r="G17" s="2">
        <v>16</v>
      </c>
      <c r="H17" t="str">
        <f t="shared" si="0"/>
        <v>Insert into menuitem(MenuName,MenuText,ItemName,ItemText,MenuSeqNo,ItemSeqNo) values('MenuInventory','Inventory','tsmReorderLevel','Reorder Level','3','16');</v>
      </c>
    </row>
    <row r="18" spans="1:8" x14ac:dyDescent="0.25">
      <c r="B18" s="2"/>
      <c r="C18" s="2"/>
      <c r="D18" s="2"/>
      <c r="E18" s="2"/>
      <c r="F18" s="2"/>
      <c r="G18" s="2"/>
    </row>
  </sheetData>
  <sortState ref="A2:G66">
    <sortCondition ref="F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22"/>
  <sheetViews>
    <sheetView workbookViewId="0">
      <selection activeCell="H2" sqref="H2:H22"/>
    </sheetView>
  </sheetViews>
  <sheetFormatPr defaultRowHeight="15" x14ac:dyDescent="0.25"/>
  <cols>
    <col min="1" max="1" width="10" customWidth="1"/>
    <col min="2" max="2" width="19.85546875" customWidth="1"/>
    <col min="3" max="3" width="18" customWidth="1"/>
    <col min="4" max="4" width="30.42578125" customWidth="1"/>
    <col min="5" max="5" width="30.5703125" customWidth="1"/>
    <col min="6" max="6" width="14" customWidth="1"/>
    <col min="7" max="7" width="12.5703125" customWidth="1"/>
    <col min="8" max="8" width="37.85546875" customWidth="1"/>
  </cols>
  <sheetData>
    <row r="1" spans="1:8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149</v>
      </c>
    </row>
    <row r="2" spans="1:8" x14ac:dyDescent="0.25">
      <c r="A2">
        <v>1</v>
      </c>
      <c r="B2" t="s">
        <v>6</v>
      </c>
      <c r="C2" t="s">
        <v>7</v>
      </c>
      <c r="D2" t="s">
        <v>24</v>
      </c>
      <c r="E2" t="s">
        <v>25</v>
      </c>
      <c r="F2">
        <v>4</v>
      </c>
      <c r="G2">
        <v>1</v>
      </c>
      <c r="H2" t="str">
        <f>CONCATENATE("Insert into menuitem(MenuName,MenuText,ItemName,ItemText,MenuSeqNo,ItemSeqNo) values('",B2,"','",C2,"','",D2,"','",E2,"','",F2,"','",G2,"');")</f>
        <v>Insert into menuitem(MenuName,MenuText,ItemName,ItemText,MenuSeqNo,ItemSeqNo) values('MenuAccounting','Accounting','tsmChartOfAccount','Chart of Account','4','1');</v>
      </c>
    </row>
    <row r="3" spans="1:8" x14ac:dyDescent="0.25">
      <c r="A3">
        <v>2</v>
      </c>
      <c r="B3" t="s">
        <v>6</v>
      </c>
      <c r="C3" t="s">
        <v>7</v>
      </c>
      <c r="D3" t="s">
        <v>22</v>
      </c>
      <c r="E3" t="s">
        <v>23</v>
      </c>
      <c r="F3">
        <v>4</v>
      </c>
      <c r="G3">
        <v>2</v>
      </c>
      <c r="H3" t="str">
        <f t="shared" ref="H3:H22" si="0">CONCATENATE("Insert into menuitem(MenuName,MenuText,ItemName,ItemText,MenuSeqNo,ItemSeqNo) values('",B3,"','",C3,"','",D3,"','",E3,"','",F3,"','",G3,"');")</f>
        <v>Insert into menuitem(MenuName,MenuText,ItemName,ItemText,MenuSeqNo,ItemSeqNo) values('MenuAccounting','Accounting','tsmClassification','Classification','4','2');</v>
      </c>
    </row>
    <row r="4" spans="1:8" x14ac:dyDescent="0.25">
      <c r="A4">
        <v>3</v>
      </c>
      <c r="B4" t="s">
        <v>6</v>
      </c>
      <c r="C4" t="s">
        <v>7</v>
      </c>
      <c r="D4" t="s">
        <v>20</v>
      </c>
      <c r="E4" t="s">
        <v>21</v>
      </c>
      <c r="F4">
        <v>4</v>
      </c>
      <c r="G4">
        <v>3</v>
      </c>
      <c r="H4" t="str">
        <f t="shared" si="0"/>
        <v>Insert into menuitem(MenuName,MenuText,ItemName,ItemText,MenuSeqNo,ItemSeqNo) values('MenuAccounting','Accounting','tsmSubClassification','Sub Classification','4','3');</v>
      </c>
    </row>
    <row r="5" spans="1:8" x14ac:dyDescent="0.25">
      <c r="A5">
        <v>4</v>
      </c>
      <c r="B5" t="s">
        <v>6</v>
      </c>
      <c r="C5" t="s">
        <v>7</v>
      </c>
      <c r="D5" t="s">
        <v>18</v>
      </c>
      <c r="E5" t="s">
        <v>19</v>
      </c>
      <c r="F5">
        <v>4</v>
      </c>
      <c r="G5">
        <v>4</v>
      </c>
      <c r="H5" t="str">
        <f t="shared" si="0"/>
        <v>Insert into menuitem(MenuName,MenuText,ItemName,ItemText,MenuSeqNo,ItemSeqNo) values('MenuAccounting','Accounting','tsmMainAccount','Main Account','4','4');</v>
      </c>
    </row>
    <row r="6" spans="1:8" x14ac:dyDescent="0.25">
      <c r="A6">
        <v>5</v>
      </c>
      <c r="B6" t="s">
        <v>6</v>
      </c>
      <c r="C6" t="s">
        <v>7</v>
      </c>
      <c r="D6" t="s">
        <v>16</v>
      </c>
      <c r="E6" t="s">
        <v>17</v>
      </c>
      <c r="F6">
        <v>4</v>
      </c>
      <c r="G6">
        <v>5</v>
      </c>
      <c r="H6" t="str">
        <f t="shared" si="0"/>
        <v>Insert into menuitem(MenuName,MenuText,ItemName,ItemText,MenuSeqNo,ItemSeqNo) values('MenuAccounting','Accounting','tsmBank','Bank','4','5');</v>
      </c>
    </row>
    <row r="7" spans="1:8" x14ac:dyDescent="0.25">
      <c r="A7">
        <v>6</v>
      </c>
      <c r="B7" t="s">
        <v>6</v>
      </c>
      <c r="C7" t="s">
        <v>7</v>
      </c>
      <c r="D7" t="s">
        <v>8</v>
      </c>
      <c r="E7" t="s">
        <v>9</v>
      </c>
      <c r="F7">
        <v>4</v>
      </c>
      <c r="G7">
        <v>6</v>
      </c>
      <c r="H7" t="str">
        <f t="shared" si="0"/>
        <v>Insert into menuitem(MenuName,MenuText,ItemName,ItemText,MenuSeqNo,ItemSeqNo) values('MenuAccounting','Accounting','tsmEquipment','Equipment','4','6');</v>
      </c>
    </row>
    <row r="8" spans="1:8" x14ac:dyDescent="0.25">
      <c r="A8">
        <v>7</v>
      </c>
      <c r="B8" t="s">
        <v>6</v>
      </c>
      <c r="C8" t="s">
        <v>7</v>
      </c>
      <c r="D8" t="s">
        <v>48</v>
      </c>
      <c r="E8" t="s">
        <v>49</v>
      </c>
      <c r="F8">
        <v>4</v>
      </c>
      <c r="G8">
        <v>7</v>
      </c>
      <c r="H8" t="str">
        <f t="shared" si="0"/>
        <v>Insert into menuitem(MenuName,MenuText,ItemName,ItemText,MenuSeqNo,ItemSeqNo) values('MenuAccounting','Accounting','tsmBuilding','Building','4','7');</v>
      </c>
    </row>
    <row r="9" spans="1:8" x14ac:dyDescent="0.25">
      <c r="A9">
        <v>8</v>
      </c>
      <c r="B9" t="s">
        <v>6</v>
      </c>
      <c r="C9" t="s">
        <v>7</v>
      </c>
      <c r="D9" t="s">
        <v>14</v>
      </c>
      <c r="E9" t="s">
        <v>15</v>
      </c>
      <c r="F9">
        <v>4</v>
      </c>
      <c r="G9">
        <v>8</v>
      </c>
      <c r="H9" t="str">
        <f t="shared" si="0"/>
        <v>Insert into menuitem(MenuName,MenuText,ItemName,ItemText,MenuSeqNo,ItemSeqNo) values('MenuAccounting','Accounting','tsmFinancialYearOpening','Financial Year Opening','4','8');</v>
      </c>
    </row>
    <row r="10" spans="1:8" x14ac:dyDescent="0.25">
      <c r="A10">
        <v>9</v>
      </c>
      <c r="B10" t="s">
        <v>6</v>
      </c>
      <c r="C10" t="s">
        <v>7</v>
      </c>
      <c r="D10" t="s">
        <v>12</v>
      </c>
      <c r="E10" t="s">
        <v>13</v>
      </c>
      <c r="F10">
        <v>4</v>
      </c>
      <c r="G10">
        <v>9</v>
      </c>
      <c r="H10" t="str">
        <f t="shared" si="0"/>
        <v>Insert into menuitem(MenuName,MenuText,ItemName,ItemText,MenuSeqNo,ItemSeqNo) values('MenuAccounting','Accounting','tsmPurchaseJournal','Purchase Journal','4','9');</v>
      </c>
    </row>
    <row r="11" spans="1:8" x14ac:dyDescent="0.25">
      <c r="A11">
        <v>10</v>
      </c>
      <c r="B11" t="s">
        <v>6</v>
      </c>
      <c r="C11" t="s">
        <v>7</v>
      </c>
      <c r="D11" t="s">
        <v>10</v>
      </c>
      <c r="E11" t="s">
        <v>11</v>
      </c>
      <c r="F11">
        <v>4</v>
      </c>
      <c r="G11">
        <v>10</v>
      </c>
      <c r="H11" t="str">
        <f t="shared" si="0"/>
        <v>Insert into menuitem(MenuName,MenuText,ItemName,ItemText,MenuSeqNo,ItemSeqNo) values('MenuAccounting','Accounting','tsmSalesJournal','Sales Journal','4','10');</v>
      </c>
    </row>
    <row r="12" spans="1:8" x14ac:dyDescent="0.25">
      <c r="A12">
        <v>11</v>
      </c>
      <c r="B12" t="s">
        <v>6</v>
      </c>
      <c r="C12" t="s">
        <v>7</v>
      </c>
      <c r="D12" t="s">
        <v>46</v>
      </c>
      <c r="E12" t="s">
        <v>47</v>
      </c>
      <c r="F12">
        <v>4</v>
      </c>
      <c r="G12">
        <v>11</v>
      </c>
      <c r="H12" t="str">
        <f t="shared" si="0"/>
        <v>Insert into menuitem(MenuName,MenuText,ItemName,ItemText,MenuSeqNo,ItemSeqNo) values('MenuAccounting','Accounting','tsmCashDisbursementJournal','Cash Disbursement Journal','4','11');</v>
      </c>
    </row>
    <row r="13" spans="1:8" x14ac:dyDescent="0.25">
      <c r="A13">
        <v>12</v>
      </c>
      <c r="B13" t="s">
        <v>6</v>
      </c>
      <c r="C13" t="s">
        <v>7</v>
      </c>
      <c r="D13" t="s">
        <v>26</v>
      </c>
      <c r="E13" t="s">
        <v>27</v>
      </c>
      <c r="F13">
        <v>4</v>
      </c>
      <c r="G13">
        <v>12</v>
      </c>
      <c r="H13" t="str">
        <f t="shared" si="0"/>
        <v>Insert into menuitem(MenuName,MenuText,ItemName,ItemText,MenuSeqNo,ItemSeqNo) values('MenuAccounting','Accounting','tsmCashReceiptJournal','Cash Receipt Journal','4','12');</v>
      </c>
    </row>
    <row r="14" spans="1:8" x14ac:dyDescent="0.25">
      <c r="A14">
        <v>13</v>
      </c>
      <c r="B14" t="s">
        <v>6</v>
      </c>
      <c r="C14" t="s">
        <v>7</v>
      </c>
      <c r="D14" t="s">
        <v>28</v>
      </c>
      <c r="E14" t="s">
        <v>29</v>
      </c>
      <c r="F14">
        <v>4</v>
      </c>
      <c r="G14">
        <v>13</v>
      </c>
      <c r="H14" t="str">
        <f t="shared" si="0"/>
        <v>Insert into menuitem(MenuName,MenuText,ItemName,ItemText,MenuSeqNo,ItemSeqNo) values('MenuAccounting','Accounting','tsmGeneralJournal','General Journal','4','13');</v>
      </c>
    </row>
    <row r="15" spans="1:8" x14ac:dyDescent="0.25">
      <c r="A15">
        <v>14</v>
      </c>
      <c r="B15" t="s">
        <v>6</v>
      </c>
      <c r="C15" t="s">
        <v>7</v>
      </c>
      <c r="D15" t="s">
        <v>44</v>
      </c>
      <c r="E15" t="s">
        <v>45</v>
      </c>
      <c r="F15">
        <v>4</v>
      </c>
      <c r="G15">
        <v>14</v>
      </c>
      <c r="H15" t="str">
        <f t="shared" si="0"/>
        <v>Insert into menuitem(MenuName,MenuText,ItemName,ItemText,MenuSeqNo,ItemSeqNo) values('MenuAccounting','Accounting','tsmFinancialYearClosing','Financial Year Closing','4','14');</v>
      </c>
    </row>
    <row r="16" spans="1:8" x14ac:dyDescent="0.25">
      <c r="A16">
        <v>15</v>
      </c>
      <c r="B16" t="s">
        <v>6</v>
      </c>
      <c r="C16" t="s">
        <v>7</v>
      </c>
      <c r="D16" t="s">
        <v>42</v>
      </c>
      <c r="E16" t="s">
        <v>43</v>
      </c>
      <c r="F16">
        <v>4</v>
      </c>
      <c r="G16">
        <v>15</v>
      </c>
      <c r="H16" t="str">
        <f t="shared" si="0"/>
        <v>Insert into menuitem(MenuName,MenuText,ItemName,ItemText,MenuSeqNo,ItemSeqNo) values('MenuAccounting','Accounting','tsmCheckIssuance','Check Issuance','4','15');</v>
      </c>
    </row>
    <row r="17" spans="1:8" x14ac:dyDescent="0.25">
      <c r="A17">
        <v>16</v>
      </c>
      <c r="B17" t="s">
        <v>6</v>
      </c>
      <c r="C17" t="s">
        <v>7</v>
      </c>
      <c r="D17" t="s">
        <v>40</v>
      </c>
      <c r="E17" t="s">
        <v>41</v>
      </c>
      <c r="F17">
        <v>4</v>
      </c>
      <c r="G17">
        <v>16</v>
      </c>
      <c r="H17" t="str">
        <f t="shared" si="0"/>
        <v>Insert into menuitem(MenuName,MenuText,ItemName,ItemText,MenuSeqNo,ItemSeqNo) values('MenuAccounting','Accounting','tsmJournalEntry','Journal Entry','4','16');</v>
      </c>
    </row>
    <row r="18" spans="1:8" x14ac:dyDescent="0.25">
      <c r="A18">
        <v>17</v>
      </c>
      <c r="B18" t="s">
        <v>6</v>
      </c>
      <c r="C18" t="s">
        <v>7</v>
      </c>
      <c r="D18" t="s">
        <v>38</v>
      </c>
      <c r="E18" t="s">
        <v>39</v>
      </c>
      <c r="F18">
        <v>4</v>
      </c>
      <c r="G18">
        <v>17</v>
      </c>
      <c r="H18" t="str">
        <f t="shared" si="0"/>
        <v>Insert into menuitem(MenuName,MenuText,ItemName,ItemText,MenuSeqNo,ItemSeqNo) values('MenuAccounting','Accounting','tsmGeneralLedger','General Ledger','4','17');</v>
      </c>
    </row>
    <row r="19" spans="1:8" x14ac:dyDescent="0.25">
      <c r="A19">
        <v>18</v>
      </c>
      <c r="B19" t="s">
        <v>6</v>
      </c>
      <c r="C19" t="s">
        <v>7</v>
      </c>
      <c r="D19" t="s">
        <v>36</v>
      </c>
      <c r="E19" t="s">
        <v>37</v>
      </c>
      <c r="F19">
        <v>4</v>
      </c>
      <c r="G19">
        <v>18</v>
      </c>
      <c r="H19" t="str">
        <f t="shared" si="0"/>
        <v>Insert into menuitem(MenuName,MenuText,ItemName,ItemText,MenuSeqNo,ItemSeqNo) values('MenuAccounting','Accounting','tsmSubsidiaryLedger','Subsidiary Ledger','4','18');</v>
      </c>
    </row>
    <row r="20" spans="1:8" x14ac:dyDescent="0.25">
      <c r="A20">
        <v>19</v>
      </c>
      <c r="B20" t="s">
        <v>6</v>
      </c>
      <c r="C20" t="s">
        <v>7</v>
      </c>
      <c r="D20" t="s">
        <v>34</v>
      </c>
      <c r="E20" t="s">
        <v>35</v>
      </c>
      <c r="F20">
        <v>4</v>
      </c>
      <c r="G20">
        <v>19</v>
      </c>
      <c r="H20" t="str">
        <f t="shared" si="0"/>
        <v>Insert into menuitem(MenuName,MenuText,ItemName,ItemText,MenuSeqNo,ItemSeqNo) values('MenuAccounting','Accounting','tsmTrialBalance','Trial Balance','4','19');</v>
      </c>
    </row>
    <row r="21" spans="1:8" x14ac:dyDescent="0.25">
      <c r="A21">
        <v>20</v>
      </c>
      <c r="B21" t="s">
        <v>6</v>
      </c>
      <c r="C21" t="s">
        <v>7</v>
      </c>
      <c r="D21" t="s">
        <v>32</v>
      </c>
      <c r="E21" t="s">
        <v>33</v>
      </c>
      <c r="F21">
        <v>4</v>
      </c>
      <c r="G21">
        <v>20</v>
      </c>
      <c r="H21" t="str">
        <f t="shared" si="0"/>
        <v>Insert into menuitem(MenuName,MenuText,ItemName,ItemText,MenuSeqNo,ItemSeqNo) values('MenuAccounting','Accounting','tsmBalanceSheet','Balance Sheet','4','20');</v>
      </c>
    </row>
    <row r="22" spans="1:8" x14ac:dyDescent="0.25">
      <c r="A22">
        <v>21</v>
      </c>
      <c r="B22" t="s">
        <v>6</v>
      </c>
      <c r="C22" t="s">
        <v>7</v>
      </c>
      <c r="D22" t="s">
        <v>30</v>
      </c>
      <c r="E22" t="s">
        <v>31</v>
      </c>
      <c r="F22">
        <v>4</v>
      </c>
      <c r="G22">
        <v>21</v>
      </c>
      <c r="H22" t="str">
        <f t="shared" si="0"/>
        <v>Insert into menuitem(MenuName,MenuText,ItemName,ItemText,MenuSeqNo,ItemSeqNo) values('MenuAccounting','Accounting','tsmIncomeStatement','Income Statement','4','21');</v>
      </c>
    </row>
  </sheetData>
  <sortState ref="A2:G25">
    <sortCondition ref="G1"/>
  </sortState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10"/>
  <sheetViews>
    <sheetView workbookViewId="0">
      <selection activeCell="H2" sqref="H2:H10"/>
    </sheetView>
  </sheetViews>
  <sheetFormatPr defaultRowHeight="15" x14ac:dyDescent="0.25"/>
  <cols>
    <col min="1" max="1" width="10" customWidth="1"/>
    <col min="2" max="2" width="19.85546875" customWidth="1"/>
    <col min="3" max="3" width="18" customWidth="1"/>
    <col min="4" max="4" width="30.42578125" customWidth="1"/>
    <col min="5" max="5" width="30.5703125" customWidth="1"/>
    <col min="6" max="6" width="14" customWidth="1"/>
    <col min="7" max="7" width="12.5703125" customWidth="1"/>
    <col min="8" max="8" width="41.140625" customWidth="1"/>
  </cols>
  <sheetData>
    <row r="1" spans="1:8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149</v>
      </c>
    </row>
    <row r="2" spans="1:8" x14ac:dyDescent="0.25">
      <c r="A2">
        <v>61</v>
      </c>
      <c r="B2" t="s">
        <v>87</v>
      </c>
      <c r="C2" t="s">
        <v>88</v>
      </c>
      <c r="D2" t="s">
        <v>93</v>
      </c>
      <c r="E2" t="s">
        <v>94</v>
      </c>
      <c r="F2">
        <v>5</v>
      </c>
      <c r="G2">
        <v>1</v>
      </c>
      <c r="H2" t="str">
        <f>CONCATENATE("Insert into menuitem(MenuName,MenuText,ItemName,ItemText,MenuSeqNo,ItemSeqNo) values('",B2,"','",C2,"','",D2,"','",E2,"','",F2,"','",G2,"');")</f>
        <v>Insert into menuitem(MenuName,MenuText,ItemName,ItemText,MenuSeqNo,ItemSeqNo) values('MenuPOS','POS','tsmCashier','Cashier','5','1');</v>
      </c>
    </row>
    <row r="3" spans="1:8" x14ac:dyDescent="0.25">
      <c r="A3">
        <v>5</v>
      </c>
      <c r="B3" t="s">
        <v>87</v>
      </c>
      <c r="C3" t="s">
        <v>88</v>
      </c>
      <c r="D3" t="s">
        <v>89</v>
      </c>
      <c r="E3" t="s">
        <v>90</v>
      </c>
      <c r="F3">
        <v>5</v>
      </c>
      <c r="G3">
        <v>2</v>
      </c>
      <c r="H3" t="str">
        <f t="shared" ref="H3:H10" si="0">CONCATENATE("Insert into menuitem(MenuName,MenuText,ItemName,ItemText,MenuSeqNo,ItemSeqNo) values('",B3,"','",C3,"','",D3,"','",E3,"','",F3,"','",G3,"');")</f>
        <v>Insert into menuitem(MenuName,MenuText,ItemName,ItemText,MenuSeqNo,ItemSeqNo) values('MenuPOS','POS','tsmModeOfPayment','Mode of Payment','5','2');</v>
      </c>
    </row>
    <row r="4" spans="1:8" x14ac:dyDescent="0.25">
      <c r="A4">
        <v>9</v>
      </c>
      <c r="B4" t="s">
        <v>87</v>
      </c>
      <c r="C4" t="s">
        <v>88</v>
      </c>
      <c r="D4" t="s">
        <v>91</v>
      </c>
      <c r="E4" t="s">
        <v>92</v>
      </c>
      <c r="F4">
        <v>5</v>
      </c>
      <c r="G4">
        <v>3</v>
      </c>
      <c r="H4" t="str">
        <f t="shared" si="0"/>
        <v>Insert into menuitem(MenuName,MenuText,ItemName,ItemText,MenuSeqNo,ItemSeqNo) values('MenuPOS','POS','tsmOpenCashierPeriod','Open Cashier Period','5','3');</v>
      </c>
    </row>
    <row r="5" spans="1:8" x14ac:dyDescent="0.25">
      <c r="A5">
        <v>10</v>
      </c>
      <c r="B5" t="s">
        <v>87</v>
      </c>
      <c r="C5" t="s">
        <v>88</v>
      </c>
      <c r="D5" t="s">
        <v>95</v>
      </c>
      <c r="E5" t="s">
        <v>96</v>
      </c>
      <c r="F5">
        <v>5</v>
      </c>
      <c r="G5">
        <v>4</v>
      </c>
      <c r="H5" t="str">
        <f t="shared" si="0"/>
        <v>Insert into menuitem(MenuName,MenuText,ItemName,ItemText,MenuSeqNo,ItemSeqNo) values('MenuPOS','POS','tsmPOSOrdering','POS-Ordering','5','4');</v>
      </c>
    </row>
    <row r="6" spans="1:8" x14ac:dyDescent="0.25">
      <c r="A6">
        <v>11</v>
      </c>
      <c r="B6" t="s">
        <v>87</v>
      </c>
      <c r="C6" t="s">
        <v>88</v>
      </c>
      <c r="D6" t="s">
        <v>97</v>
      </c>
      <c r="E6" t="s">
        <v>98</v>
      </c>
      <c r="F6">
        <v>5</v>
      </c>
      <c r="G6">
        <v>5</v>
      </c>
      <c r="H6" t="str">
        <f t="shared" si="0"/>
        <v>Insert into menuitem(MenuName,MenuText,ItemName,ItemText,MenuSeqNo,ItemSeqNo) values('MenuPOS','POS','tsmCloseCashierPeriod','Close Cashier Period','5','5');</v>
      </c>
    </row>
    <row r="7" spans="1:8" x14ac:dyDescent="0.25">
      <c r="A7">
        <v>12</v>
      </c>
      <c r="B7" t="s">
        <v>87</v>
      </c>
      <c r="C7" t="s">
        <v>88</v>
      </c>
      <c r="D7" t="s">
        <v>99</v>
      </c>
      <c r="E7" t="s">
        <v>100</v>
      </c>
      <c r="F7">
        <v>5</v>
      </c>
      <c r="G7">
        <v>6</v>
      </c>
      <c r="H7" t="str">
        <f t="shared" si="0"/>
        <v>Insert into menuitem(MenuName,MenuText,ItemName,ItemText,MenuSeqNo,ItemSeqNo) values('MenuPOS','POS','tsmCashierPeriods','Cashier Periods','5','6');</v>
      </c>
    </row>
    <row r="8" spans="1:8" x14ac:dyDescent="0.25">
      <c r="B8" t="s">
        <v>87</v>
      </c>
      <c r="C8" t="s">
        <v>88</v>
      </c>
      <c r="D8" t="s">
        <v>131</v>
      </c>
      <c r="E8" t="s">
        <v>132</v>
      </c>
      <c r="F8">
        <v>5</v>
      </c>
      <c r="G8">
        <v>7</v>
      </c>
      <c r="H8" t="str">
        <f t="shared" si="0"/>
        <v>Insert into menuitem(MenuName,MenuText,ItemName,ItemText,MenuSeqNo,ItemSeqNo) values('MenuPOS','POS','tsmPOSTransactions','POS Transactions','5','7');</v>
      </c>
    </row>
    <row r="9" spans="1:8" x14ac:dyDescent="0.25">
      <c r="A9">
        <v>13</v>
      </c>
      <c r="B9" t="s">
        <v>87</v>
      </c>
      <c r="C9" t="s">
        <v>88</v>
      </c>
      <c r="D9" t="s">
        <v>103</v>
      </c>
      <c r="E9" t="s">
        <v>104</v>
      </c>
      <c r="F9">
        <v>5</v>
      </c>
      <c r="G9">
        <v>8</v>
      </c>
      <c r="H9" t="str">
        <f t="shared" si="0"/>
        <v>Insert into menuitem(MenuName,MenuText,ItemName,ItemText,MenuSeqNo,ItemSeqNo) values('MenuPOS','POS','tsmSalesInventory','Sales Inventory','5','8');</v>
      </c>
    </row>
    <row r="10" spans="1:8" x14ac:dyDescent="0.25">
      <c r="A10">
        <v>14</v>
      </c>
      <c r="B10" t="s">
        <v>87</v>
      </c>
      <c r="C10" t="s">
        <v>88</v>
      </c>
      <c r="D10" t="s">
        <v>101</v>
      </c>
      <c r="E10" t="s">
        <v>102</v>
      </c>
      <c r="F10">
        <v>5</v>
      </c>
      <c r="G10">
        <v>9</v>
      </c>
      <c r="H10" t="str">
        <f t="shared" si="0"/>
        <v>Insert into menuitem(MenuName,MenuText,ItemName,ItemText,MenuSeqNo,ItemSeqNo) values('MenuPOS','POS','tsmReturnedItems','Returned Items','5','9');</v>
      </c>
    </row>
  </sheetData>
  <sortState ref="A2:G10">
    <sortCondition ref="G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2"/>
  <sheetViews>
    <sheetView workbookViewId="0">
      <selection activeCell="H2" sqref="H2"/>
    </sheetView>
  </sheetViews>
  <sheetFormatPr defaultRowHeight="15" x14ac:dyDescent="0.25"/>
  <cols>
    <col min="1" max="1" width="10" customWidth="1"/>
    <col min="2" max="2" width="19.85546875" customWidth="1"/>
    <col min="3" max="3" width="18" customWidth="1"/>
    <col min="4" max="4" width="30.42578125" customWidth="1"/>
    <col min="5" max="5" width="30.5703125" customWidth="1"/>
    <col min="6" max="6" width="14" customWidth="1"/>
    <col min="7" max="7" width="12.5703125" customWidth="1"/>
  </cols>
  <sheetData>
    <row r="1" spans="1:8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149</v>
      </c>
    </row>
    <row r="2" spans="1:8" x14ac:dyDescent="0.25">
      <c r="A2">
        <v>1</v>
      </c>
      <c r="B2" t="s">
        <v>50</v>
      </c>
      <c r="C2" t="s">
        <v>51</v>
      </c>
      <c r="D2" t="s">
        <v>52</v>
      </c>
      <c r="E2" t="s">
        <v>51</v>
      </c>
      <c r="F2">
        <v>6</v>
      </c>
      <c r="G2">
        <v>1</v>
      </c>
      <c r="H2" t="str">
        <f>CONCATENATE("Insert into menuitem(MenuName,MenuText,ItemName,ItemText,MenuSeqNo,ItemSeqNo) values('",B2,"','",C2,"','",D2,"','",E2,"','",F2,"','",G2,"');")</f>
        <v>Insert into menuitem(MenuName,MenuText,ItemName,ItemText,MenuSeqNo,ItemSeqNo) values('MenuHRIS','Employee','tsmEmployee','Employee','6','1');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G2"/>
  <sheetViews>
    <sheetView workbookViewId="0">
      <selection activeCell="F9" sqref="F9"/>
    </sheetView>
  </sheetViews>
  <sheetFormatPr defaultRowHeight="15" x14ac:dyDescent="0.25"/>
  <cols>
    <col min="1" max="1" width="10" customWidth="1"/>
    <col min="2" max="2" width="19.85546875" customWidth="1"/>
    <col min="3" max="3" width="18" customWidth="1"/>
    <col min="4" max="4" width="30.42578125" customWidth="1"/>
    <col min="5" max="5" width="30.5703125" customWidth="1"/>
    <col min="6" max="6" width="14" customWidth="1"/>
    <col min="7" max="7" width="12.5703125" customWidth="1"/>
  </cols>
  <sheetData>
    <row r="1" spans="1:7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149</v>
      </c>
    </row>
    <row r="2" spans="1:7" x14ac:dyDescent="0.25">
      <c r="A2">
        <v>1</v>
      </c>
      <c r="B2" t="s">
        <v>151</v>
      </c>
      <c r="C2" t="s">
        <v>51</v>
      </c>
      <c r="D2" t="s">
        <v>52</v>
      </c>
      <c r="E2" t="s">
        <v>51</v>
      </c>
      <c r="F2">
        <v>7</v>
      </c>
      <c r="G2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G2"/>
  <sheetViews>
    <sheetView workbookViewId="0">
      <selection activeCell="F2" sqref="F2"/>
    </sheetView>
  </sheetViews>
  <sheetFormatPr defaultRowHeight="15" x14ac:dyDescent="0.25"/>
  <cols>
    <col min="1" max="1" width="10" customWidth="1"/>
    <col min="2" max="2" width="19.85546875" customWidth="1"/>
    <col min="3" max="3" width="18" customWidth="1"/>
    <col min="4" max="4" width="30.42578125" customWidth="1"/>
    <col min="5" max="5" width="30.5703125" customWidth="1"/>
    <col min="6" max="6" width="14" customWidth="1"/>
    <col min="7" max="7" width="12.5703125" customWidth="1"/>
  </cols>
  <sheetData>
    <row r="1" spans="1:7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149</v>
      </c>
    </row>
    <row r="2" spans="1:7" x14ac:dyDescent="0.25">
      <c r="A2">
        <v>1</v>
      </c>
      <c r="B2" t="s">
        <v>150</v>
      </c>
      <c r="C2" t="s">
        <v>51</v>
      </c>
      <c r="D2" t="s">
        <v>52</v>
      </c>
      <c r="E2" t="s">
        <v>51</v>
      </c>
      <c r="F2">
        <v>8</v>
      </c>
      <c r="G2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8"/>
  <sheetViews>
    <sheetView workbookViewId="0">
      <selection activeCell="H2" sqref="H2:H8"/>
    </sheetView>
  </sheetViews>
  <sheetFormatPr defaultRowHeight="15" x14ac:dyDescent="0.25"/>
  <cols>
    <col min="1" max="1" width="10" customWidth="1"/>
    <col min="2" max="2" width="19.85546875" customWidth="1"/>
    <col min="3" max="3" width="18" customWidth="1"/>
    <col min="4" max="4" width="30.42578125" customWidth="1"/>
    <col min="5" max="5" width="30.5703125" customWidth="1"/>
    <col min="6" max="6" width="14" customWidth="1"/>
    <col min="7" max="7" width="12.5703125" customWidth="1"/>
  </cols>
  <sheetData>
    <row r="1" spans="1:8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149</v>
      </c>
    </row>
    <row r="2" spans="1:8" x14ac:dyDescent="0.25">
      <c r="A2">
        <v>1</v>
      </c>
      <c r="B2" t="s">
        <v>133</v>
      </c>
      <c r="C2" t="s">
        <v>134</v>
      </c>
      <c r="D2" t="s">
        <v>145</v>
      </c>
      <c r="E2" t="s">
        <v>146</v>
      </c>
      <c r="F2">
        <v>9</v>
      </c>
      <c r="G2">
        <v>1</v>
      </c>
      <c r="H2" t="str">
        <f>CONCATENATE("Insert into menuitem(MenuName,MenuText,ItemName,ItemText,MenuSeqNo,ItemSeqNo) values('",B2,"','",C2,"','",D2,"','",E2,"','",F2,"','",G2,"');")</f>
        <v>Insert into menuitem(MenuName,MenuText,ItemName,ItemText,MenuSeqNo,ItemSeqNo) values('MenuSystem','System','tsmUser','User','9','1');</v>
      </c>
    </row>
    <row r="3" spans="1:8" x14ac:dyDescent="0.25">
      <c r="A3">
        <v>2</v>
      </c>
      <c r="B3" t="s">
        <v>133</v>
      </c>
      <c r="C3" t="s">
        <v>134</v>
      </c>
      <c r="D3" t="s">
        <v>147</v>
      </c>
      <c r="E3" t="s">
        <v>148</v>
      </c>
      <c r="F3">
        <v>9</v>
      </c>
      <c r="G3">
        <v>2</v>
      </c>
      <c r="H3" t="str">
        <f t="shared" ref="H3:H8" si="0">CONCATENATE("Insert into menuitem(MenuName,MenuText,ItemName,ItemText,MenuSeqNo,ItemSeqNo) values('",B3,"','",C3,"','",D3,"','",E3,"','",F3,"','",G3,"');")</f>
        <v>Insert into menuitem(MenuName,MenuText,ItemName,ItemText,MenuSeqNo,ItemSeqNo) values('MenuSystem','System','tsmUserGroup','User Group','9','2');</v>
      </c>
    </row>
    <row r="4" spans="1:8" x14ac:dyDescent="0.25">
      <c r="A4">
        <v>3</v>
      </c>
      <c r="B4" t="s">
        <v>133</v>
      </c>
      <c r="C4" t="s">
        <v>134</v>
      </c>
      <c r="D4" t="s">
        <v>143</v>
      </c>
      <c r="E4" t="s">
        <v>144</v>
      </c>
      <c r="F4">
        <v>9</v>
      </c>
      <c r="G4">
        <v>3</v>
      </c>
      <c r="H4" t="str">
        <f t="shared" si="0"/>
        <v>Insert into menuitem(MenuName,MenuText,ItemName,ItemText,MenuSeqNo,ItemSeqNo) values('MenuSystem','System','tsmChangeUserPassword','Change User Password','9','3');</v>
      </c>
    </row>
    <row r="5" spans="1:8" x14ac:dyDescent="0.25">
      <c r="A5">
        <v>4</v>
      </c>
      <c r="B5" t="s">
        <v>133</v>
      </c>
      <c r="C5" t="s">
        <v>134</v>
      </c>
      <c r="D5" t="s">
        <v>141</v>
      </c>
      <c r="E5" t="s">
        <v>142</v>
      </c>
      <c r="F5">
        <v>9</v>
      </c>
      <c r="G5">
        <v>4</v>
      </c>
      <c r="H5" t="str">
        <f t="shared" si="0"/>
        <v>Insert into menuitem(MenuName,MenuText,ItemName,ItemText,MenuSeqNo,ItemSeqNo) values('MenuSystem','System','tsmScreenSaver','Screen Saver','9','4');</v>
      </c>
    </row>
    <row r="6" spans="1:8" x14ac:dyDescent="0.25">
      <c r="A6">
        <v>5</v>
      </c>
      <c r="B6" t="s">
        <v>133</v>
      </c>
      <c r="C6" t="s">
        <v>134</v>
      </c>
      <c r="D6" t="s">
        <v>139</v>
      </c>
      <c r="E6" t="s">
        <v>140</v>
      </c>
      <c r="F6">
        <v>9</v>
      </c>
      <c r="G6">
        <v>5</v>
      </c>
      <c r="H6" t="str">
        <f t="shared" si="0"/>
        <v>Insert into menuitem(MenuName,MenuText,ItemName,ItemText,MenuSeqNo,ItemSeqNo) values('MenuSystem','System','tsmLockScreen','Lock Screen','9','5');</v>
      </c>
    </row>
    <row r="7" spans="1:8" x14ac:dyDescent="0.25">
      <c r="A7">
        <v>6</v>
      </c>
      <c r="B7" t="s">
        <v>133</v>
      </c>
      <c r="C7" t="s">
        <v>134</v>
      </c>
      <c r="D7" t="s">
        <v>137</v>
      </c>
      <c r="E7" t="s">
        <v>138</v>
      </c>
      <c r="F7">
        <v>9</v>
      </c>
      <c r="G7">
        <v>6</v>
      </c>
      <c r="H7" t="str">
        <f t="shared" si="0"/>
        <v>Insert into menuitem(MenuName,MenuText,ItemName,ItemText,MenuSeqNo,ItemSeqNo) values('MenuSystem','System','tsmAuditTrail','Audit Trail','9','6');</v>
      </c>
    </row>
    <row r="8" spans="1:8" x14ac:dyDescent="0.25">
      <c r="A8">
        <v>7</v>
      </c>
      <c r="B8" t="s">
        <v>133</v>
      </c>
      <c r="C8" t="s">
        <v>134</v>
      </c>
      <c r="D8" t="s">
        <v>135</v>
      </c>
      <c r="E8" t="s">
        <v>136</v>
      </c>
      <c r="F8">
        <v>9</v>
      </c>
      <c r="G8">
        <v>7</v>
      </c>
      <c r="H8" t="str">
        <f t="shared" si="0"/>
        <v>Insert into menuitem(MenuName,MenuText,ItemName,ItemText,MenuSeqNo,ItemSeqNo) values('MenuSystem','System','tsmSystemConfiguration','System Configuration','9','7');</v>
      </c>
    </row>
  </sheetData>
  <sortState ref="A2:G8">
    <sortCondition ref="G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1. Procurement</vt:lpstr>
      <vt:lpstr>2. Sales</vt:lpstr>
      <vt:lpstr>3. Inventory</vt:lpstr>
      <vt:lpstr>4. Accounting</vt:lpstr>
      <vt:lpstr>5. POS</vt:lpstr>
      <vt:lpstr>6. HRIS</vt:lpstr>
      <vt:lpstr>7. Payroll</vt:lpstr>
      <vt:lpstr>8. Lending</vt:lpstr>
      <vt:lpstr>9. System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Jesryl Plarisan</dc:creator>
  <cp:lastModifiedBy>Jesryl Plarisan</cp:lastModifiedBy>
  <dcterms:created xsi:type="dcterms:W3CDTF">2018-07-25T13:00:01Z</dcterms:created>
  <dcterms:modified xsi:type="dcterms:W3CDTF">2018-07-25T13:41:14Z</dcterms:modified>
</cp:coreProperties>
</file>