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Isotope analysis/"/>
    </mc:Choice>
  </mc:AlternateContent>
  <xr:revisionPtr revIDLastSave="0" documentId="13_ncr:1_{84BAE29B-0E51-514A-8431-3A6CEA51D636}" xr6:coauthVersionLast="47" xr6:coauthVersionMax="47" xr10:uidLastSave="{00000000-0000-0000-0000-000000000000}"/>
  <bookViews>
    <workbookView xWindow="37560" yWindow="500" windowWidth="22620" windowHeight="21100" xr2:uid="{03695888-5C3C-C446-B19B-1D85F6447BBA}"/>
  </bookViews>
  <sheets>
    <sheet name="Analysis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H49" i="2"/>
  <c r="G49" i="2"/>
  <c r="I49" i="2" s="1"/>
  <c r="F49" i="2"/>
  <c r="E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<sst xmlns="http://schemas.openxmlformats.org/spreadsheetml/2006/main" count="309" uniqueCount="16">
  <si>
    <t>Site</t>
  </si>
  <si>
    <t>Treatment</t>
  </si>
  <si>
    <t>AGB_BGB</t>
  </si>
  <si>
    <t>Percent_N</t>
  </si>
  <si>
    <t>d15N</t>
  </si>
  <si>
    <t>Percent_C</t>
  </si>
  <si>
    <t>d13C</t>
  </si>
  <si>
    <t>C_N</t>
  </si>
  <si>
    <t>Polluted</t>
  </si>
  <si>
    <t>High N</t>
  </si>
  <si>
    <t>AGB</t>
  </si>
  <si>
    <t>Low N</t>
  </si>
  <si>
    <t>Control</t>
  </si>
  <si>
    <t>Non-polluted</t>
  </si>
  <si>
    <t>BGB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</si>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</sst>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name val="MS Sans Serif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5" fillId="0" borderId="0" xfId="1" quotePrefix="1" applyFont="1"/>
    <xf numFmtId="2" fontId="5" fillId="0" borderId="0" xfId="1" applyNumberFormat="1" applyFont="1" applyAlignment="1">
      <alignment horizontal="right"/>
    </xf>
    <xf numFmtId="0" fontId="5" fillId="0" borderId="0" xfId="1" applyFont="1"/>
    <xf numFmtId="0" fontId="3" fillId="0" borderId="0" xfId="0" applyFont="1"/>
    <xf numFmtId="0" fontId="5" fillId="0" borderId="0" xfId="0" quotePrefix="1" applyFont="1"/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2" fillId="0" borderId="0" xfId="0" quotePrefix="1" applyFont="1"/>
    <xf numFmtId="0" fontId="3" fillId="0" borderId="0" xfId="0" quotePrefix="1" applyFont="1"/>
  </cellXfs>
  <cellStyles count="2">
    <cellStyle name="Normal" xfId="0" builtinId="0"/>
    <cellStyle name="Normal 2" xfId="1" xr:uid="{9A513092-5881-F840-AFA8-48042D1144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9813-5C3A-3842-9104-CFDD62EDB245}">
  <dimension ref="A1:J102"/>
  <sheetViews>
    <sheetView tabSelected="1" topLeftCell="A40" zoomScaleNormal="100" workbookViewId="0">
      <selection activeCell="B101" sqref="B101"/>
    </sheetView>
  </sheetViews>
  <sheetFormatPr baseColWidth="10" defaultRowHeight="16"/>
  <cols>
    <col min="2" max="3" width="13.33203125" customWidth="1"/>
    <col min="4" max="4" width="15" customWidth="1"/>
    <col min="5" max="5" width="12" customWidth="1"/>
    <col min="6" max="6" width="12.6640625" bestFit="1" customWidth="1"/>
  </cols>
  <sheetData>
    <row r="1" spans="1:10" ht="16" customHeight="1">
      <c r="A1" s="1" t="s">
        <v>15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/>
    </row>
    <row r="2" spans="1:10">
      <c r="A2">
        <v>37</v>
      </c>
      <c r="B2" s="5" t="s">
        <v>8</v>
      </c>
      <c r="C2" s="5" t="s">
        <v>9</v>
      </c>
      <c r="D2" s="5" t="s">
        <v>10</v>
      </c>
      <c r="E2" s="6">
        <v>2.6435272301763404</v>
      </c>
      <c r="F2" s="6">
        <v>-2.553500000000001</v>
      </c>
      <c r="G2" s="6">
        <v>37.24858249818989</v>
      </c>
      <c r="H2" s="7">
        <v>-6.7802499999999997</v>
      </c>
      <c r="I2" s="7">
        <f t="shared" ref="I2:I33" si="0">G2/E2</f>
        <v>14.090485648489109</v>
      </c>
      <c r="J2" s="4"/>
    </row>
    <row r="3" spans="1:10">
      <c r="A3">
        <v>39</v>
      </c>
      <c r="B3" s="5" t="s">
        <v>8</v>
      </c>
      <c r="C3" s="5" t="s">
        <v>11</v>
      </c>
      <c r="D3" s="5" t="s">
        <v>10</v>
      </c>
      <c r="E3" s="6">
        <v>2.5463271908396949</v>
      </c>
      <c r="F3" s="6">
        <v>0.38949999999999885</v>
      </c>
      <c r="G3" s="6">
        <v>37.199022109115404</v>
      </c>
      <c r="H3" s="7">
        <v>-6.7072499999999993</v>
      </c>
      <c r="I3" s="7">
        <f t="shared" si="0"/>
        <v>14.608893249436806</v>
      </c>
      <c r="J3" s="7"/>
    </row>
    <row r="4" spans="1:10">
      <c r="A4">
        <v>42</v>
      </c>
      <c r="B4" s="5" t="s">
        <v>8</v>
      </c>
      <c r="C4" s="5" t="s">
        <v>11</v>
      </c>
      <c r="D4" s="5" t="s">
        <v>10</v>
      </c>
      <c r="E4" s="6">
        <v>2.9925324609698243</v>
      </c>
      <c r="F4" s="6">
        <v>-0.48550000000000115</v>
      </c>
      <c r="G4" s="6">
        <v>36.270598386274621</v>
      </c>
      <c r="H4" s="7">
        <v>-6.4862499999999992</v>
      </c>
      <c r="I4" s="7">
        <f t="shared" si="0"/>
        <v>12.120369238875355</v>
      </c>
      <c r="J4" s="7"/>
    </row>
    <row r="5" spans="1:10">
      <c r="A5">
        <v>44</v>
      </c>
      <c r="B5" s="5" t="s">
        <v>8</v>
      </c>
      <c r="C5" s="5" t="s">
        <v>9</v>
      </c>
      <c r="D5" s="5" t="s">
        <v>10</v>
      </c>
      <c r="E5" s="7">
        <v>2.9188640167918694</v>
      </c>
      <c r="F5" s="7">
        <v>-1.8345000000000011</v>
      </c>
      <c r="G5" s="6">
        <v>36.876030503093247</v>
      </c>
      <c r="H5" s="7">
        <v>-6.9002499999999998</v>
      </c>
      <c r="I5" s="7">
        <f t="shared" si="0"/>
        <v>12.633692522484752</v>
      </c>
      <c r="J5" s="7"/>
    </row>
    <row r="6" spans="1:10">
      <c r="A6">
        <v>46</v>
      </c>
      <c r="B6" s="5" t="s">
        <v>8</v>
      </c>
      <c r="C6" s="5" t="s">
        <v>12</v>
      </c>
      <c r="D6" s="5" t="s">
        <v>10</v>
      </c>
      <c r="E6" s="7">
        <v>2.5133871136274455</v>
      </c>
      <c r="F6" s="7">
        <v>5.3499999999998826E-2</v>
      </c>
      <c r="G6" s="6">
        <v>36.9422769455687</v>
      </c>
      <c r="H6" s="7">
        <v>-9.2662499999999994</v>
      </c>
      <c r="I6" s="7">
        <f t="shared" si="0"/>
        <v>14.698204166508901</v>
      </c>
      <c r="J6" s="7"/>
    </row>
    <row r="7" spans="1:10">
      <c r="A7">
        <v>47</v>
      </c>
      <c r="B7" s="5" t="s">
        <v>8</v>
      </c>
      <c r="C7" s="5" t="s">
        <v>12</v>
      </c>
      <c r="D7" s="5" t="s">
        <v>10</v>
      </c>
      <c r="E7" s="8">
        <v>2.2931356112694581</v>
      </c>
      <c r="F7" s="8">
        <v>2.5419999999999989</v>
      </c>
      <c r="G7" s="8">
        <v>37.218147516334135</v>
      </c>
      <c r="H7" s="8">
        <v>-6.9471666666666643</v>
      </c>
      <c r="I7" s="7">
        <f t="shared" si="0"/>
        <v>16.230242700618355</v>
      </c>
      <c r="J7" s="7"/>
    </row>
    <row r="8" spans="1:10" ht="18" customHeight="1">
      <c r="A8">
        <v>49</v>
      </c>
      <c r="B8" s="5" t="s">
        <v>8</v>
      </c>
      <c r="C8" s="5" t="s">
        <v>9</v>
      </c>
      <c r="D8" s="5" t="s">
        <v>10</v>
      </c>
      <c r="E8" s="7">
        <v>2.9201261026950358</v>
      </c>
      <c r="F8" s="7">
        <v>-2.2965000000000009</v>
      </c>
      <c r="G8" s="6">
        <v>38.831592215375892</v>
      </c>
      <c r="H8" s="7">
        <v>-6.5662499999999993</v>
      </c>
      <c r="I8" s="7">
        <f t="shared" si="0"/>
        <v>13.297916202843956</v>
      </c>
      <c r="J8" s="7"/>
    </row>
    <row r="9" spans="1:10" ht="18" customHeight="1">
      <c r="A9">
        <v>48</v>
      </c>
      <c r="B9" s="5" t="s">
        <v>8</v>
      </c>
      <c r="C9" s="5" t="s">
        <v>11</v>
      </c>
      <c r="D9" s="5" t="s">
        <v>10</v>
      </c>
      <c r="E9" s="7">
        <v>2.8499363581552308</v>
      </c>
      <c r="F9" s="7">
        <v>-0.57450000000000112</v>
      </c>
      <c r="G9" s="6">
        <v>39.022555849718792</v>
      </c>
      <c r="H9" s="7">
        <v>-6.3672499999999994</v>
      </c>
      <c r="I9" s="7">
        <f t="shared" si="0"/>
        <v>13.69243061798691</v>
      </c>
      <c r="J9" s="7"/>
    </row>
    <row r="10" spans="1:10">
      <c r="A10">
        <v>50</v>
      </c>
      <c r="B10" s="5" t="s">
        <v>8</v>
      </c>
      <c r="C10" s="5" t="s">
        <v>12</v>
      </c>
      <c r="D10" s="5" t="s">
        <v>10</v>
      </c>
      <c r="E10" s="8">
        <v>2.7902624828648435</v>
      </c>
      <c r="F10" s="8">
        <v>2.3479999999999985</v>
      </c>
      <c r="G10" s="8">
        <v>39.98111786753946</v>
      </c>
      <c r="H10" s="8">
        <v>-6.9121666666666641</v>
      </c>
      <c r="I10" s="7">
        <f t="shared" si="0"/>
        <v>14.328801721366975</v>
      </c>
      <c r="J10" s="7"/>
    </row>
    <row r="11" spans="1:10">
      <c r="A11">
        <v>51</v>
      </c>
      <c r="B11" s="5" t="s">
        <v>8</v>
      </c>
      <c r="C11" s="5" t="s">
        <v>11</v>
      </c>
      <c r="D11" s="5" t="s">
        <v>10</v>
      </c>
      <c r="E11" s="7">
        <v>2.477000780935724</v>
      </c>
      <c r="F11" s="7">
        <v>1.3244999999999989</v>
      </c>
      <c r="G11" s="6">
        <v>36.580046165937915</v>
      </c>
      <c r="H11" s="7">
        <v>-6.8482499999999993</v>
      </c>
      <c r="I11" s="7">
        <f t="shared" si="0"/>
        <v>14.767878333941928</v>
      </c>
      <c r="J11" s="7"/>
    </row>
    <row r="12" spans="1:10">
      <c r="A12">
        <v>53</v>
      </c>
      <c r="B12" s="5" t="s">
        <v>8</v>
      </c>
      <c r="C12" s="9" t="s">
        <v>9</v>
      </c>
      <c r="D12" s="5" t="s">
        <v>10</v>
      </c>
      <c r="E12" s="10">
        <v>2.3878939209951255</v>
      </c>
      <c r="F12" s="10">
        <v>-2.0504285714285722</v>
      </c>
      <c r="G12" s="10">
        <v>36.660835950916123</v>
      </c>
      <c r="H12" s="10">
        <v>-6.294999999999999</v>
      </c>
      <c r="I12" s="7">
        <f t="shared" si="0"/>
        <v>15.352790854142368</v>
      </c>
      <c r="J12" s="7"/>
    </row>
    <row r="13" spans="1:10">
      <c r="A13">
        <v>57</v>
      </c>
      <c r="B13" s="5" t="s">
        <v>8</v>
      </c>
      <c r="C13" s="9" t="s">
        <v>11</v>
      </c>
      <c r="D13" s="5" t="s">
        <v>10</v>
      </c>
      <c r="E13" s="10">
        <v>2.9981722444098344</v>
      </c>
      <c r="F13" s="10">
        <v>0.61857142857142799</v>
      </c>
      <c r="G13" s="10">
        <v>38.410247568361335</v>
      </c>
      <c r="H13" s="10">
        <v>-7.2089999999999987</v>
      </c>
      <c r="I13" s="7">
        <f t="shared" si="0"/>
        <v>12.811221116457929</v>
      </c>
      <c r="J13" s="7"/>
    </row>
    <row r="14" spans="1:10" ht="16" customHeight="1">
      <c r="A14">
        <v>58</v>
      </c>
      <c r="B14" s="5" t="s">
        <v>8</v>
      </c>
      <c r="C14" s="9" t="s">
        <v>12</v>
      </c>
      <c r="D14" s="5" t="s">
        <v>10</v>
      </c>
      <c r="E14" s="10">
        <v>2.7824299605400937</v>
      </c>
      <c r="F14" s="10">
        <v>1.389571428571428</v>
      </c>
      <c r="G14" s="10">
        <v>38.444141979829148</v>
      </c>
      <c r="H14" s="10">
        <v>-6.2649999999999988</v>
      </c>
      <c r="I14" s="7">
        <f t="shared" si="0"/>
        <v>13.816751014414324</v>
      </c>
      <c r="J14" s="7"/>
    </row>
    <row r="15" spans="1:10">
      <c r="A15">
        <v>61</v>
      </c>
      <c r="B15" s="5" t="s">
        <v>8</v>
      </c>
      <c r="C15" s="9" t="s">
        <v>9</v>
      </c>
      <c r="D15" s="5" t="s">
        <v>10</v>
      </c>
      <c r="E15" s="10">
        <v>2.9682157714189152</v>
      </c>
      <c r="F15" s="10">
        <v>-2.870428571428572</v>
      </c>
      <c r="G15" s="10">
        <v>38.498678667492818</v>
      </c>
      <c r="H15" s="10">
        <v>-6.4219999999999988</v>
      </c>
      <c r="I15" s="7">
        <f t="shared" si="0"/>
        <v>12.970309988309593</v>
      </c>
      <c r="J15" s="7"/>
    </row>
    <row r="16" spans="1:10">
      <c r="A16">
        <v>63</v>
      </c>
      <c r="B16" s="5" t="s">
        <v>8</v>
      </c>
      <c r="C16" s="9" t="s">
        <v>12</v>
      </c>
      <c r="D16" s="5" t="s">
        <v>10</v>
      </c>
      <c r="E16" s="10">
        <v>2.6863149892120872</v>
      </c>
      <c r="F16" s="10">
        <v>2.3975714285714282</v>
      </c>
      <c r="G16" s="10">
        <v>37.586252424964691</v>
      </c>
      <c r="H16" s="10">
        <v>-6.8659999999999988</v>
      </c>
      <c r="I16" s="7">
        <f t="shared" si="0"/>
        <v>13.991751740174362</v>
      </c>
      <c r="J16" s="7"/>
    </row>
    <row r="17" spans="1:10">
      <c r="A17">
        <v>66</v>
      </c>
      <c r="B17" s="9" t="s">
        <v>13</v>
      </c>
      <c r="C17" s="9" t="s">
        <v>12</v>
      </c>
      <c r="D17" s="5" t="s">
        <v>10</v>
      </c>
      <c r="E17" s="10">
        <v>2.4893899069403278</v>
      </c>
      <c r="F17" s="10">
        <v>2.2255714285714281</v>
      </c>
      <c r="G17" s="10">
        <v>36.338949489625854</v>
      </c>
      <c r="H17" s="10">
        <v>-5.5709999999999988</v>
      </c>
      <c r="I17" s="7">
        <f t="shared" si="0"/>
        <v>14.597532266164571</v>
      </c>
      <c r="J17" s="7"/>
    </row>
    <row r="18" spans="1:10">
      <c r="A18">
        <v>68</v>
      </c>
      <c r="B18" s="9" t="s">
        <v>13</v>
      </c>
      <c r="C18" s="9" t="s">
        <v>12</v>
      </c>
      <c r="D18" s="5" t="s">
        <v>10</v>
      </c>
      <c r="E18" s="10">
        <v>2.3886930776599384</v>
      </c>
      <c r="F18" s="10">
        <v>3.169571428571428</v>
      </c>
      <c r="G18" s="10">
        <v>35.246462762914817</v>
      </c>
      <c r="H18" s="10">
        <v>-6.1159999999999988</v>
      </c>
      <c r="I18" s="7">
        <f t="shared" si="0"/>
        <v>14.755542724410494</v>
      </c>
      <c r="J18" s="7"/>
    </row>
    <row r="19" spans="1:10">
      <c r="A19">
        <v>71</v>
      </c>
      <c r="B19" s="9" t="s">
        <v>13</v>
      </c>
      <c r="C19" s="9" t="s">
        <v>11</v>
      </c>
      <c r="D19" s="5" t="s">
        <v>10</v>
      </c>
      <c r="E19" s="10">
        <v>2.7318572286127489</v>
      </c>
      <c r="F19" s="10">
        <v>2.222571428571428</v>
      </c>
      <c r="G19" s="10">
        <v>37.408887951051277</v>
      </c>
      <c r="H19" s="10">
        <v>-5.7119999999999989</v>
      </c>
      <c r="I19" s="7">
        <f t="shared" si="0"/>
        <v>13.693573573040529</v>
      </c>
      <c r="J19" s="7"/>
    </row>
    <row r="20" spans="1:10">
      <c r="A20">
        <v>73</v>
      </c>
      <c r="B20" s="9" t="s">
        <v>13</v>
      </c>
      <c r="C20" s="9" t="s">
        <v>11</v>
      </c>
      <c r="D20" s="5" t="s">
        <v>10</v>
      </c>
      <c r="E20" s="10">
        <v>2.8001681420937841</v>
      </c>
      <c r="F20" s="10">
        <v>1.9475714285714281</v>
      </c>
      <c r="G20" s="10">
        <v>37.681543297709922</v>
      </c>
      <c r="H20" s="10">
        <v>-5.5219999999999994</v>
      </c>
      <c r="I20" s="7">
        <f t="shared" si="0"/>
        <v>13.456885938832983</v>
      </c>
      <c r="J20" s="7"/>
    </row>
    <row r="21" spans="1:10">
      <c r="A21">
        <v>77</v>
      </c>
      <c r="B21" s="9" t="s">
        <v>13</v>
      </c>
      <c r="C21" s="9" t="s">
        <v>12</v>
      </c>
      <c r="D21" s="5" t="s">
        <v>10</v>
      </c>
      <c r="E21" s="10">
        <v>2.5777980850167874</v>
      </c>
      <c r="F21" s="10">
        <v>2.4655714285714279</v>
      </c>
      <c r="G21" s="10">
        <v>38.101763965173845</v>
      </c>
      <c r="H21" s="10">
        <v>-5.411999999999999</v>
      </c>
      <c r="I21" s="7">
        <f t="shared" si="0"/>
        <v>14.780740270790337</v>
      </c>
      <c r="J21" s="7"/>
    </row>
    <row r="22" spans="1:10">
      <c r="A22">
        <v>78</v>
      </c>
      <c r="B22" s="9" t="s">
        <v>13</v>
      </c>
      <c r="C22" s="9" t="s">
        <v>12</v>
      </c>
      <c r="D22" s="5" t="s">
        <v>10</v>
      </c>
      <c r="E22" s="10">
        <v>2.7209819014654735</v>
      </c>
      <c r="F22" s="10">
        <v>2.1765714285714282</v>
      </c>
      <c r="G22" s="10">
        <v>37.402252625192446</v>
      </c>
      <c r="H22" s="10">
        <v>-6.1369999999999987</v>
      </c>
      <c r="I22" s="7">
        <f t="shared" si="0"/>
        <v>13.745866007064672</v>
      </c>
      <c r="J22" s="7"/>
    </row>
    <row r="23" spans="1:10">
      <c r="A23">
        <v>80</v>
      </c>
      <c r="B23" s="9" t="s">
        <v>13</v>
      </c>
      <c r="C23" s="9" t="s">
        <v>11</v>
      </c>
      <c r="D23" s="5" t="s">
        <v>10</v>
      </c>
      <c r="E23" s="10">
        <v>2.6163907591836741</v>
      </c>
      <c r="F23" s="10">
        <v>1.8665714285714281</v>
      </c>
      <c r="G23" s="10">
        <v>36.008196281081084</v>
      </c>
      <c r="H23" s="10">
        <v>-6.1489999999999991</v>
      </c>
      <c r="I23" s="7">
        <f t="shared" si="0"/>
        <v>13.762545275276773</v>
      </c>
      <c r="J23" s="7"/>
    </row>
    <row r="24" spans="1:10">
      <c r="A24">
        <v>82</v>
      </c>
      <c r="B24" s="9" t="s">
        <v>13</v>
      </c>
      <c r="C24" s="9" t="s">
        <v>11</v>
      </c>
      <c r="D24" s="5" t="s">
        <v>10</v>
      </c>
      <c r="E24" s="10">
        <v>2.7915785102129989</v>
      </c>
      <c r="F24" s="10">
        <v>2.032571428571428</v>
      </c>
      <c r="G24" s="10">
        <v>38.181510114254515</v>
      </c>
      <c r="H24" s="10">
        <v>-5.7449999999999992</v>
      </c>
      <c r="I24" s="7">
        <f t="shared" si="0"/>
        <v>13.677390757439685</v>
      </c>
      <c r="J24" s="7"/>
    </row>
    <row r="25" spans="1:10">
      <c r="A25">
        <v>83</v>
      </c>
      <c r="B25" s="9" t="s">
        <v>13</v>
      </c>
      <c r="C25" s="9" t="s">
        <v>11</v>
      </c>
      <c r="D25" s="5" t="s">
        <v>10</v>
      </c>
      <c r="E25" s="10">
        <v>2.6392238011363638</v>
      </c>
      <c r="F25" s="10">
        <v>2.0335714285714279</v>
      </c>
      <c r="G25" s="10">
        <v>36.978376041889483</v>
      </c>
      <c r="H25" s="10">
        <v>-5.6659999999999995</v>
      </c>
      <c r="I25" s="7">
        <f t="shared" si="0"/>
        <v>14.011080085731191</v>
      </c>
      <c r="J25" s="7"/>
    </row>
    <row r="26" spans="1:10">
      <c r="A26">
        <v>37</v>
      </c>
      <c r="B26" s="11" t="s">
        <v>8</v>
      </c>
      <c r="C26" s="11" t="s">
        <v>9</v>
      </c>
      <c r="D26" s="5" t="s">
        <v>14</v>
      </c>
      <c r="E26" s="8">
        <v>1.3146476372884179</v>
      </c>
      <c r="F26" s="8">
        <v>-8.2000000000001239E-2</v>
      </c>
      <c r="G26" s="8">
        <v>34.965170726340368</v>
      </c>
      <c r="H26" s="8">
        <v>-5.9011666666666649</v>
      </c>
      <c r="I26" s="7">
        <f t="shared" si="0"/>
        <v>26.596610174920528</v>
      </c>
      <c r="J26" s="7"/>
    </row>
    <row r="27" spans="1:10">
      <c r="A27">
        <v>39</v>
      </c>
      <c r="B27" s="11" t="s">
        <v>8</v>
      </c>
      <c r="C27" s="9" t="s">
        <v>11</v>
      </c>
      <c r="D27" s="5" t="s">
        <v>14</v>
      </c>
      <c r="E27" s="10">
        <v>1.4514527347820769</v>
      </c>
      <c r="F27" s="10">
        <v>1.968571428571428</v>
      </c>
      <c r="G27" s="10">
        <v>31.440410191544007</v>
      </c>
      <c r="H27" s="10">
        <v>-6.1939999999999991</v>
      </c>
      <c r="I27" s="7">
        <f t="shared" si="0"/>
        <v>21.661339317579991</v>
      </c>
      <c r="J27" s="7"/>
    </row>
    <row r="28" spans="1:10">
      <c r="A28">
        <v>42</v>
      </c>
      <c r="B28" s="11" t="s">
        <v>8</v>
      </c>
      <c r="C28" s="9" t="s">
        <v>11</v>
      </c>
      <c r="D28" s="5" t="s">
        <v>14</v>
      </c>
      <c r="E28" s="10">
        <v>0.93963067714391779</v>
      </c>
      <c r="F28" s="10">
        <v>-1.1834285714285719</v>
      </c>
      <c r="G28" s="10">
        <v>29.39073368279503</v>
      </c>
      <c r="H28" s="10">
        <v>-6.2769999999999992</v>
      </c>
      <c r="I28" s="7">
        <f t="shared" si="0"/>
        <v>31.279027385664445</v>
      </c>
      <c r="J28" s="7"/>
    </row>
    <row r="29" spans="1:10">
      <c r="A29">
        <v>44</v>
      </c>
      <c r="B29" s="11" t="s">
        <v>8</v>
      </c>
      <c r="C29" s="9" t="s">
        <v>9</v>
      </c>
      <c r="D29" s="5" t="s">
        <v>14</v>
      </c>
      <c r="E29" s="10">
        <v>1.4183003002392343</v>
      </c>
      <c r="F29" s="10">
        <v>-0.68642857142857194</v>
      </c>
      <c r="G29" s="10">
        <v>34.984730373205743</v>
      </c>
      <c r="H29" s="10">
        <v>-6.1409999999999991</v>
      </c>
      <c r="I29" s="7">
        <f t="shared" si="0"/>
        <v>24.666659357898066</v>
      </c>
      <c r="J29" s="7"/>
    </row>
    <row r="30" spans="1:10">
      <c r="A30">
        <v>46</v>
      </c>
      <c r="B30" s="11" t="s">
        <v>8</v>
      </c>
      <c r="C30" s="9" t="s">
        <v>12</v>
      </c>
      <c r="D30" s="5" t="s">
        <v>14</v>
      </c>
      <c r="E30" s="10">
        <v>1.153700507793473</v>
      </c>
      <c r="F30" s="10">
        <v>-0.10742857142857198</v>
      </c>
      <c r="G30" s="10">
        <v>27.945480740379931</v>
      </c>
      <c r="H30" s="10">
        <v>-6.5019999999999989</v>
      </c>
      <c r="I30" s="7">
        <f t="shared" si="0"/>
        <v>24.222474161710714</v>
      </c>
      <c r="J30" s="7"/>
    </row>
    <row r="31" spans="1:10">
      <c r="A31">
        <v>47</v>
      </c>
      <c r="B31" s="11" t="s">
        <v>8</v>
      </c>
      <c r="C31" s="9" t="s">
        <v>12</v>
      </c>
      <c r="D31" s="5" t="s">
        <v>14</v>
      </c>
      <c r="E31" s="10">
        <v>0.98201638662184598</v>
      </c>
      <c r="F31" s="10">
        <v>1.7205714285714282</v>
      </c>
      <c r="G31" s="10">
        <v>35.010435086847366</v>
      </c>
      <c r="H31" s="10">
        <v>-6.395999999999999</v>
      </c>
      <c r="I31" s="7">
        <f t="shared" si="0"/>
        <v>35.651579305396211</v>
      </c>
      <c r="J31" s="7"/>
    </row>
    <row r="32" spans="1:10">
      <c r="A32">
        <v>48</v>
      </c>
      <c r="B32" s="11" t="s">
        <v>8</v>
      </c>
      <c r="C32" s="11" t="s">
        <v>11</v>
      </c>
      <c r="D32" s="5" t="s">
        <v>14</v>
      </c>
      <c r="E32" s="8">
        <v>1.2020276531065397</v>
      </c>
      <c r="F32" s="8">
        <v>0.85499999999999865</v>
      </c>
      <c r="G32" s="8">
        <v>37.527020601449571</v>
      </c>
      <c r="H32" s="8">
        <v>-5.9611666666666636</v>
      </c>
      <c r="I32" s="7">
        <f t="shared" si="0"/>
        <v>31.219764790322529</v>
      </c>
      <c r="J32" s="7"/>
    </row>
    <row r="33" spans="1:10">
      <c r="A33">
        <v>49</v>
      </c>
      <c r="B33" s="11" t="s">
        <v>8</v>
      </c>
      <c r="C33" s="9" t="s">
        <v>9</v>
      </c>
      <c r="D33" s="5" t="s">
        <v>14</v>
      </c>
      <c r="E33" s="10">
        <v>1.2281681391500565</v>
      </c>
      <c r="F33" s="10">
        <v>-4.4254285714285722</v>
      </c>
      <c r="G33" s="10">
        <v>32.384989334336218</v>
      </c>
      <c r="H33" s="10">
        <v>-6.2079999999999993</v>
      </c>
      <c r="I33" s="7">
        <f t="shared" si="0"/>
        <v>26.368530742661978</v>
      </c>
      <c r="J33" s="7"/>
    </row>
    <row r="34" spans="1:10">
      <c r="A34">
        <v>50</v>
      </c>
      <c r="B34" s="11" t="s">
        <v>8</v>
      </c>
      <c r="C34" s="9" t="s">
        <v>12</v>
      </c>
      <c r="D34" s="5" t="s">
        <v>14</v>
      </c>
      <c r="E34" s="10">
        <v>0.97256288627515941</v>
      </c>
      <c r="F34" s="10">
        <v>-4.9924285714285723</v>
      </c>
      <c r="G34" s="10">
        <v>30.599814954360966</v>
      </c>
      <c r="H34" s="10">
        <v>-5.8859999999999992</v>
      </c>
      <c r="I34" s="7">
        <f t="shared" ref="I34:I65" si="1">G34/E34</f>
        <v>31.463070806203483</v>
      </c>
      <c r="J34" s="7"/>
    </row>
    <row r="35" spans="1:10">
      <c r="A35">
        <v>51</v>
      </c>
      <c r="B35" s="11" t="s">
        <v>8</v>
      </c>
      <c r="C35" s="11" t="s">
        <v>11</v>
      </c>
      <c r="D35" s="5" t="s">
        <v>14</v>
      </c>
      <c r="E35" s="8">
        <v>1.1846826529842931</v>
      </c>
      <c r="F35" s="8">
        <v>0.92699999999999871</v>
      </c>
      <c r="G35" s="8">
        <v>33.398823038073289</v>
      </c>
      <c r="H35" s="8">
        <v>-6.300166666666664</v>
      </c>
      <c r="I35" s="7">
        <f t="shared" si="1"/>
        <v>28.192210761202141</v>
      </c>
      <c r="J35" s="7"/>
    </row>
    <row r="36" spans="1:10">
      <c r="A36">
        <v>53</v>
      </c>
      <c r="B36" s="11" t="s">
        <v>8</v>
      </c>
      <c r="C36" s="5" t="s">
        <v>9</v>
      </c>
      <c r="D36" s="5" t="s">
        <v>14</v>
      </c>
      <c r="E36" s="6">
        <v>1.2320063499703917</v>
      </c>
      <c r="F36" s="7">
        <v>-0.71733333333333116</v>
      </c>
      <c r="G36" s="6">
        <v>36.908974109550797</v>
      </c>
      <c r="H36" s="6">
        <v>-8.6236666666666668</v>
      </c>
      <c r="I36" s="7">
        <f t="shared" si="1"/>
        <v>29.958428469494347</v>
      </c>
      <c r="J36" s="7"/>
    </row>
    <row r="37" spans="1:10">
      <c r="A37">
        <v>57</v>
      </c>
      <c r="B37" s="11" t="s">
        <v>8</v>
      </c>
      <c r="C37" s="5" t="s">
        <v>11</v>
      </c>
      <c r="D37" s="5" t="s">
        <v>14</v>
      </c>
      <c r="E37" s="6">
        <v>0.87473695100074766</v>
      </c>
      <c r="F37" s="7">
        <v>1.4506666666666688</v>
      </c>
      <c r="G37" s="6">
        <v>32.223394199900341</v>
      </c>
      <c r="H37" s="6">
        <v>-6.4176666666666664</v>
      </c>
      <c r="I37" s="7">
        <f t="shared" si="1"/>
        <v>36.837810684726406</v>
      </c>
      <c r="J37" s="7"/>
    </row>
    <row r="38" spans="1:10">
      <c r="A38">
        <v>58</v>
      </c>
      <c r="B38" s="11" t="s">
        <v>8</v>
      </c>
      <c r="C38" s="5" t="s">
        <v>12</v>
      </c>
      <c r="D38" s="5" t="s">
        <v>14</v>
      </c>
      <c r="E38" s="6">
        <v>1.2680281189591078</v>
      </c>
      <c r="F38" s="7">
        <v>0.27266666666666872</v>
      </c>
      <c r="G38" s="6">
        <v>32.128800418391705</v>
      </c>
      <c r="H38" s="6">
        <v>-6.1936666666666671</v>
      </c>
      <c r="I38" s="7">
        <f t="shared" si="1"/>
        <v>25.337608794326599</v>
      </c>
      <c r="J38" s="7"/>
    </row>
    <row r="39" spans="1:10">
      <c r="A39">
        <v>61</v>
      </c>
      <c r="B39" s="11" t="s">
        <v>8</v>
      </c>
      <c r="C39" s="5" t="s">
        <v>9</v>
      </c>
      <c r="D39" s="5" t="s">
        <v>14</v>
      </c>
      <c r="E39" s="6">
        <v>1.7364623505154642</v>
      </c>
      <c r="F39" s="7">
        <v>1.1556666666666688</v>
      </c>
      <c r="G39" s="6">
        <v>33.531444716223547</v>
      </c>
      <c r="H39" s="6">
        <v>-6.2026666666666666</v>
      </c>
      <c r="I39" s="7">
        <f t="shared" si="1"/>
        <v>19.310205433633403</v>
      </c>
      <c r="J39" s="7"/>
    </row>
    <row r="40" spans="1:10">
      <c r="A40">
        <v>63</v>
      </c>
      <c r="B40" s="11" t="s">
        <v>8</v>
      </c>
      <c r="C40" s="5" t="s">
        <v>12</v>
      </c>
      <c r="D40" s="5" t="s">
        <v>14</v>
      </c>
      <c r="E40" s="6">
        <v>1.0577520439980872</v>
      </c>
      <c r="F40" s="7">
        <v>1.7406666666666686</v>
      </c>
      <c r="G40" s="6">
        <v>32.713401245098034</v>
      </c>
      <c r="H40" s="6">
        <v>-6.4316666666666666</v>
      </c>
      <c r="I40" s="7">
        <f t="shared" si="1"/>
        <v>30.927287194310722</v>
      </c>
      <c r="J40" s="7"/>
    </row>
    <row r="41" spans="1:10">
      <c r="A41">
        <v>66</v>
      </c>
      <c r="B41" s="12" t="s">
        <v>13</v>
      </c>
      <c r="C41" s="12" t="s">
        <v>12</v>
      </c>
      <c r="D41" s="5" t="s">
        <v>14</v>
      </c>
      <c r="E41" s="8">
        <v>1.8775430631723216</v>
      </c>
      <c r="F41" s="8">
        <v>2.3119999999999989</v>
      </c>
      <c r="G41" s="8">
        <v>35.138665684346051</v>
      </c>
      <c r="H41" s="8">
        <v>-5.1671666666666649</v>
      </c>
      <c r="I41" s="7">
        <f t="shared" si="1"/>
        <v>18.715238214017472</v>
      </c>
      <c r="J41" s="7"/>
    </row>
    <row r="42" spans="1:10">
      <c r="A42">
        <v>68</v>
      </c>
      <c r="B42" s="12" t="s">
        <v>13</v>
      </c>
      <c r="C42" s="5" t="s">
        <v>12</v>
      </c>
      <c r="D42" s="5" t="s">
        <v>14</v>
      </c>
      <c r="E42" s="6">
        <v>1.5013543427603728</v>
      </c>
      <c r="F42" s="7">
        <v>-0.13033333333333122</v>
      </c>
      <c r="G42" s="6">
        <v>30.433352559779841</v>
      </c>
      <c r="H42" s="6">
        <v>-5.4106666666666667</v>
      </c>
      <c r="I42" s="7">
        <f t="shared" si="1"/>
        <v>20.270599480083714</v>
      </c>
      <c r="J42" s="7"/>
    </row>
    <row r="43" spans="1:10">
      <c r="A43">
        <v>71</v>
      </c>
      <c r="B43" s="12" t="s">
        <v>13</v>
      </c>
      <c r="C43" s="5" t="s">
        <v>11</v>
      </c>
      <c r="D43" s="5" t="s">
        <v>14</v>
      </c>
      <c r="E43" s="6">
        <v>1.7315867572433428</v>
      </c>
      <c r="F43" s="7">
        <v>1.7286666666666686</v>
      </c>
      <c r="G43" s="6">
        <v>32.693167657511303</v>
      </c>
      <c r="H43" s="6">
        <v>-5.5146666666666668</v>
      </c>
      <c r="I43" s="7">
        <f t="shared" si="1"/>
        <v>18.880467594680777</v>
      </c>
      <c r="J43" s="7"/>
    </row>
    <row r="44" spans="1:10">
      <c r="A44">
        <v>73</v>
      </c>
      <c r="B44" s="12" t="s">
        <v>13</v>
      </c>
      <c r="C44" s="5" t="s">
        <v>11</v>
      </c>
      <c r="D44" s="5" t="s">
        <v>14</v>
      </c>
      <c r="E44" s="6">
        <v>1.5031769405228761</v>
      </c>
      <c r="F44" s="7">
        <v>1.817666666666669</v>
      </c>
      <c r="G44" s="6">
        <v>28.486866534558821</v>
      </c>
      <c r="H44" s="6">
        <v>-5.9466666666666672</v>
      </c>
      <c r="I44" s="7">
        <f t="shared" si="1"/>
        <v>18.951106663896628</v>
      </c>
      <c r="J44" s="7"/>
    </row>
    <row r="45" spans="1:10">
      <c r="A45">
        <v>76</v>
      </c>
      <c r="B45" s="12" t="s">
        <v>13</v>
      </c>
      <c r="C45" s="5" t="s">
        <v>12</v>
      </c>
      <c r="D45" s="5" t="s">
        <v>14</v>
      </c>
      <c r="E45" s="6">
        <v>0.99700493753431596</v>
      </c>
      <c r="F45" s="7">
        <v>6.3666666666668759E-2</v>
      </c>
      <c r="G45" s="6">
        <v>33.033851958187263</v>
      </c>
      <c r="H45" s="6">
        <v>-6.597666666666667</v>
      </c>
      <c r="I45" s="7">
        <f t="shared" si="1"/>
        <v>33.13308762530604</v>
      </c>
      <c r="J45" s="7"/>
    </row>
    <row r="46" spans="1:10">
      <c r="A46">
        <v>77</v>
      </c>
      <c r="B46" s="12" t="s">
        <v>13</v>
      </c>
      <c r="C46" s="13" t="s">
        <v>12</v>
      </c>
      <c r="D46" s="5" t="s">
        <v>14</v>
      </c>
      <c r="E46" s="14">
        <v>1.0664771293763136</v>
      </c>
      <c r="F46" s="15">
        <v>2.0658571428571419</v>
      </c>
      <c r="G46" s="14">
        <v>30.718052406803853</v>
      </c>
      <c r="H46" s="14">
        <v>-5.5399999999999983</v>
      </c>
      <c r="I46" s="7">
        <f t="shared" si="1"/>
        <v>28.803292223217273</v>
      </c>
      <c r="J46" s="7"/>
    </row>
    <row r="47" spans="1:10">
      <c r="A47">
        <v>78</v>
      </c>
      <c r="B47" s="12" t="s">
        <v>13</v>
      </c>
      <c r="C47" s="16" t="s">
        <v>12</v>
      </c>
      <c r="D47" s="5" t="s">
        <v>14</v>
      </c>
      <c r="E47" s="6">
        <v>1.424391238373746</v>
      </c>
      <c r="F47" s="7">
        <v>1.6608571428571419</v>
      </c>
      <c r="G47" s="6">
        <v>32.917098463912914</v>
      </c>
      <c r="H47" s="6">
        <v>-5.3809999999999985</v>
      </c>
      <c r="I47" s="7">
        <f t="shared" si="1"/>
        <v>23.109590663794716</v>
      </c>
      <c r="J47" s="7"/>
    </row>
    <row r="48" spans="1:10">
      <c r="A48">
        <v>80</v>
      </c>
      <c r="B48" s="12" t="s">
        <v>13</v>
      </c>
      <c r="C48" s="13" t="s">
        <v>11</v>
      </c>
      <c r="D48" s="5" t="s">
        <v>14</v>
      </c>
      <c r="E48" s="14">
        <v>1.5270776327997662</v>
      </c>
      <c r="F48" s="15">
        <v>0.95085714285714196</v>
      </c>
      <c r="G48" s="14">
        <v>34.179498101057384</v>
      </c>
      <c r="H48" s="14">
        <v>-5.8439999999999985</v>
      </c>
      <c r="I48" s="7">
        <f t="shared" si="1"/>
        <v>22.382292404081774</v>
      </c>
      <c r="J48" s="7"/>
    </row>
    <row r="49" spans="1:10">
      <c r="A49">
        <v>82</v>
      </c>
      <c r="B49" s="12" t="s">
        <v>13</v>
      </c>
      <c r="C49" s="13" t="s">
        <v>11</v>
      </c>
      <c r="D49" s="5" t="s">
        <v>14</v>
      </c>
      <c r="E49" s="8">
        <f>AVERAGE(E48:E48)</f>
        <v>1.5270776327997662</v>
      </c>
      <c r="F49" s="8">
        <f>AVERAGE(F48:F48)</f>
        <v>0.95085714285714196</v>
      </c>
      <c r="G49" s="8">
        <f>AVERAGE(G48:G48)</f>
        <v>34.179498101057384</v>
      </c>
      <c r="H49" s="8">
        <f>AVERAGE(H48:H48)</f>
        <v>-5.8439999999999985</v>
      </c>
      <c r="I49" s="7">
        <f t="shared" si="1"/>
        <v>22.382292404081774</v>
      </c>
      <c r="J49" s="7"/>
    </row>
    <row r="50" spans="1:10">
      <c r="A50">
        <v>83</v>
      </c>
      <c r="B50" s="12" t="s">
        <v>13</v>
      </c>
      <c r="C50" s="13" t="s">
        <v>11</v>
      </c>
      <c r="D50" s="5" t="s">
        <v>14</v>
      </c>
      <c r="E50" s="14">
        <v>1.6302977114677368</v>
      </c>
      <c r="F50" s="15">
        <v>-0.82514285714285807</v>
      </c>
      <c r="G50" s="14">
        <v>33.259332262788369</v>
      </c>
      <c r="H50" s="14">
        <v>-6.0259999999999989</v>
      </c>
      <c r="I50" s="7">
        <f t="shared" si="1"/>
        <v>20.400772220213327</v>
      </c>
      <c r="J50" s="7"/>
    </row>
    <row r="51" spans="1:10">
      <c r="A51">
        <v>69</v>
      </c>
      <c r="B51" s="12" t="s">
        <v>13</v>
      </c>
      <c r="C51" s="17" t="s">
        <v>12</v>
      </c>
      <c r="D51" s="13" t="s">
        <v>10</v>
      </c>
      <c r="E51" s="14">
        <v>2.6234149609438133</v>
      </c>
      <c r="F51" s="15">
        <v>2.1468571428571419</v>
      </c>
      <c r="G51" s="14">
        <v>37.395182611431345</v>
      </c>
      <c r="H51" s="14">
        <v>-5.5079999999999982</v>
      </c>
      <c r="I51" s="7">
        <f t="shared" si="1"/>
        <v>14.254391001101046</v>
      </c>
      <c r="J51" s="7"/>
    </row>
    <row r="52" spans="1:10">
      <c r="A52">
        <v>75</v>
      </c>
      <c r="B52" s="12" t="s">
        <v>13</v>
      </c>
      <c r="C52" s="17" t="s">
        <v>12</v>
      </c>
      <c r="D52" s="13" t="s">
        <v>10</v>
      </c>
      <c r="E52" s="14">
        <v>2.628689541849718</v>
      </c>
      <c r="F52" s="15">
        <v>2.9058571428571418</v>
      </c>
      <c r="G52" s="14">
        <v>38.244060787584864</v>
      </c>
      <c r="H52" s="14">
        <v>-5.7519999999999989</v>
      </c>
      <c r="I52" s="7">
        <f t="shared" si="1"/>
        <v>14.54871721392928</v>
      </c>
      <c r="J52" s="7"/>
    </row>
    <row r="53" spans="1:10">
      <c r="A53">
        <v>76</v>
      </c>
      <c r="B53" s="12" t="s">
        <v>13</v>
      </c>
      <c r="C53" s="17" t="s">
        <v>12</v>
      </c>
      <c r="D53" s="13" t="s">
        <v>10</v>
      </c>
      <c r="E53" s="6">
        <v>2.2510676948655255</v>
      </c>
      <c r="F53" s="6">
        <v>2.668499999999999</v>
      </c>
      <c r="G53" s="6">
        <v>36.127771854387397</v>
      </c>
      <c r="H53" s="6">
        <v>-5.7636666666666656</v>
      </c>
      <c r="I53" s="7">
        <f t="shared" si="1"/>
        <v>16.049171660537557</v>
      </c>
      <c r="J53" s="7"/>
    </row>
    <row r="54" spans="1:10">
      <c r="A54">
        <v>79</v>
      </c>
      <c r="B54" s="12" t="s">
        <v>13</v>
      </c>
      <c r="C54" s="17" t="s">
        <v>12</v>
      </c>
      <c r="D54" s="13" t="s">
        <v>10</v>
      </c>
      <c r="E54" s="14">
        <v>2.9054850828484349</v>
      </c>
      <c r="F54" s="15">
        <v>2.7498571428571421</v>
      </c>
      <c r="G54" s="14">
        <v>38.913739492158498</v>
      </c>
      <c r="H54" s="14">
        <v>-5.8419999999999987</v>
      </c>
      <c r="I54" s="7">
        <f t="shared" si="1"/>
        <v>13.393198857523936</v>
      </c>
      <c r="J54" s="7"/>
    </row>
    <row r="55" spans="1:10">
      <c r="A55">
        <v>70</v>
      </c>
      <c r="B55" s="12" t="s">
        <v>13</v>
      </c>
      <c r="C55" s="17" t="s">
        <v>11</v>
      </c>
      <c r="D55" s="13" t="s">
        <v>10</v>
      </c>
      <c r="E55" s="14">
        <v>2.5896239892037793</v>
      </c>
      <c r="F55" s="15">
        <v>2.2048571428571422</v>
      </c>
      <c r="G55" s="14">
        <v>37.908577032550603</v>
      </c>
      <c r="H55" s="14">
        <v>-5.6329999999999982</v>
      </c>
      <c r="I55" s="7">
        <f t="shared" si="1"/>
        <v>14.638641436205644</v>
      </c>
      <c r="J55" s="7"/>
    </row>
    <row r="56" spans="1:10">
      <c r="A56">
        <v>72</v>
      </c>
      <c r="B56" s="12" t="s">
        <v>13</v>
      </c>
      <c r="C56" s="17" t="s">
        <v>11</v>
      </c>
      <c r="D56" s="13" t="s">
        <v>10</v>
      </c>
      <c r="E56" s="14">
        <v>2.6220950947436039</v>
      </c>
      <c r="F56" s="15">
        <v>2.6468571428571419</v>
      </c>
      <c r="G56" s="14">
        <v>36.701806942725611</v>
      </c>
      <c r="H56" s="14">
        <v>-5.6759999999999984</v>
      </c>
      <c r="I56" s="7">
        <f t="shared" si="1"/>
        <v>13.997130392524692</v>
      </c>
      <c r="J56" s="7"/>
    </row>
    <row r="57" spans="1:10">
      <c r="A57">
        <v>74</v>
      </c>
      <c r="B57" s="12" t="s">
        <v>13</v>
      </c>
      <c r="C57" s="17" t="s">
        <v>11</v>
      </c>
      <c r="D57" s="13" t="s">
        <v>10</v>
      </c>
      <c r="E57" s="14">
        <v>2.4548265277626271</v>
      </c>
      <c r="F57" s="15">
        <v>2.7888571428571418</v>
      </c>
      <c r="G57" s="15">
        <v>34.340960956910656</v>
      </c>
      <c r="H57" s="15">
        <v>-5.5219999999999985</v>
      </c>
      <c r="I57" s="7">
        <f t="shared" si="1"/>
        <v>13.989159954292013</v>
      </c>
      <c r="J57" s="7"/>
    </row>
    <row r="58" spans="1:10">
      <c r="A58">
        <v>81</v>
      </c>
      <c r="B58" s="12" t="s">
        <v>13</v>
      </c>
      <c r="C58" s="17" t="s">
        <v>11</v>
      </c>
      <c r="D58" s="13" t="s">
        <v>10</v>
      </c>
      <c r="E58" s="15">
        <v>2.6961737245185273</v>
      </c>
      <c r="F58" s="15">
        <v>2.1968571428571422</v>
      </c>
      <c r="G58" s="15">
        <v>35.847448211285055</v>
      </c>
      <c r="H58" s="15">
        <v>-6.1579999999999986</v>
      </c>
      <c r="I58" s="7">
        <f t="shared" si="1"/>
        <v>13.295674490591869</v>
      </c>
      <c r="J58" s="7"/>
    </row>
    <row r="59" spans="1:10">
      <c r="A59">
        <v>84</v>
      </c>
      <c r="B59" s="12" t="s">
        <v>13</v>
      </c>
      <c r="C59" s="17" t="s">
        <v>11</v>
      </c>
      <c r="D59" s="13" t="s">
        <v>10</v>
      </c>
      <c r="E59" s="15">
        <v>2.2762538743899854</v>
      </c>
      <c r="F59" s="15">
        <v>2.020857142857142</v>
      </c>
      <c r="G59" s="15">
        <v>35.137532360280076</v>
      </c>
      <c r="H59" s="15">
        <v>-5.9779999999999989</v>
      </c>
      <c r="I59" s="7">
        <f t="shared" si="1"/>
        <v>15.436561253386818</v>
      </c>
      <c r="J59" s="7"/>
    </row>
    <row r="60" spans="1:10">
      <c r="A60">
        <v>35</v>
      </c>
      <c r="B60" s="13" t="s">
        <v>8</v>
      </c>
      <c r="C60" s="17" t="s">
        <v>12</v>
      </c>
      <c r="D60" s="13" t="s">
        <v>10</v>
      </c>
      <c r="E60" s="15">
        <v>2.4997384547109696</v>
      </c>
      <c r="F60" s="15">
        <v>2.0688571428571421</v>
      </c>
      <c r="G60" s="15">
        <v>36.04481364770141</v>
      </c>
      <c r="H60" s="15">
        <v>-6.6919999999999984</v>
      </c>
      <c r="I60" s="7">
        <f t="shared" si="1"/>
        <v>14.419433993093115</v>
      </c>
      <c r="J60" s="7"/>
    </row>
    <row r="61" spans="1:10">
      <c r="A61">
        <v>38</v>
      </c>
      <c r="B61" s="13" t="s">
        <v>8</v>
      </c>
      <c r="C61" s="17" t="s">
        <v>12</v>
      </c>
      <c r="D61" s="13" t="s">
        <v>10</v>
      </c>
      <c r="E61" s="15">
        <v>2.7825162373172834</v>
      </c>
      <c r="F61" s="15">
        <v>2.1078571428571418</v>
      </c>
      <c r="G61" s="15">
        <v>38.882801236801377</v>
      </c>
      <c r="H61" s="15">
        <v>-7.4959999999999987</v>
      </c>
      <c r="I61" s="7">
        <f t="shared" si="1"/>
        <v>13.97397101060211</v>
      </c>
      <c r="J61" s="7"/>
    </row>
    <row r="62" spans="1:10">
      <c r="A62">
        <v>43</v>
      </c>
      <c r="B62" s="13" t="s">
        <v>8</v>
      </c>
      <c r="C62" s="17" t="s">
        <v>12</v>
      </c>
      <c r="D62" s="13" t="s">
        <v>10</v>
      </c>
      <c r="E62" s="6">
        <v>2.7465027546634673</v>
      </c>
      <c r="F62" s="6">
        <v>2.1003749999999992</v>
      </c>
      <c r="G62" s="6">
        <v>39.553558551325409</v>
      </c>
      <c r="H62" s="6">
        <v>-7.1052500000000007</v>
      </c>
      <c r="I62" s="7">
        <f t="shared" si="1"/>
        <v>14.40142686336827</v>
      </c>
      <c r="J62" s="7"/>
    </row>
    <row r="63" spans="1:10">
      <c r="A63">
        <v>55</v>
      </c>
      <c r="B63" s="13" t="s">
        <v>8</v>
      </c>
      <c r="C63" s="17" t="s">
        <v>12</v>
      </c>
      <c r="D63" s="13" t="s">
        <v>10</v>
      </c>
      <c r="E63" s="6">
        <v>2.6677596707966589</v>
      </c>
      <c r="F63" s="6">
        <v>2.9713749999999992</v>
      </c>
      <c r="G63" s="6">
        <v>38.613405848965634</v>
      </c>
      <c r="H63" s="6">
        <v>-6.7792500000000011</v>
      </c>
      <c r="I63" s="7">
        <f t="shared" si="1"/>
        <v>14.474094601420644</v>
      </c>
      <c r="J63" s="7"/>
    </row>
    <row r="64" spans="1:10">
      <c r="A64">
        <v>60</v>
      </c>
      <c r="B64" s="13" t="s">
        <v>8</v>
      </c>
      <c r="C64" s="17" t="s">
        <v>12</v>
      </c>
      <c r="D64" s="13" t="s">
        <v>10</v>
      </c>
      <c r="E64" s="6">
        <v>2.6404546697872346</v>
      </c>
      <c r="F64" s="6">
        <v>2.4113749999999996</v>
      </c>
      <c r="G64" s="6">
        <v>38.403120737872342</v>
      </c>
      <c r="H64" s="6">
        <v>-7.1102500000000006</v>
      </c>
      <c r="I64" s="7">
        <f t="shared" si="1"/>
        <v>14.544131803242367</v>
      </c>
      <c r="J64" s="7"/>
    </row>
    <row r="65" spans="1:10">
      <c r="A65">
        <v>36</v>
      </c>
      <c r="B65" s="13" t="s">
        <v>8</v>
      </c>
      <c r="C65" s="17" t="s">
        <v>11</v>
      </c>
      <c r="D65" s="13" t="s">
        <v>10</v>
      </c>
      <c r="E65" s="6">
        <v>2.8597843128242326</v>
      </c>
      <c r="F65" s="6">
        <v>1.0903749999999994</v>
      </c>
      <c r="G65" s="6">
        <v>39.935049773860662</v>
      </c>
      <c r="H65" s="6">
        <v>-6.6232500000000005</v>
      </c>
      <c r="I65" s="7">
        <f t="shared" si="1"/>
        <v>13.964357240082231</v>
      </c>
      <c r="J65" s="7"/>
    </row>
    <row r="66" spans="1:10">
      <c r="A66">
        <v>45</v>
      </c>
      <c r="B66" s="13" t="s">
        <v>8</v>
      </c>
      <c r="C66" s="17" t="s">
        <v>11</v>
      </c>
      <c r="D66" s="13" t="s">
        <v>10</v>
      </c>
      <c r="E66" s="6">
        <v>2.7213280181323669</v>
      </c>
      <c r="F66" s="6">
        <v>-0.25962500000000061</v>
      </c>
      <c r="G66" s="6">
        <v>39.544597578875795</v>
      </c>
      <c r="H66" s="6">
        <v>-6.5672500000000005</v>
      </c>
      <c r="I66" s="7">
        <f t="shared" ref="I66:I101" si="2">G66/E66</f>
        <v>14.531360172455448</v>
      </c>
      <c r="J66" s="7"/>
    </row>
    <row r="67" spans="1:10">
      <c r="A67">
        <v>54</v>
      </c>
      <c r="B67" s="13" t="s">
        <v>8</v>
      </c>
      <c r="C67" s="17" t="s">
        <v>11</v>
      </c>
      <c r="D67" s="13" t="s">
        <v>10</v>
      </c>
      <c r="E67" s="6">
        <v>2.6906240906452337</v>
      </c>
      <c r="F67" s="6">
        <v>1.3093749999999993</v>
      </c>
      <c r="G67" s="6">
        <v>39.413783752176819</v>
      </c>
      <c r="H67" s="6">
        <v>-6.2382500000000007</v>
      </c>
      <c r="I67" s="7">
        <f t="shared" si="2"/>
        <v>14.648565694929562</v>
      </c>
      <c r="J67" s="7"/>
    </row>
    <row r="68" spans="1:10">
      <c r="A68">
        <v>59</v>
      </c>
      <c r="B68" s="13" t="s">
        <v>8</v>
      </c>
      <c r="C68" s="17" t="s">
        <v>11</v>
      </c>
      <c r="D68" s="13" t="s">
        <v>10</v>
      </c>
      <c r="E68" s="6">
        <v>2.6370855233049659</v>
      </c>
      <c r="F68" s="6">
        <v>0.34137499999999943</v>
      </c>
      <c r="G68" s="6">
        <v>38.635974539593079</v>
      </c>
      <c r="H68" s="6">
        <v>-6.4522500000000012</v>
      </c>
      <c r="I68" s="7">
        <f t="shared" si="2"/>
        <v>14.651013096902515</v>
      </c>
      <c r="J68" s="7"/>
    </row>
    <row r="69" spans="1:10">
      <c r="A69">
        <v>62</v>
      </c>
      <c r="B69" s="13" t="s">
        <v>8</v>
      </c>
      <c r="C69" s="17" t="s">
        <v>11</v>
      </c>
      <c r="D69" s="13" t="s">
        <v>10</v>
      </c>
      <c r="E69" s="6">
        <v>3.0008289956192753</v>
      </c>
      <c r="F69" s="6">
        <v>-6.66250000000006E-2</v>
      </c>
      <c r="G69" s="6">
        <v>39.545922299823637</v>
      </c>
      <c r="H69" s="6">
        <v>-6.9992500000000009</v>
      </c>
      <c r="I69" s="7">
        <f t="shared" si="2"/>
        <v>13.178332506635428</v>
      </c>
      <c r="J69" s="7"/>
    </row>
    <row r="70" spans="1:10">
      <c r="A70">
        <v>40</v>
      </c>
      <c r="B70" s="13" t="s">
        <v>8</v>
      </c>
      <c r="C70" s="5" t="s">
        <v>9</v>
      </c>
      <c r="D70" s="13" t="s">
        <v>10</v>
      </c>
      <c r="E70" s="6">
        <v>2.4650150324828597</v>
      </c>
      <c r="F70" s="6">
        <v>-0.4406250000000006</v>
      </c>
      <c r="G70" s="6">
        <v>38.749308710801394</v>
      </c>
      <c r="H70" s="6">
        <v>-6.4892500000000011</v>
      </c>
      <c r="I70" s="7">
        <f t="shared" si="2"/>
        <v>15.719704829455573</v>
      </c>
      <c r="J70" s="7"/>
    </row>
    <row r="71" spans="1:10">
      <c r="A71">
        <v>41</v>
      </c>
      <c r="B71" s="13" t="s">
        <v>8</v>
      </c>
      <c r="C71" s="5" t="s">
        <v>9</v>
      </c>
      <c r="D71" s="13" t="s">
        <v>10</v>
      </c>
      <c r="E71" s="6">
        <v>2.834531005767766</v>
      </c>
      <c r="F71" s="6">
        <v>-0.71762500000000062</v>
      </c>
      <c r="G71" s="6">
        <v>39.594230216127976</v>
      </c>
      <c r="H71" s="6">
        <v>-6.6012500000000012</v>
      </c>
      <c r="I71" s="7">
        <f t="shared" si="2"/>
        <v>13.968529585868268</v>
      </c>
      <c r="J71" s="7"/>
    </row>
    <row r="72" spans="1:10">
      <c r="A72">
        <v>52</v>
      </c>
      <c r="B72" s="13" t="s">
        <v>8</v>
      </c>
      <c r="C72" s="5" t="s">
        <v>9</v>
      </c>
      <c r="D72" s="13" t="s">
        <v>10</v>
      </c>
      <c r="E72" s="6">
        <v>2.5886719104920655</v>
      </c>
      <c r="F72" s="6">
        <v>-0.99062500000000064</v>
      </c>
      <c r="G72" s="6">
        <v>38.685476142025351</v>
      </c>
      <c r="H72" s="6">
        <v>-6.4562500000000007</v>
      </c>
      <c r="I72" s="7">
        <f t="shared" si="2"/>
        <v>14.944140269468082</v>
      </c>
      <c r="J72" s="7"/>
    </row>
    <row r="73" spans="1:10" ht="17" customHeight="1">
      <c r="A73">
        <v>56</v>
      </c>
      <c r="B73" s="13" t="s">
        <v>8</v>
      </c>
      <c r="C73" s="5" t="s">
        <v>9</v>
      </c>
      <c r="D73" s="13" t="s">
        <v>10</v>
      </c>
      <c r="E73" s="6">
        <v>2.9535073673502521</v>
      </c>
      <c r="F73" s="6">
        <v>-1.7416250000000006</v>
      </c>
      <c r="G73" s="6">
        <v>40.530268677668964</v>
      </c>
      <c r="H73" s="6">
        <v>-6.8592500000000012</v>
      </c>
      <c r="I73" s="7">
        <f t="shared" si="2"/>
        <v>13.722758617673879</v>
      </c>
      <c r="J73" s="7"/>
    </row>
    <row r="74" spans="1:10">
      <c r="A74">
        <v>64</v>
      </c>
      <c r="B74" s="13" t="s">
        <v>8</v>
      </c>
      <c r="C74" s="5" t="s">
        <v>9</v>
      </c>
      <c r="D74" s="13" t="s">
        <v>10</v>
      </c>
      <c r="E74" s="6">
        <v>2.6925145082929611</v>
      </c>
      <c r="F74" s="6">
        <v>-1.8206250000000006</v>
      </c>
      <c r="G74" s="6">
        <v>38.90343233468225</v>
      </c>
      <c r="H74" s="6">
        <v>-7.0532500000000011</v>
      </c>
      <c r="I74" s="7">
        <f t="shared" si="2"/>
        <v>14.44873638186886</v>
      </c>
      <c r="J74" s="7"/>
    </row>
    <row r="75" spans="1:10">
      <c r="A75">
        <v>35</v>
      </c>
      <c r="B75" s="13" t="s">
        <v>8</v>
      </c>
      <c r="C75" s="17" t="s">
        <v>12</v>
      </c>
      <c r="D75" s="5" t="s">
        <v>14</v>
      </c>
      <c r="E75" s="6">
        <v>1.0831629305666401</v>
      </c>
      <c r="F75" s="6">
        <v>1.9063749999999993</v>
      </c>
      <c r="G75" s="6">
        <v>32.656727562011177</v>
      </c>
      <c r="H75" s="6">
        <v>-5.8472500000000007</v>
      </c>
      <c r="I75" s="7">
        <f t="shared" si="2"/>
        <v>30.149413943595086</v>
      </c>
      <c r="J75" s="7"/>
    </row>
    <row r="76" spans="1:10">
      <c r="A76">
        <v>38</v>
      </c>
      <c r="B76" s="13" t="s">
        <v>8</v>
      </c>
      <c r="C76" s="17" t="s">
        <v>12</v>
      </c>
      <c r="D76" s="5" t="s">
        <v>14</v>
      </c>
      <c r="E76" s="6">
        <v>1.1329092713969713</v>
      </c>
      <c r="F76" s="6">
        <v>1.9033749999999996</v>
      </c>
      <c r="G76" s="6">
        <v>35.023683764505698</v>
      </c>
      <c r="H76" s="6">
        <v>-6.3012500000000005</v>
      </c>
      <c r="I76" s="7">
        <f t="shared" si="2"/>
        <v>30.914817848845551</v>
      </c>
      <c r="J76" s="7"/>
    </row>
    <row r="77" spans="1:10">
      <c r="A77">
        <v>43</v>
      </c>
      <c r="B77" s="13" t="s">
        <v>8</v>
      </c>
      <c r="C77" s="17" t="s">
        <v>12</v>
      </c>
      <c r="D77" s="5" t="s">
        <v>14</v>
      </c>
      <c r="E77" s="6">
        <v>1.2000470615825882</v>
      </c>
      <c r="F77" s="6">
        <v>1.4973749999999995</v>
      </c>
      <c r="G77" s="6">
        <v>36.438471751645011</v>
      </c>
      <c r="H77" s="6">
        <v>-6.0592500000000005</v>
      </c>
      <c r="I77" s="7">
        <f t="shared" si="2"/>
        <v>30.364202303525481</v>
      </c>
      <c r="J77" s="7"/>
    </row>
    <row r="78" spans="1:10">
      <c r="A78">
        <v>55</v>
      </c>
      <c r="B78" s="13" t="s">
        <v>8</v>
      </c>
      <c r="C78" s="17" t="s">
        <v>12</v>
      </c>
      <c r="D78" s="5" t="s">
        <v>14</v>
      </c>
      <c r="E78" s="6">
        <v>1.148587997012696</v>
      </c>
      <c r="F78" s="6">
        <v>1.8393749999999995</v>
      </c>
      <c r="G78" s="6">
        <v>33.332017755870886</v>
      </c>
      <c r="H78" s="6">
        <v>-6.4382500000000009</v>
      </c>
      <c r="I78" s="7">
        <f t="shared" si="2"/>
        <v>29.01999484807645</v>
      </c>
      <c r="J78" s="7"/>
    </row>
    <row r="79" spans="1:10">
      <c r="A79">
        <v>60</v>
      </c>
      <c r="B79" s="13" t="s">
        <v>8</v>
      </c>
      <c r="C79" s="17" t="s">
        <v>12</v>
      </c>
      <c r="D79" s="5" t="s">
        <v>14</v>
      </c>
      <c r="E79" s="6">
        <v>1.3598633386450825</v>
      </c>
      <c r="F79" s="6">
        <v>2.0923749999999992</v>
      </c>
      <c r="G79" s="6">
        <v>33.147129613759958</v>
      </c>
      <c r="H79" s="6">
        <v>-6.3812500000000005</v>
      </c>
      <c r="I79" s="7">
        <f t="shared" si="2"/>
        <v>24.375338809256032</v>
      </c>
      <c r="J79" s="7"/>
    </row>
    <row r="80" spans="1:10">
      <c r="A80">
        <v>36</v>
      </c>
      <c r="B80" s="13" t="s">
        <v>8</v>
      </c>
      <c r="C80" s="17" t="s">
        <v>11</v>
      </c>
      <c r="D80" s="5" t="s">
        <v>14</v>
      </c>
      <c r="E80" s="6">
        <v>1.2271860435940101</v>
      </c>
      <c r="F80" s="6">
        <v>2.4353749999999992</v>
      </c>
      <c r="G80" s="6">
        <v>32.99204187454243</v>
      </c>
      <c r="H80" s="6">
        <v>-6.0572500000000007</v>
      </c>
      <c r="I80" s="7">
        <f t="shared" si="2"/>
        <v>26.884303359513421</v>
      </c>
      <c r="J80" s="7"/>
    </row>
    <row r="81" spans="1:10">
      <c r="A81">
        <v>45</v>
      </c>
      <c r="B81" s="13" t="s">
        <v>8</v>
      </c>
      <c r="C81" s="17" t="s">
        <v>11</v>
      </c>
      <c r="D81" s="5" t="s">
        <v>14</v>
      </c>
      <c r="E81" s="6">
        <v>1.0896667296371221</v>
      </c>
      <c r="F81" s="6">
        <v>0.89937499999999937</v>
      </c>
      <c r="G81" s="6">
        <v>34.335739454567971</v>
      </c>
      <c r="H81" s="6">
        <v>-6.0642500000000013</v>
      </c>
      <c r="I81" s="7">
        <f t="shared" si="2"/>
        <v>31.510312759574084</v>
      </c>
      <c r="J81" s="7"/>
    </row>
    <row r="82" spans="1:10">
      <c r="A82">
        <v>54</v>
      </c>
      <c r="B82" s="13" t="s">
        <v>8</v>
      </c>
      <c r="C82" s="17" t="s">
        <v>11</v>
      </c>
      <c r="D82" s="5" t="s">
        <v>14</v>
      </c>
      <c r="E82" s="6">
        <v>1.1719792135106608</v>
      </c>
      <c r="F82" s="6">
        <v>1.1783749999999993</v>
      </c>
      <c r="G82" s="6">
        <v>38.762428438589822</v>
      </c>
      <c r="H82" s="6">
        <v>-5.5972500000000007</v>
      </c>
      <c r="I82" s="7">
        <f t="shared" si="2"/>
        <v>33.074331004964726</v>
      </c>
      <c r="J82" s="7"/>
    </row>
    <row r="83" spans="1:10">
      <c r="A83">
        <v>59</v>
      </c>
      <c r="B83" s="13" t="s">
        <v>8</v>
      </c>
      <c r="C83" s="17" t="s">
        <v>11</v>
      </c>
      <c r="D83" s="5" t="s">
        <v>14</v>
      </c>
      <c r="E83" s="6">
        <v>1.326051437771905</v>
      </c>
      <c r="F83" s="6">
        <v>0.68837499999999929</v>
      </c>
      <c r="G83" s="6">
        <v>34.040819415653587</v>
      </c>
      <c r="H83" s="6">
        <v>-6.2862500000000008</v>
      </c>
      <c r="I83" s="7">
        <f t="shared" si="2"/>
        <v>25.670813699995378</v>
      </c>
      <c r="J83" s="7"/>
    </row>
    <row r="84" spans="1:10">
      <c r="A84">
        <v>62</v>
      </c>
      <c r="B84" s="13" t="s">
        <v>8</v>
      </c>
      <c r="C84" s="17" t="s">
        <v>11</v>
      </c>
      <c r="D84" s="5" t="s">
        <v>14</v>
      </c>
      <c r="E84" s="6">
        <v>1.4864230964352725</v>
      </c>
      <c r="F84" s="6">
        <v>1.6973749999999992</v>
      </c>
      <c r="G84" s="6">
        <v>34.949840247821555</v>
      </c>
      <c r="H84" s="6">
        <v>-6.3352500000000012</v>
      </c>
      <c r="I84" s="7">
        <f t="shared" si="2"/>
        <v>23.512713393405935</v>
      </c>
      <c r="J84" s="7"/>
    </row>
    <row r="85" spans="1:10">
      <c r="A85">
        <v>40</v>
      </c>
      <c r="B85" s="13" t="s">
        <v>8</v>
      </c>
      <c r="C85" s="5" t="s">
        <v>9</v>
      </c>
      <c r="D85" s="5" t="s">
        <v>14</v>
      </c>
      <c r="E85" s="6">
        <v>1.269080530898639</v>
      </c>
      <c r="F85" s="6">
        <v>1.8223749999999992</v>
      </c>
      <c r="G85" s="6">
        <v>35.010543897878101</v>
      </c>
      <c r="H85" s="6">
        <v>-6.1282500000000004</v>
      </c>
      <c r="I85" s="7">
        <f t="shared" si="2"/>
        <v>27.587330390363054</v>
      </c>
      <c r="J85" s="7"/>
    </row>
    <row r="86" spans="1:10">
      <c r="A86">
        <v>41</v>
      </c>
      <c r="B86" s="13" t="s">
        <v>8</v>
      </c>
      <c r="C86" s="5" t="s">
        <v>9</v>
      </c>
      <c r="D86" s="5" t="s">
        <v>14</v>
      </c>
      <c r="E86" s="6">
        <v>1.4961255613245257</v>
      </c>
      <c r="F86" s="6">
        <v>0.77537499999999948</v>
      </c>
      <c r="G86" s="6">
        <v>37.27934951319056</v>
      </c>
      <c r="H86" s="6">
        <v>-6.0842500000000008</v>
      </c>
      <c r="I86" s="7">
        <f t="shared" si="2"/>
        <v>24.917259939190536</v>
      </c>
      <c r="J86" s="7"/>
    </row>
    <row r="87" spans="1:10">
      <c r="A87">
        <v>52</v>
      </c>
      <c r="B87" s="13" t="s">
        <v>8</v>
      </c>
      <c r="C87" s="5" t="s">
        <v>9</v>
      </c>
      <c r="D87" s="5" t="s">
        <v>14</v>
      </c>
      <c r="E87" s="6">
        <v>1.3308769205448352</v>
      </c>
      <c r="F87" s="6">
        <v>0.75849999999999906</v>
      </c>
      <c r="G87" s="6">
        <v>37.671008941624777</v>
      </c>
      <c r="H87" s="6">
        <v>-5.679666666666666</v>
      </c>
      <c r="I87" s="7">
        <f t="shared" si="2"/>
        <v>28.305404023538852</v>
      </c>
      <c r="J87" s="7"/>
    </row>
    <row r="88" spans="1:10">
      <c r="A88">
        <v>56</v>
      </c>
      <c r="B88" s="13" t="s">
        <v>8</v>
      </c>
      <c r="C88" s="5" t="s">
        <v>9</v>
      </c>
      <c r="D88" s="5" t="s">
        <v>14</v>
      </c>
      <c r="E88" s="6">
        <v>1.0154855113230035</v>
      </c>
      <c r="F88" s="6">
        <v>-0.19550000000000095</v>
      </c>
      <c r="G88" s="6">
        <v>36.499174604414122</v>
      </c>
      <c r="H88" s="6">
        <v>-6.0726666666666649</v>
      </c>
      <c r="I88" s="7">
        <f t="shared" si="2"/>
        <v>35.942585292883159</v>
      </c>
      <c r="J88" s="7"/>
    </row>
    <row r="89" spans="1:10">
      <c r="A89">
        <v>64</v>
      </c>
      <c r="B89" s="13" t="s">
        <v>8</v>
      </c>
      <c r="C89" s="5" t="s">
        <v>9</v>
      </c>
      <c r="D89" s="5" t="s">
        <v>14</v>
      </c>
      <c r="E89" s="6">
        <v>1.2511059567294183</v>
      </c>
      <c r="F89" s="6">
        <v>-4.3500000000000982E-2</v>
      </c>
      <c r="G89" s="6">
        <v>35.624509611528126</v>
      </c>
      <c r="H89" s="6">
        <v>-6.1706666666666656</v>
      </c>
      <c r="I89" s="7">
        <f t="shared" si="2"/>
        <v>28.474414512945032</v>
      </c>
      <c r="J89" s="7"/>
    </row>
    <row r="90" spans="1:10">
      <c r="A90">
        <v>65</v>
      </c>
      <c r="B90" s="13" t="s">
        <v>13</v>
      </c>
      <c r="C90" s="17" t="s">
        <v>12</v>
      </c>
      <c r="D90" s="5" t="s">
        <v>14</v>
      </c>
      <c r="E90" s="6">
        <v>1.2247893438130117</v>
      </c>
      <c r="F90" s="6">
        <v>1.3664999999999989</v>
      </c>
      <c r="G90" s="6">
        <v>34.723669252458748</v>
      </c>
      <c r="H90" s="6">
        <v>-7.4086666666666652</v>
      </c>
      <c r="I90" s="7">
        <f t="shared" si="2"/>
        <v>28.350727762177527</v>
      </c>
      <c r="J90" s="7"/>
    </row>
    <row r="91" spans="1:10">
      <c r="A91">
        <v>67</v>
      </c>
      <c r="B91" s="13" t="s">
        <v>13</v>
      </c>
      <c r="C91" s="17" t="s">
        <v>12</v>
      </c>
      <c r="D91" s="5" t="s">
        <v>14</v>
      </c>
      <c r="E91" s="6">
        <v>1.2194898209672074</v>
      </c>
      <c r="F91" s="6">
        <v>2.0264999999999991</v>
      </c>
      <c r="G91" s="6">
        <v>33.093901247267311</v>
      </c>
      <c r="H91" s="6">
        <v>-5.6936666666666653</v>
      </c>
      <c r="I91" s="7">
        <f t="shared" si="2"/>
        <v>27.137496909174466</v>
      </c>
      <c r="J91" s="7"/>
    </row>
    <row r="92" spans="1:10">
      <c r="A92">
        <v>69</v>
      </c>
      <c r="B92" s="13" t="s">
        <v>13</v>
      </c>
      <c r="C92" s="17" t="s">
        <v>12</v>
      </c>
      <c r="D92" s="5" t="s">
        <v>14</v>
      </c>
      <c r="E92" s="6">
        <v>1.4143575854248309</v>
      </c>
      <c r="F92" s="6">
        <v>2.341499999999999</v>
      </c>
      <c r="G92" s="6">
        <v>33.221316109897444</v>
      </c>
      <c r="H92" s="6">
        <v>-5.2746666666666648</v>
      </c>
      <c r="I92" s="7">
        <f t="shared" si="2"/>
        <v>23.48862582719401</v>
      </c>
      <c r="J92" s="7"/>
    </row>
    <row r="93" spans="1:10">
      <c r="A93">
        <v>75</v>
      </c>
      <c r="B93" s="13" t="s">
        <v>13</v>
      </c>
      <c r="C93" s="17" t="s">
        <v>12</v>
      </c>
      <c r="D93" s="5" t="s">
        <v>14</v>
      </c>
      <c r="E93" s="6">
        <v>1.3796571889111173</v>
      </c>
      <c r="F93" s="6">
        <v>2.3914999999999988</v>
      </c>
      <c r="G93" s="6">
        <v>34.388022297962685</v>
      </c>
      <c r="H93" s="6">
        <v>-5.7266666666666648</v>
      </c>
      <c r="I93" s="7">
        <f t="shared" si="2"/>
        <v>24.925048464469018</v>
      </c>
      <c r="J93" s="7"/>
    </row>
    <row r="94" spans="1:10">
      <c r="A94">
        <v>79</v>
      </c>
      <c r="B94" s="13" t="s">
        <v>13</v>
      </c>
      <c r="C94" s="17" t="s">
        <v>12</v>
      </c>
      <c r="D94" s="5" t="s">
        <v>14</v>
      </c>
      <c r="E94" s="6">
        <v>1.3924118551317528</v>
      </c>
      <c r="F94" s="6">
        <v>2.5894999999999992</v>
      </c>
      <c r="G94" s="6">
        <v>33.604676407652512</v>
      </c>
      <c r="H94" s="6">
        <v>-5.288666666666666</v>
      </c>
      <c r="I94" s="7">
        <f t="shared" si="2"/>
        <v>24.134149880871828</v>
      </c>
      <c r="J94" s="7"/>
    </row>
    <row r="95" spans="1:10">
      <c r="A95">
        <v>70</v>
      </c>
      <c r="B95" s="13" t="s">
        <v>13</v>
      </c>
      <c r="C95" s="17" t="s">
        <v>11</v>
      </c>
      <c r="D95" s="5" t="s">
        <v>14</v>
      </c>
      <c r="E95" s="6">
        <v>1.6738610788757169</v>
      </c>
      <c r="F95" s="6">
        <v>1.9114999999999989</v>
      </c>
      <c r="G95" s="6">
        <v>33.14832807958782</v>
      </c>
      <c r="H95" s="6">
        <v>-5.0836666666666659</v>
      </c>
      <c r="I95" s="7">
        <f t="shared" si="2"/>
        <v>19.803512070340133</v>
      </c>
      <c r="J95" s="7"/>
    </row>
    <row r="96" spans="1:10">
      <c r="A96">
        <v>72</v>
      </c>
      <c r="B96" s="13" t="s">
        <v>13</v>
      </c>
      <c r="C96" s="17" t="s">
        <v>11</v>
      </c>
      <c r="D96" s="5" t="s">
        <v>14</v>
      </c>
      <c r="E96" s="6">
        <v>1.7625052229125742</v>
      </c>
      <c r="F96" s="6">
        <v>1.6414999999999988</v>
      </c>
      <c r="G96" s="6">
        <v>34.158597672666055</v>
      </c>
      <c r="H96" s="6">
        <v>-5.3776666666666646</v>
      </c>
      <c r="I96" s="7">
        <f t="shared" si="2"/>
        <v>19.380707205064791</v>
      </c>
      <c r="J96" s="7"/>
    </row>
    <row r="97" spans="1:10">
      <c r="A97">
        <v>74</v>
      </c>
      <c r="B97" s="13" t="s">
        <v>13</v>
      </c>
      <c r="C97" s="17" t="s">
        <v>11</v>
      </c>
      <c r="D97" s="5" t="s">
        <v>14</v>
      </c>
      <c r="E97" s="6">
        <v>1.4510228772138962</v>
      </c>
      <c r="F97" s="6">
        <v>2.4684999999999993</v>
      </c>
      <c r="G97" s="6">
        <v>33.398115358991831</v>
      </c>
      <c r="H97" s="6">
        <v>-5.9706666666666646</v>
      </c>
      <c r="I97" s="7">
        <f t="shared" si="2"/>
        <v>23.016946102958372</v>
      </c>
      <c r="J97" s="7"/>
    </row>
    <row r="98" spans="1:10">
      <c r="A98">
        <v>81</v>
      </c>
      <c r="B98" s="13" t="s">
        <v>13</v>
      </c>
      <c r="C98" s="17" t="s">
        <v>11</v>
      </c>
      <c r="D98" s="5" t="s">
        <v>14</v>
      </c>
      <c r="E98" s="6">
        <v>1.6243736740442654</v>
      </c>
      <c r="F98" s="6">
        <v>1.769499999999999</v>
      </c>
      <c r="G98" s="6">
        <v>33.283239104504588</v>
      </c>
      <c r="H98" s="6">
        <v>-5.6116666666666646</v>
      </c>
      <c r="I98" s="7">
        <f t="shared" si="2"/>
        <v>20.489890741480703</v>
      </c>
      <c r="J98" s="7"/>
    </row>
    <row r="99" spans="1:10">
      <c r="A99">
        <v>84</v>
      </c>
      <c r="B99" s="13" t="s">
        <v>13</v>
      </c>
      <c r="C99" s="17" t="s">
        <v>11</v>
      </c>
      <c r="D99" s="5" t="s">
        <v>14</v>
      </c>
      <c r="E99" s="6">
        <v>1.5842218412070241</v>
      </c>
      <c r="F99" s="6">
        <v>1.9214999999999991</v>
      </c>
      <c r="G99" s="6">
        <v>35.325041476956052</v>
      </c>
      <c r="H99" s="6">
        <v>-6.2756666666666661</v>
      </c>
      <c r="I99" s="7">
        <f t="shared" si="2"/>
        <v>22.298039679873231</v>
      </c>
      <c r="J99" s="7"/>
    </row>
    <row r="100" spans="1:10">
      <c r="A100">
        <v>65</v>
      </c>
      <c r="B100" s="13" t="s">
        <v>13</v>
      </c>
      <c r="C100" s="12" t="s">
        <v>12</v>
      </c>
      <c r="D100" s="5" t="s">
        <v>10</v>
      </c>
      <c r="E100" s="8">
        <v>2.6293236622534741</v>
      </c>
      <c r="F100" s="8">
        <v>2.1479999999999988</v>
      </c>
      <c r="G100" s="8">
        <v>38.253407807833867</v>
      </c>
      <c r="H100" s="8">
        <v>-6.2221666666666646</v>
      </c>
      <c r="I100" s="7">
        <f t="shared" si="2"/>
        <v>14.548763378582539</v>
      </c>
      <c r="J100" s="7"/>
    </row>
    <row r="101" spans="1:10">
      <c r="A101">
        <v>67</v>
      </c>
      <c r="B101" s="13" t="s">
        <v>13</v>
      </c>
      <c r="C101" s="12" t="s">
        <v>12</v>
      </c>
      <c r="D101" s="5" t="s">
        <v>10</v>
      </c>
      <c r="E101" s="8">
        <v>2.6928930238945954</v>
      </c>
      <c r="F101" s="8">
        <v>2.3379999999999987</v>
      </c>
      <c r="G101" s="8">
        <v>39.17320621192497</v>
      </c>
      <c r="H101" s="8">
        <v>-6.3671666666666642</v>
      </c>
      <c r="I101" s="7">
        <f t="shared" si="2"/>
        <v>14.546885399580685</v>
      </c>
      <c r="J101" s="7"/>
    </row>
    <row r="102" spans="1:10">
      <c r="I102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2023-04-28T12:24:25Z</dcterms:created>
  <dcterms:modified xsi:type="dcterms:W3CDTF">2023-05-05T13:14:04Z</dcterms:modified>
</cp:coreProperties>
</file>