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L:\Documents\Version Control\network_science_data_gathering\SQL\"/>
    </mc:Choice>
  </mc:AlternateContent>
  <xr:revisionPtr revIDLastSave="0" documentId="13_ncr:1_{7552EB26-A890-4404-A379-DBEFFCFFE6C7}" xr6:coauthVersionLast="47" xr6:coauthVersionMax="47" xr10:uidLastSave="{00000000-0000-0000-0000-000000000000}"/>
  <bookViews>
    <workbookView xWindow="780" yWindow="178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<sst xmlns="http://schemas.openxmlformats.org/spreadsheetml/2006/main" count="155" uniqueCount="33">
  <si>
    <t>table name</t>
  </si>
  <si>
    <t>column name</t>
  </si>
  <si>
    <t>owner_id</t>
  </si>
  <si>
    <t>int</t>
  </si>
  <si>
    <t>source_owner_id</t>
  </si>
  <si>
    <t>login</t>
  </si>
  <si>
    <t>varchar(100)</t>
  </si>
  <si>
    <t>html_url</t>
  </si>
  <si>
    <t>varchar(500)</t>
  </si>
  <si>
    <t>owner_type</t>
  </si>
  <si>
    <t>enum('Organization','User')</t>
  </si>
  <si>
    <t>owner_processed_yn</t>
  </si>
  <si>
    <t>tinyint</t>
  </si>
  <si>
    <t>repo_id</t>
  </si>
  <si>
    <t>source_repo_id</t>
  </si>
  <si>
    <t>parent_repo_id</t>
  </si>
  <si>
    <t>repo_name</t>
  </si>
  <si>
    <t>full_name</t>
  </si>
  <si>
    <t>varchar(400)</t>
  </si>
  <si>
    <t>topics</t>
  </si>
  <si>
    <t>varchar(1000)</t>
  </si>
  <si>
    <t>created_at</t>
  </si>
  <si>
    <t>datetime</t>
  </si>
  <si>
    <t>updated_at</t>
  </si>
  <si>
    <t>repo_processed_yn</t>
  </si>
  <si>
    <t>data type</t>
  </si>
  <si>
    <t>colum reference</t>
  </si>
  <si>
    <t>ghnd_owners</t>
  </si>
  <si>
    <t>ghnd_repos</t>
  </si>
  <si>
    <t>parent_owner_repos</t>
  </si>
  <si>
    <t>child_owner_repos</t>
  </si>
  <si>
    <t>column alias</t>
  </si>
  <si>
    <t>ghnd_owner_repos_v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</si>
</sst>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0" fillId="3" borderId="0" xfId="0" applyFill="1"/>
    <xf numFmtId="0" fontId="2" fillId="3" borderId="0" xfId="0" applyFont="1" applyFill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47" sqref="E47:E61"/>
    </sheetView>
  </sheetViews>
  <sheetFormatPr defaultRowHeight="15" x14ac:dyDescent="0.25"/>
  <cols>
    <col min="1" max="1" width="19.85546875" bestFit="1" customWidth="1"/>
    <col min="2" max="3" width="23.5703125" customWidth="1"/>
    <col min="4" max="4" width="13.28515625" bestFit="1" customWidth="1"/>
    <col min="5" max="5" width="23" bestFit="1" customWidth="1"/>
  </cols>
  <sheetData>
    <row r="1" spans="1:5" x14ac:dyDescent="0.25">
      <c r="A1" s="3" t="s">
        <v>0</v>
      </c>
      <c r="B1" s="3" t="s">
        <v>1</v>
      </c>
      <c r="C1" s="3" t="s">
        <v>31</v>
      </c>
      <c r="D1" s="3" t="s">
        <v>25</v>
      </c>
      <c r="E1" s="3" t="s">
        <v>26</v>
      </c>
    </row>
    <row r="2" spans="1:5" x14ac:dyDescent="0.25">
      <c r="A2" t="s">
        <v>27</v>
      </c>
      <c r="B2" s="1" t="s">
        <v>2</v>
      </c>
      <c r="C2" s="1"/>
      <c r="D2" s="2" t="s">
        <v>3</v>
      </c>
      <c r="E2" t="str">
        <f>A2&amp;"."&amp;B2&amp;","</f>
        <v>ghnd_owners.owner_id,</v>
      </c>
    </row>
    <row r="3" spans="1:5" x14ac:dyDescent="0.25">
      <c r="A3" t="s">
        <v>27</v>
      </c>
      <c r="B3" s="1" t="s">
        <v>4</v>
      </c>
      <c r="C3" s="1"/>
      <c r="D3" s="2" t="s">
        <v>3</v>
      </c>
      <c r="E3" t="str">
        <f t="shared" ref="E3:E16" si="0">A3&amp;"."&amp;B3&amp;","</f>
        <v>ghnd_owners.source_owner_id,</v>
      </c>
    </row>
    <row r="4" spans="1:5" x14ac:dyDescent="0.25">
      <c r="A4" t="s">
        <v>27</v>
      </c>
      <c r="B4" s="1" t="s">
        <v>5</v>
      </c>
      <c r="C4" s="1"/>
      <c r="D4" s="2" t="s">
        <v>6</v>
      </c>
      <c r="E4" t="str">
        <f t="shared" si="0"/>
        <v>ghnd_owners.login,</v>
      </c>
    </row>
    <row r="5" spans="1:5" x14ac:dyDescent="0.25">
      <c r="A5" t="s">
        <v>27</v>
      </c>
      <c r="B5" s="1" t="s">
        <v>7</v>
      </c>
      <c r="C5" s="1"/>
      <c r="D5" s="2" t="s">
        <v>8</v>
      </c>
      <c r="E5" t="str">
        <f t="shared" si="0"/>
        <v>ghnd_owners.html_url,</v>
      </c>
    </row>
    <row r="6" spans="1:5" ht="45" x14ac:dyDescent="0.25">
      <c r="A6" t="s">
        <v>27</v>
      </c>
      <c r="B6" s="1" t="s">
        <v>9</v>
      </c>
      <c r="C6" s="1"/>
      <c r="D6" s="2" t="s">
        <v>10</v>
      </c>
      <c r="E6" t="str">
        <f t="shared" si="0"/>
        <v>ghnd_owners.owner_type,</v>
      </c>
    </row>
    <row r="7" spans="1:5" x14ac:dyDescent="0.25">
      <c r="A7" t="s">
        <v>27</v>
      </c>
      <c r="B7" s="1" t="s">
        <v>11</v>
      </c>
      <c r="C7" s="1"/>
      <c r="D7" s="2" t="s">
        <v>12</v>
      </c>
      <c r="E7" t="str">
        <f t="shared" si="0"/>
        <v>ghnd_owners.owner_processed_yn,</v>
      </c>
    </row>
    <row r="8" spans="1:5" s="4" customFormat="1" x14ac:dyDescent="0.25">
      <c r="A8" s="4" t="s">
        <v>28</v>
      </c>
      <c r="B8" s="5" t="s">
        <v>13</v>
      </c>
      <c r="C8" s="5"/>
      <c r="D8" s="6" t="s">
        <v>3</v>
      </c>
      <c r="E8" s="4" t="str">
        <f t="shared" si="0"/>
        <v>ghnd_repos.repo_id,</v>
      </c>
    </row>
    <row r="9" spans="1:5" s="4" customFormat="1" x14ac:dyDescent="0.25">
      <c r="A9" s="4" t="s">
        <v>28</v>
      </c>
      <c r="B9" s="5" t="s">
        <v>14</v>
      </c>
      <c r="C9" s="5"/>
      <c r="D9" s="6" t="s">
        <v>3</v>
      </c>
      <c r="E9" s="4" t="str">
        <f t="shared" si="0"/>
        <v>ghnd_repos.source_repo_id,</v>
      </c>
    </row>
    <row r="10" spans="1:5" s="4" customFormat="1" x14ac:dyDescent="0.25">
      <c r="A10" s="4" t="s">
        <v>28</v>
      </c>
      <c r="B10" s="5" t="s">
        <v>15</v>
      </c>
      <c r="C10" s="5"/>
      <c r="D10" s="6" t="s">
        <v>3</v>
      </c>
      <c r="E10" s="4" t="str">
        <f t="shared" si="0"/>
        <v>ghnd_repos.parent_repo_id,</v>
      </c>
    </row>
    <row r="11" spans="1:5" s="4" customFormat="1" x14ac:dyDescent="0.25">
      <c r="A11" s="4" t="s">
        <v>28</v>
      </c>
      <c r="B11" s="5" t="s">
        <v>16</v>
      </c>
      <c r="C11" s="5"/>
      <c r="D11" s="6" t="s">
        <v>6</v>
      </c>
      <c r="E11" s="4" t="str">
        <f t="shared" si="0"/>
        <v>ghnd_repos.repo_name,</v>
      </c>
    </row>
    <row r="12" spans="1:5" s="4" customFormat="1" x14ac:dyDescent="0.25">
      <c r="A12" s="4" t="s">
        <v>28</v>
      </c>
      <c r="B12" s="5" t="s">
        <v>17</v>
      </c>
      <c r="C12" s="5"/>
      <c r="D12" s="6" t="s">
        <v>18</v>
      </c>
      <c r="E12" s="4" t="str">
        <f t="shared" si="0"/>
        <v>ghnd_repos.full_name,</v>
      </c>
    </row>
    <row r="13" spans="1:5" s="4" customFormat="1" ht="30" x14ac:dyDescent="0.25">
      <c r="A13" s="4" t="s">
        <v>28</v>
      </c>
      <c r="B13" s="5" t="s">
        <v>19</v>
      </c>
      <c r="C13" s="5"/>
      <c r="D13" s="6" t="s">
        <v>20</v>
      </c>
      <c r="E13" s="4" t="str">
        <f t="shared" si="0"/>
        <v>ghnd_repos.topics,</v>
      </c>
    </row>
    <row r="14" spans="1:5" s="4" customFormat="1" x14ac:dyDescent="0.25">
      <c r="A14" s="4" t="s">
        <v>28</v>
      </c>
      <c r="B14" s="5" t="s">
        <v>21</v>
      </c>
      <c r="C14" s="5"/>
      <c r="D14" s="6" t="s">
        <v>22</v>
      </c>
      <c r="E14" s="4" t="str">
        <f t="shared" si="0"/>
        <v>ghnd_repos.created_at,</v>
      </c>
    </row>
    <row r="15" spans="1:5" s="4" customFormat="1" x14ac:dyDescent="0.25">
      <c r="A15" s="4" t="s">
        <v>28</v>
      </c>
      <c r="B15" s="5" t="s">
        <v>23</v>
      </c>
      <c r="C15" s="5"/>
      <c r="D15" s="6" t="s">
        <v>22</v>
      </c>
      <c r="E15" s="4" t="str">
        <f t="shared" si="0"/>
        <v>ghnd_repos.updated_at,</v>
      </c>
    </row>
    <row r="16" spans="1:5" s="4" customFormat="1" x14ac:dyDescent="0.25">
      <c r="A16" s="4" t="s">
        <v>28</v>
      </c>
      <c r="B16" s="5" t="s">
        <v>24</v>
      </c>
      <c r="C16" s="5"/>
      <c r="D16" s="6" t="s">
        <v>12</v>
      </c>
      <c r="E16" s="4" t="str">
        <f t="shared" si="0"/>
        <v>ghnd_repos.repo_processed_yn,</v>
      </c>
    </row>
    <row r="17" spans="1:5" x14ac:dyDescent="0.25">
      <c r="A17" t="s">
        <v>29</v>
      </c>
      <c r="B17" s="1" t="s">
        <v>2</v>
      </c>
      <c r="C17" s="1" t="str">
        <f>"parent_"&amp;B17</f>
        <v>parent_owner_id</v>
      </c>
      <c r="E17" t="str">
        <f>A17&amp;"."&amp;B17&amp;" " &amp;C17&amp;","</f>
        <v>parent_owner_repos.owner_id parent_owner_id,</v>
      </c>
    </row>
    <row r="18" spans="1:5" x14ac:dyDescent="0.25">
      <c r="A18" t="s">
        <v>29</v>
      </c>
      <c r="B18" s="1" t="s">
        <v>4</v>
      </c>
      <c r="C18" s="1" t="str">
        <f t="shared" ref="C18:C31" si="1">"parent_"&amp;B18</f>
        <v>parent_source_owner_id</v>
      </c>
      <c r="E18" t="str">
        <f t="shared" ref="E18:E46" si="2">A18&amp;"."&amp;B18&amp;" " &amp;C18&amp;","</f>
        <v>parent_owner_repos.source_owner_id parent_source_owner_id,</v>
      </c>
    </row>
    <row r="19" spans="1:5" x14ac:dyDescent="0.25">
      <c r="A19" t="s">
        <v>29</v>
      </c>
      <c r="B19" s="1" t="s">
        <v>5</v>
      </c>
      <c r="C19" s="1" t="str">
        <f t="shared" si="1"/>
        <v>parent_login</v>
      </c>
      <c r="E19" t="str">
        <f t="shared" si="2"/>
        <v>parent_owner_repos.login parent_login,</v>
      </c>
    </row>
    <row r="20" spans="1:5" x14ac:dyDescent="0.25">
      <c r="A20" t="s">
        <v>29</v>
      </c>
      <c r="B20" s="1" t="s">
        <v>7</v>
      </c>
      <c r="C20" s="1" t="str">
        <f t="shared" si="1"/>
        <v>parent_html_url</v>
      </c>
      <c r="E20" t="str">
        <f t="shared" si="2"/>
        <v>parent_owner_repos.html_url parent_html_url,</v>
      </c>
    </row>
    <row r="21" spans="1:5" x14ac:dyDescent="0.25">
      <c r="A21" t="s">
        <v>29</v>
      </c>
      <c r="B21" s="1" t="s">
        <v>9</v>
      </c>
      <c r="C21" s="1" t="str">
        <f t="shared" si="1"/>
        <v>parent_owner_type</v>
      </c>
      <c r="E21" t="str">
        <f t="shared" si="2"/>
        <v>parent_owner_repos.owner_type parent_owner_type,</v>
      </c>
    </row>
    <row r="22" spans="1:5" x14ac:dyDescent="0.25">
      <c r="A22" t="s">
        <v>29</v>
      </c>
      <c r="B22" s="1" t="s">
        <v>11</v>
      </c>
      <c r="C22" s="1" t="str">
        <f t="shared" si="1"/>
        <v>parent_owner_processed_yn</v>
      </c>
      <c r="E22" t="str">
        <f t="shared" si="2"/>
        <v>parent_owner_repos.owner_processed_yn parent_owner_processed_yn,</v>
      </c>
    </row>
    <row r="23" spans="1:5" x14ac:dyDescent="0.25">
      <c r="A23" t="s">
        <v>29</v>
      </c>
      <c r="B23" s="1" t="s">
        <v>13</v>
      </c>
      <c r="C23" s="1" t="str">
        <f t="shared" si="1"/>
        <v>parent_repo_id</v>
      </c>
      <c r="E23" t="str">
        <f t="shared" si="2"/>
        <v>parent_owner_repos.repo_id parent_repo_id,</v>
      </c>
    </row>
    <row r="24" spans="1:5" x14ac:dyDescent="0.25">
      <c r="A24" t="s">
        <v>29</v>
      </c>
      <c r="B24" s="1" t="s">
        <v>14</v>
      </c>
      <c r="C24" s="1" t="str">
        <f t="shared" si="1"/>
        <v>parent_source_repo_id</v>
      </c>
      <c r="E24" t="str">
        <f t="shared" si="2"/>
        <v>parent_owner_repos.source_repo_id parent_source_repo_id,</v>
      </c>
    </row>
    <row r="25" spans="1:5" x14ac:dyDescent="0.25">
      <c r="A25" t="s">
        <v>29</v>
      </c>
      <c r="B25" s="1" t="s">
        <v>15</v>
      </c>
      <c r="C25" s="1" t="str">
        <f t="shared" si="1"/>
        <v>parent_parent_repo_id</v>
      </c>
      <c r="E25" t="str">
        <f t="shared" si="2"/>
        <v>parent_owner_repos.parent_repo_id parent_parent_repo_id,</v>
      </c>
    </row>
    <row r="26" spans="1:5" x14ac:dyDescent="0.25">
      <c r="A26" t="s">
        <v>29</v>
      </c>
      <c r="B26" s="1" t="s">
        <v>16</v>
      </c>
      <c r="C26" s="1" t="str">
        <f t="shared" si="1"/>
        <v>parent_repo_name</v>
      </c>
      <c r="E26" t="str">
        <f t="shared" si="2"/>
        <v>parent_owner_repos.repo_name parent_repo_name,</v>
      </c>
    </row>
    <row r="27" spans="1:5" x14ac:dyDescent="0.25">
      <c r="A27" t="s">
        <v>29</v>
      </c>
      <c r="B27" s="1" t="s">
        <v>17</v>
      </c>
      <c r="C27" s="1" t="str">
        <f t="shared" si="1"/>
        <v>parent_full_name</v>
      </c>
      <c r="E27" t="str">
        <f t="shared" si="2"/>
        <v>parent_owner_repos.full_name parent_full_name,</v>
      </c>
    </row>
    <row r="28" spans="1:5" x14ac:dyDescent="0.25">
      <c r="A28" t="s">
        <v>29</v>
      </c>
      <c r="B28" s="1" t="s">
        <v>19</v>
      </c>
      <c r="C28" s="1" t="str">
        <f t="shared" si="1"/>
        <v>parent_topics</v>
      </c>
      <c r="E28" t="str">
        <f t="shared" si="2"/>
        <v>parent_owner_repos.topics parent_topics,</v>
      </c>
    </row>
    <row r="29" spans="1:5" x14ac:dyDescent="0.25">
      <c r="A29" t="s">
        <v>29</v>
      </c>
      <c r="B29" s="1" t="s">
        <v>21</v>
      </c>
      <c r="C29" s="1" t="str">
        <f t="shared" si="1"/>
        <v>parent_created_at</v>
      </c>
      <c r="E29" t="str">
        <f t="shared" si="2"/>
        <v>parent_owner_repos.created_at parent_created_at,</v>
      </c>
    </row>
    <row r="30" spans="1:5" x14ac:dyDescent="0.25">
      <c r="A30" t="s">
        <v>29</v>
      </c>
      <c r="B30" s="1" t="s">
        <v>23</v>
      </c>
      <c r="C30" s="1" t="str">
        <f t="shared" si="1"/>
        <v>parent_updated_at</v>
      </c>
      <c r="E30" t="str">
        <f t="shared" si="2"/>
        <v>parent_owner_repos.updated_at parent_updated_at,</v>
      </c>
    </row>
    <row r="31" spans="1:5" x14ac:dyDescent="0.25">
      <c r="A31" t="s">
        <v>29</v>
      </c>
      <c r="B31" s="1" t="s">
        <v>24</v>
      </c>
      <c r="C31" s="1" t="str">
        <f t="shared" si="1"/>
        <v>parent_repo_processed_yn</v>
      </c>
      <c r="E31" t="str">
        <f t="shared" si="2"/>
        <v>parent_owner_repos.repo_processed_yn parent_repo_processed_yn,</v>
      </c>
    </row>
    <row r="32" spans="1:5" x14ac:dyDescent="0.25">
      <c r="A32" t="s">
        <v>30</v>
      </c>
      <c r="B32" s="1" t="s">
        <v>2</v>
      </c>
      <c r="C32" s="1" t="str">
        <f>"child_"&amp;B32</f>
        <v>child_owner_id</v>
      </c>
      <c r="E32" t="str">
        <f t="shared" si="2"/>
        <v>child_owner_repos.owner_id child_owner_id,</v>
      </c>
    </row>
    <row r="33" spans="1:5" x14ac:dyDescent="0.25">
      <c r="A33" t="s">
        <v>30</v>
      </c>
      <c r="B33" s="1" t="s">
        <v>4</v>
      </c>
      <c r="C33" s="1" t="str">
        <f t="shared" ref="C33:C46" si="3">"child_"&amp;B33</f>
        <v>child_source_owner_id</v>
      </c>
      <c r="E33" t="str">
        <f t="shared" si="2"/>
        <v>child_owner_repos.source_owner_id child_source_owner_id,</v>
      </c>
    </row>
    <row r="34" spans="1:5" x14ac:dyDescent="0.25">
      <c r="A34" t="s">
        <v>30</v>
      </c>
      <c r="B34" s="1" t="s">
        <v>5</v>
      </c>
      <c r="C34" s="1" t="str">
        <f t="shared" si="3"/>
        <v>child_login</v>
      </c>
      <c r="E34" t="str">
        <f t="shared" si="2"/>
        <v>child_owner_repos.login child_login,</v>
      </c>
    </row>
    <row r="35" spans="1:5" x14ac:dyDescent="0.25">
      <c r="A35" t="s">
        <v>30</v>
      </c>
      <c r="B35" s="1" t="s">
        <v>7</v>
      </c>
      <c r="C35" s="1" t="str">
        <f t="shared" si="3"/>
        <v>child_html_url</v>
      </c>
      <c r="E35" t="str">
        <f t="shared" si="2"/>
        <v>child_owner_repos.html_url child_html_url,</v>
      </c>
    </row>
    <row r="36" spans="1:5" x14ac:dyDescent="0.25">
      <c r="A36" t="s">
        <v>30</v>
      </c>
      <c r="B36" s="1" t="s">
        <v>9</v>
      </c>
      <c r="C36" s="1" t="str">
        <f t="shared" si="3"/>
        <v>child_owner_type</v>
      </c>
      <c r="E36" t="str">
        <f t="shared" si="2"/>
        <v>child_owner_repos.owner_type child_owner_type,</v>
      </c>
    </row>
    <row r="37" spans="1:5" ht="30" x14ac:dyDescent="0.25">
      <c r="A37" t="s">
        <v>30</v>
      </c>
      <c r="B37" s="1" t="s">
        <v>11</v>
      </c>
      <c r="C37" s="1" t="str">
        <f t="shared" si="3"/>
        <v>child_owner_processed_yn</v>
      </c>
      <c r="E37" t="str">
        <f t="shared" si="2"/>
        <v>child_owner_repos.owner_processed_yn child_owner_processed_yn,</v>
      </c>
    </row>
    <row r="38" spans="1:5" x14ac:dyDescent="0.25">
      <c r="A38" t="s">
        <v>30</v>
      </c>
      <c r="B38" s="1" t="s">
        <v>13</v>
      </c>
      <c r="C38" s="1" t="str">
        <f t="shared" si="3"/>
        <v>child_repo_id</v>
      </c>
      <c r="E38" t="str">
        <f t="shared" si="2"/>
        <v>child_owner_repos.repo_id child_repo_id,</v>
      </c>
    </row>
    <row r="39" spans="1:5" x14ac:dyDescent="0.25">
      <c r="A39" t="s">
        <v>30</v>
      </c>
      <c r="B39" s="1" t="s">
        <v>14</v>
      </c>
      <c r="C39" s="1" t="str">
        <f t="shared" si="3"/>
        <v>child_source_repo_id</v>
      </c>
      <c r="E39" t="str">
        <f t="shared" si="2"/>
        <v>child_owner_repos.source_repo_id child_source_repo_id,</v>
      </c>
    </row>
    <row r="40" spans="1:5" x14ac:dyDescent="0.25">
      <c r="A40" t="s">
        <v>30</v>
      </c>
      <c r="B40" s="1" t="s">
        <v>15</v>
      </c>
      <c r="C40" s="1" t="str">
        <f t="shared" si="3"/>
        <v>child_parent_repo_id</v>
      </c>
      <c r="E40" t="str">
        <f t="shared" si="2"/>
        <v>child_owner_repos.parent_repo_id child_parent_repo_id,</v>
      </c>
    </row>
    <row r="41" spans="1:5" x14ac:dyDescent="0.25">
      <c r="A41" t="s">
        <v>30</v>
      </c>
      <c r="B41" s="1" t="s">
        <v>16</v>
      </c>
      <c r="C41" s="1" t="str">
        <f t="shared" si="3"/>
        <v>child_repo_name</v>
      </c>
      <c r="E41" t="str">
        <f t="shared" si="2"/>
        <v>child_owner_repos.repo_name child_repo_name,</v>
      </c>
    </row>
    <row r="42" spans="1:5" x14ac:dyDescent="0.25">
      <c r="A42" t="s">
        <v>30</v>
      </c>
      <c r="B42" s="1" t="s">
        <v>17</v>
      </c>
      <c r="C42" s="1" t="str">
        <f t="shared" si="3"/>
        <v>child_full_name</v>
      </c>
      <c r="E42" t="str">
        <f t="shared" si="2"/>
        <v>child_owner_repos.full_name child_full_name,</v>
      </c>
    </row>
    <row r="43" spans="1:5" x14ac:dyDescent="0.25">
      <c r="A43" t="s">
        <v>30</v>
      </c>
      <c r="B43" s="1" t="s">
        <v>19</v>
      </c>
      <c r="C43" s="1" t="str">
        <f t="shared" si="3"/>
        <v>child_topics</v>
      </c>
      <c r="E43" t="str">
        <f t="shared" si="2"/>
        <v>child_owner_repos.topics child_topics,</v>
      </c>
    </row>
    <row r="44" spans="1:5" x14ac:dyDescent="0.25">
      <c r="A44" t="s">
        <v>30</v>
      </c>
      <c r="B44" s="1" t="s">
        <v>21</v>
      </c>
      <c r="C44" s="1" t="str">
        <f t="shared" si="3"/>
        <v>child_created_at</v>
      </c>
      <c r="E44" t="str">
        <f t="shared" si="2"/>
        <v>child_owner_repos.created_at child_created_at,</v>
      </c>
    </row>
    <row r="45" spans="1:5" x14ac:dyDescent="0.25">
      <c r="A45" t="s">
        <v>30</v>
      </c>
      <c r="B45" s="1" t="s">
        <v>23</v>
      </c>
      <c r="C45" s="1" t="str">
        <f t="shared" si="3"/>
        <v>child_updated_at</v>
      </c>
      <c r="E45" t="str">
        <f t="shared" si="2"/>
        <v>child_owner_repos.updated_at child_updated_at,</v>
      </c>
    </row>
    <row r="46" spans="1:5" ht="30" x14ac:dyDescent="0.25">
      <c r="A46" t="s">
        <v>30</v>
      </c>
      <c r="B46" s="1" t="s">
        <v>24</v>
      </c>
      <c r="C46" s="1" t="str">
        <f t="shared" si="3"/>
        <v>child_repo_processed_yn</v>
      </c>
      <c r="E46" t="str">
        <f t="shared" si="2"/>
        <v>child_owner_repos.repo_processed_yn child_repo_processed_yn,</v>
      </c>
    </row>
    <row r="47" spans="1:5" x14ac:dyDescent="0.25">
      <c r="A47" s="7" t="s">
        <v>32</v>
      </c>
      <c r="B47" s="8" t="s">
        <v>2</v>
      </c>
      <c r="C47" s="8"/>
      <c r="D47" s="9" t="s">
        <v>3</v>
      </c>
      <c r="E47" s="7" t="str">
        <f>A47&amp;"."&amp;B47&amp;","</f>
        <v>ghnd_owner_repos_v.owner_id,</v>
      </c>
    </row>
    <row r="48" spans="1:5" x14ac:dyDescent="0.25">
      <c r="A48" s="7" t="s">
        <v>32</v>
      </c>
      <c r="B48" s="8" t="s">
        <v>4</v>
      </c>
      <c r="C48" s="8"/>
      <c r="D48" s="9" t="s">
        <v>3</v>
      </c>
      <c r="E48" s="7" t="str">
        <f t="shared" ref="E48:E61" si="4">A48&amp;"."&amp;B48&amp;","</f>
        <v>ghnd_owner_repos_v.source_owner_id,</v>
      </c>
    </row>
    <row r="49" spans="1:5" x14ac:dyDescent="0.25">
      <c r="A49" s="7" t="s">
        <v>32</v>
      </c>
      <c r="B49" s="8" t="s">
        <v>5</v>
      </c>
      <c r="C49" s="8"/>
      <c r="D49" s="9" t="s">
        <v>6</v>
      </c>
      <c r="E49" s="7" t="str">
        <f t="shared" si="4"/>
        <v>ghnd_owner_repos_v.login,</v>
      </c>
    </row>
    <row r="50" spans="1:5" x14ac:dyDescent="0.25">
      <c r="A50" s="7" t="s">
        <v>32</v>
      </c>
      <c r="B50" s="8" t="s">
        <v>7</v>
      </c>
      <c r="C50" s="8"/>
      <c r="D50" s="9" t="s">
        <v>8</v>
      </c>
      <c r="E50" s="7" t="str">
        <f t="shared" si="4"/>
        <v>ghnd_owner_repos_v.html_url,</v>
      </c>
    </row>
    <row r="51" spans="1:5" ht="45" x14ac:dyDescent="0.25">
      <c r="A51" s="7" t="s">
        <v>32</v>
      </c>
      <c r="B51" s="8" t="s">
        <v>9</v>
      </c>
      <c r="C51" s="8"/>
      <c r="D51" s="9" t="s">
        <v>10</v>
      </c>
      <c r="E51" s="7" t="str">
        <f t="shared" si="4"/>
        <v>ghnd_owner_repos_v.owner_type,</v>
      </c>
    </row>
    <row r="52" spans="1:5" x14ac:dyDescent="0.25">
      <c r="A52" s="7" t="s">
        <v>32</v>
      </c>
      <c r="B52" s="8" t="s">
        <v>11</v>
      </c>
      <c r="C52" s="8"/>
      <c r="D52" s="9" t="s">
        <v>12</v>
      </c>
      <c r="E52" s="7" t="str">
        <f t="shared" si="4"/>
        <v>ghnd_owner_repos_v.owner_processed_yn,</v>
      </c>
    </row>
    <row r="53" spans="1:5" x14ac:dyDescent="0.25">
      <c r="A53" s="7" t="s">
        <v>32</v>
      </c>
      <c r="B53" s="8" t="s">
        <v>13</v>
      </c>
      <c r="C53" s="8"/>
      <c r="D53" s="9" t="s">
        <v>3</v>
      </c>
      <c r="E53" s="7" t="str">
        <f t="shared" si="4"/>
        <v>ghnd_owner_repos_v.repo_id,</v>
      </c>
    </row>
    <row r="54" spans="1:5" x14ac:dyDescent="0.25">
      <c r="A54" s="7" t="s">
        <v>32</v>
      </c>
      <c r="B54" s="8" t="s">
        <v>14</v>
      </c>
      <c r="C54" s="8"/>
      <c r="D54" s="9" t="s">
        <v>3</v>
      </c>
      <c r="E54" s="7" t="str">
        <f t="shared" si="4"/>
        <v>ghnd_owner_repos_v.source_repo_id,</v>
      </c>
    </row>
    <row r="55" spans="1:5" x14ac:dyDescent="0.25">
      <c r="A55" s="7" t="s">
        <v>32</v>
      </c>
      <c r="B55" s="8" t="s">
        <v>15</v>
      </c>
      <c r="C55" s="8"/>
      <c r="D55" s="9" t="s">
        <v>3</v>
      </c>
      <c r="E55" s="7" t="str">
        <f t="shared" si="4"/>
        <v>ghnd_owner_repos_v.parent_repo_id,</v>
      </c>
    </row>
    <row r="56" spans="1:5" x14ac:dyDescent="0.25">
      <c r="A56" s="7" t="s">
        <v>32</v>
      </c>
      <c r="B56" s="8" t="s">
        <v>16</v>
      </c>
      <c r="C56" s="8"/>
      <c r="D56" s="9" t="s">
        <v>6</v>
      </c>
      <c r="E56" s="7" t="str">
        <f t="shared" si="4"/>
        <v>ghnd_owner_repos_v.repo_name,</v>
      </c>
    </row>
    <row r="57" spans="1:5" x14ac:dyDescent="0.25">
      <c r="A57" s="7" t="s">
        <v>32</v>
      </c>
      <c r="B57" s="8" t="s">
        <v>17</v>
      </c>
      <c r="C57" s="8"/>
      <c r="D57" s="9" t="s">
        <v>18</v>
      </c>
      <c r="E57" s="7" t="str">
        <f t="shared" si="4"/>
        <v>ghnd_owner_repos_v.full_name,</v>
      </c>
    </row>
    <row r="58" spans="1:5" ht="30" x14ac:dyDescent="0.25">
      <c r="A58" s="7" t="s">
        <v>32</v>
      </c>
      <c r="B58" s="8" t="s">
        <v>19</v>
      </c>
      <c r="C58" s="8"/>
      <c r="D58" s="9" t="s">
        <v>20</v>
      </c>
      <c r="E58" s="7" t="str">
        <f t="shared" si="4"/>
        <v>ghnd_owner_repos_v.topics,</v>
      </c>
    </row>
    <row r="59" spans="1:5" x14ac:dyDescent="0.25">
      <c r="A59" s="7" t="s">
        <v>32</v>
      </c>
      <c r="B59" s="8" t="s">
        <v>21</v>
      </c>
      <c r="C59" s="8"/>
      <c r="D59" s="9" t="s">
        <v>22</v>
      </c>
      <c r="E59" s="7" t="str">
        <f t="shared" si="4"/>
        <v>ghnd_owner_repos_v.created_at,</v>
      </c>
    </row>
    <row r="60" spans="1:5" x14ac:dyDescent="0.25">
      <c r="A60" s="7" t="s">
        <v>32</v>
      </c>
      <c r="B60" s="8" t="s">
        <v>23</v>
      </c>
      <c r="C60" s="8"/>
      <c r="D60" s="9" t="s">
        <v>22</v>
      </c>
      <c r="E60" s="7" t="str">
        <f t="shared" si="4"/>
        <v>ghnd_owner_repos_v.updated_at,</v>
      </c>
    </row>
    <row r="61" spans="1:5" x14ac:dyDescent="0.25">
      <c r="A61" s="7" t="s">
        <v>32</v>
      </c>
      <c r="B61" s="8" t="s">
        <v>24</v>
      </c>
      <c r="C61" s="8"/>
      <c r="D61" s="9" t="s">
        <v>12</v>
      </c>
      <c r="E61" s="7" t="str">
        <f t="shared" si="4"/>
        <v>ghnd_owner_repos_v.repo_processed_yn,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2015-06-05T18:17:20Z</dcterms:created>
  <dcterms:modified xsi:type="dcterms:W3CDTF">2024-12-14T02:49:51Z</dcterms:modified>
</cp:coreProperties>
</file>