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oth/Develop/USB-Power-Commander/Design/"/>
    </mc:Choice>
  </mc:AlternateContent>
  <xr:revisionPtr revIDLastSave="0" documentId="13_ncr:1_{6F9D0DD1-ECB2-F641-AF97-2D5AF6D9A8B8}" xr6:coauthVersionLast="47" xr6:coauthVersionMax="47" xr10:uidLastSave="{00000000-0000-0000-0000-000000000000}"/>
  <bookViews>
    <workbookView xWindow="0" yWindow="720" windowWidth="29400" windowHeight="18400" xr2:uid="{DC4069F3-DCCB-164F-B82D-4BF261A4AFFF}"/>
  </bookViews>
  <sheets>
    <sheet name="Full BOM" sheetId="1" r:id="rId1"/>
    <sheet name="Feasibility" sheetId="2" r:id="rId2"/>
    <sheet name="Prototype" sheetId="3" r:id="rId3"/>
    <sheet name="Ca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" l="1" a="1"/>
  <c r="D11" i="3" s="1"/>
  <c r="D7" i="2" a="1"/>
  <c r="D7" i="2"/>
  <c r="D20" i="1" a="1"/>
  <c r="D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<sst xmlns="http://schemas.openxmlformats.org/spreadsheetml/2006/main" count="84" uniqueCount="36">
  <si>
    <t>Component</t>
  </si>
  <si>
    <t>Link</t>
  </si>
  <si>
    <t>Model Number</t>
  </si>
  <si>
    <t>Quantity</t>
  </si>
  <si>
    <t>Rack Ears</t>
  </si>
  <si>
    <t>https://www.amazon.com/Rack-Mounting-Ears-Installation-IP-P4/dp/B0C2JQ9TRV</t>
  </si>
  <si>
    <t>Price</t>
  </si>
  <si>
    <t>https://www.amazon.com/Sabrent-Adapter-Control-Switches-HB-U14P/dp/B00HL7Z46K/ref=sr_1_5?crid=2F15WUO88FBKD&amp;dib=eyJ2IjoiMSJ9.S3uidedWztcTntxIf4B8ELZlHvEvEuiQD4Xo_b_x42TB2U24UxA4cLxaQAlJeyAKgZgbFBK1xcYtLvqDpZPePaJbE4_Wv4rkISdu6SHx-eYOL9Pc78FQJ03tTKLjbKRtytiU5yZTjAhJfq4xH56ttwtkjAviG3nP8IZjCP2kZl8szQ5dkMikti0w_hFC3HcD-anJJNK0uYZBSyZd-RwYBi5z2_9afX-yv3s6kLygWWSTFSu2vQWwlaqHgXgwBvNF-eIWvm8SqvRefjIHlgFz2gR2dI-aVN6Q1ZaMgDCv5Bs.foZMsr1vCYdcPNig3Os8RBLJ0PebUIA8qZb4RRompUc&amp;dib_tag=se&amp;keywords=usb%2B2.0%2Bhub%2B10%2Bport&amp;qid=1728154495&amp;s=electronics&amp;sprefix=usb%2B2.0%2Bhub%2B10%2Bport%2Celectronics%2C62&amp;sr=1-5&amp;th=1</t>
  </si>
  <si>
    <t>Usb Hub</t>
  </si>
  <si>
    <t>usb ports</t>
  </si>
  <si>
    <t>https://www.amazon.com/Breakout-MELIFE-Adapter-2-54mm-Pinboard/dp/B0B8CMW26K/ref=sr_1_3?dib=eyJ2IjoiMSJ9.HOPQpIeMwBFqgK-XH-XBt1_eAeS-RWglNKkXzdqKaQitzHxHFgCPRdC0BU-86j33r2m4PlTsNYe1hWJdA5OJj-OdbM7uIDK___H2EUbKMe0JSLe6ARrMvxYFFD-y3_z--ntqw-EDO5Ha2dPw5TopVQewSm_IW8bj1cJDNbRI6HRQieMjiub9DVPSnKzRwbDmr4hhfU5LqN8c-uCEYYPNN_2-nadCh7CXGmTps2MrVDU.4iF9wKbnngQTNjG0Nu1yWEfoLL_5Qe6qe7YmG8ph87I&amp;dib_tag=se&amp;keywords=usb%2Bbreakout%2Bboard&amp;qid=1728155276&amp;sr=8-3&amp;th=1</t>
  </si>
  <si>
    <t>usb-b ports</t>
  </si>
  <si>
    <t>https://www.amazon.com/naughtystarts-Breakout-Female-Connector-Adapter/dp/B0B1J2ZH9R/ref=sr_1_2?crid=CT5L4C5Z5L1I&amp;dib=eyJ2IjoiMSJ9.SFgg5GemoSG_FDYIx4JFfwils__JDXNnlB38Kz9og8Sr7BkrSgo9FQU9O_g7VYdgInEeT8YkgtlVH2OE53h1hewYANcuGY1uXGwHWSADf4yDWFHyyf_Mkv1SxKRo-YyU6dvP3Fdp2Pp8b_ENJc9cDS5YPhqq3FWgNgKaI-sjmBny8ODEPBh1UnaO2EFinWgWsQvsYKhraRMEWRjCfMmIueALYzLUHRkzHegewQ41iKw.8JdnPOa5njGnFCh93ylhBkk6LQbwBJ4bIhijCVmTQ10&amp;dib_tag=se&amp;keywords=usb%2Bb%2Bbreakout%2Bboard&amp;qid=1728155330&amp;sprefix=usb%2Bb%2Bbreakout%2Bboard%2Caps%2C103&amp;sr=8-2&amp;th=1</t>
  </si>
  <si>
    <t>power supply</t>
  </si>
  <si>
    <t>https://www.amazon.com/Aclorol-100V-240V-Switching-Converter-5-5x2-1mm/dp/B07QH3PL1Z?th=1</t>
  </si>
  <si>
    <t>Total</t>
  </si>
  <si>
    <t>barrel connector mount</t>
  </si>
  <si>
    <t>https://www.amazon.com/VizGiz-Connector-5-5x2-1mm-Terminal-Replacement/dp/B07MPS3QD8/ref=sr_1_7?dib=eyJ2IjoiMSJ9.-vrLRh-nKNOoC5kN3DAlTTbqcgH48BDB4D9HNsTr-uNhqWFDDEW1tomUwfD44amC1p6E1_j2W3AMcIpnuEwkGUmZHYjfa8RkUHpeGeI-zM6Dd-L8MghMwGDBuhM_AuRAAT9xy5xV_DmlmqyXCHAfy44ce6q-8JLswRXQZ9vQ6ZPpmPdVB6I1GTnVlKlfdNHZ_BLME-BoBbBS0UQ-X-6ruvU0X8yWyICGfmLBKjtW9N8.LS9UwjL_n0vSQpGzz8oI1hIUkN8cezZgL9aaI9fLVy4&amp;dib_tag=se&amp;keywords=dc+jack+panel+mount&amp;qid=1728155850&amp;sr=8-7</t>
  </si>
  <si>
    <t>LED</t>
  </si>
  <si>
    <t>USB Mux</t>
  </si>
  <si>
    <t>Ethernet keystone</t>
  </si>
  <si>
    <t>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</t>
  </si>
  <si>
    <t>https://www.amazon.com/Transparent-Bi-Color-Lights-Cathode-Light-Emitting/dp/B0CMJ7T4WK?th=1</t>
  </si>
  <si>
    <t>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</t>
  </si>
  <si>
    <t>SD Card</t>
  </si>
  <si>
    <t>https://www.amazon.com/Rakstore-TS3USB221-High-Speed-480Mbps-Demultiplexer/dp/B099NPVWP3</t>
  </si>
  <si>
    <t>https://www.aliexpress.us/item/2251832640466948.html?src=google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2251832640466948&amp;ds_e_product_merchant_id=107894704&amp;ds_e_product_country=US&amp;ds_e_product_language=en&amp;ds_e_product_channel=online&amp;ds_e_product_store_id=&amp;ds_url_v=2&amp;albcp=19158444193&amp;albag=&amp;isSmbAutoCall=false&amp;needSmbHouyi=false&amp;gad_source=1&amp;gclid=Cj0KCQjwsJO4BhDoARIsADDv4vBuJjKNZQE9l4rrS-R5GaYnGI0vcEWFjlZTnYGVQi8kib2JgUsfv3gaAo0_EALw_wcB&amp;gatewayAdapt=glo2usa</t>
  </si>
  <si>
    <t>Ethernet adapter</t>
  </si>
  <si>
    <t>https://www.amazon.com/Smays-Micro-B-Ethernet-compatible-Raspberry/dp/B01AT4C3KQ/ref=sr_1_1_sspa?crid=2W9EKVC8ONI2K&amp;dib=eyJ2IjoiMSJ9.DmQMR-J3ZOvmMnLzmbKlNPmjYbnrooVcn4tnyCbbnL5PpRrLAxRKK-N7bN80gq3Ju0RKPNMouU7tt4CQpa_xR6L9OBmoB8hGbKEIOzrp0LfyIVkOS8ZuEtm4ESJRDe6ZctrVhQ7STbUQydVISs4EQGOjaVO8jTS8H-xxVPdpQIgjYsUDKHEeaEVIsAu3roxF1IkC9YyrHPw-sB2XtViHneOb3P6GqZMx0Ytr0uYcjTs.Mei-VyuWMR1Qlrq-Xnnj0Ey1PSLFf4aP9NprGMbcaf4&amp;dib_tag=se&amp;keywords=micro+usb+to+ethernet&amp;qid=1728433774&amp;sprefix=micro+usb+to+ethernet%2Caps%2C76&amp;sr=8-1-spons&amp;sp_csd=d2lkZ2V0TmFtZT1zcF9hdGY&amp;psc=1</t>
  </si>
  <si>
    <t>Ethernet cable</t>
  </si>
  <si>
    <t>https://www.amazon.com/Rojita-Cat-Ethernet-Cable-2-Pack/dp/B0CYLDMHPL/ref=sr_1_6?crid=3AQA62127X6X9&amp;dib=eyJ2IjoiMSJ9._YYHYX77MyKxnFaRNQMVOadNUvFfgpbvOHvvhd2iYB4nt7yFy9DdjqxRsw4jF2BKgB5bs27ZuLScP4csa8MoYU3bDhMGWw_F3VIjm19zl6fk8gWZO95wQhUyWlDVLE-0mKXx3esNPgjw7f6FF1C1E6_PD23BgaBrxpPOzT-q6wtJzBUvEcVjrXuFeBmYKpmMZ-CNM1IDcqalSW6uH3HpDCAZXKZl1ecFWaUeKTvUV-Y.AdSla9Kun62Ph8eMQtC-uaV4DBIU31kU4DaV1rZZYgU&amp;dib_tag=se&amp;keywords=6%2Bin%2Bethernet%2Bcable&amp;qid=1728434126&amp;sprefix=6%2Bin%2Bethenet%2Bcable%2Caps%2C85&amp;sr=8-6&amp;th=1</t>
  </si>
  <si>
    <t>Terminal Block</t>
  </si>
  <si>
    <t>https://www.amazon.com/Terminal-Circuits-200v-450v-Terminals-Connectors/dp/B09VT1KHZL/ref=asc_df_B09VT1KHZL/?tag=hyprod-20&amp;linkCode=df0&amp;hvadid=693270340473&amp;hvpos=&amp;hvnetw=g&amp;hvrand=12293061366180285590&amp;hvpone=&amp;hvptwo=&amp;hvqmt=&amp;hvdev=c&amp;hvdvcmdl=&amp;hvlocint=&amp;hvlocphy=9005678&amp;hvtargid=pla-1685882594049&amp;mcid=99bd4dfd34e636e39df8ecba89232289&amp;th=1</t>
  </si>
  <si>
    <t>Wire</t>
  </si>
  <si>
    <t>https://www.amazon.com/Fermerry-Silicone-Colors-Flexible-Stranded/dp/B089CXFH4H/ref=sr_1_5?crid=K17MSUL86DXU&amp;dib=eyJ2IjoiMSJ9.xz9dJh6wNj4asG-nYeOURN5dLogp_WdOkYSD6huilmUpR3tnEobPBVzls4WX5LgS14JEzUxlBmySk-momilr0vFHdU6e3uxJD_G2bHPApFmR3SbHk_EykNDaVuIPig-ZMmejuLz7LmZqepCxavLzFs_pN22kmDtl4dPwhzbyuRKkjbxHHky4DK1C64b94I0LuCwpCLPP_jGLrEx3xyhIdrqPg1msobNZh8snnb7icHhLxQKsDiBdMk286Xb2BofrNRnclqyq4yxiH28Qm7k5RZOaJYUduD-oqz-lWDSBP5Y.R39OgqtL0du_H-6Evbj90rISvQhLgidK_pqlnmfRFOQ&amp;dib_tag=se&amp;keywords=30%2Bgauge%2Btwisted%2Bpair%2Bwire&amp;qid=1728436063&amp;s=industrial&amp;sprefix=30%2Bgauge%2Btwisted%2Bpai%2Bwire%2Cindustrial%2C98&amp;sr=1-5&amp;th=1</t>
  </si>
  <si>
    <t>Pi zero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</si>
</sst>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8"/>
      <color theme="1"/>
      <name val="Aptos Narrow (Body)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  <xf numFmtId="0" fontId="2" fillId="0" borderId="3" xfId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3" fillId="0" borderId="0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2" fillId="2" borderId="1" xfId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1" applyFill="1" applyBorder="1"/>
    <xf numFmtId="0" fontId="0" fillId="0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1" applyFill="1" applyBorder="1"/>
    <xf numFmtId="0" fontId="0" fillId="3" borderId="0" xfId="0" applyFill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0" fontId="2" fillId="3" borderId="3" xfId="1" applyFill="1" applyBorder="1"/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2" fillId="0" borderId="3" xfId="1" applyFill="1" applyBorder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2" fillId="4" borderId="3" xfId="1" applyFill="1" applyBorder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Rakstore-TS3USB221-High-Speed-480Mbps-Demultiplexer/dp/B099NPVWP3" TargetMode="External"/><Relationship Id="rId2" Type="http://schemas.openxmlformats.org/officeDocument/2006/relationships/hyperlink" Target="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" TargetMode="External"/><Relationship Id="rId1" Type="http://schemas.openxmlformats.org/officeDocument/2006/relationships/hyperlink" Target="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Breakout-MELIFE-Adapter-2-54mm-Pinboard/dp/B0B8CMW26K/ref=sr_1_3?dib=eyJ2IjoiMSJ9.HOPQpIeMwBFqgK-XH-XBt1_eAeS-RWglNKkXzdqKaQitzHxHFgCPRdC0BU-86j33r2m4PlTsNYe1hWJdA5OJj-OdbM7uIDK___H2EUbKMe0JSLe6ARrMvxYFFD-y3_z--ntqw-EDO5Ha2dPw5TopVQewSm_IW8bj1cJDNbRI6HRQieMjiub9DVPSnKzRwbDmr4hhfU5LqN8c-uCEYYPNN_2-nadCh7CXGmTps2MrVDU.4iF9wKbnngQTNjG0Nu1yWEfoLL_5Qe6qe7YmG8ph87I&amp;dib_tag=se&amp;keywords=usb%2Bbreakout%2Bboard&amp;qid=1728155276&amp;sr=8-3&amp;th=1" TargetMode="External"/><Relationship Id="rId2" Type="http://schemas.openxmlformats.org/officeDocument/2006/relationships/hyperlink" Target="https://www.amazon.com/Rakstore-TS3USB221-High-Speed-480Mbps-Demultiplexer/dp/B099NPVWP3" TargetMode="External"/><Relationship Id="rId1" Type="http://schemas.openxmlformats.org/officeDocument/2006/relationships/hyperlink" Target="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VizGiz-Connector-5-5x2-1mm-Terminal-Replacement/dp/B07MPS3QD8/ref=sr_1_7?dib=eyJ2IjoiMSJ9.-vrLRh-nKNOoC5kN3DAlTTbqcgH48BDB4D9HNsTr-uNhqWFDDEW1tomUwfD44amC1p6E1_j2W3AMcIpnuEwkGUmZHYjfa8RkUHpeGeI-zM6Dd-L8MghMwGDBuhM_AuRAAT9xy5xV_DmlmqyXCHAfy44ce6q-8JLswRXQZ9vQ6ZPpmPdVB6I1GTnVlKlfdNHZ_BLME-BoBbBS0UQ-X-6ruvU0X8yWyICGfmLBKjtW9N8.LS9UwjL_n0vSQpGzz8oI1hIUkN8cezZgL9aaI9fLVy4&amp;dib_tag=se&amp;keywords=dc+jack+panel+mount&amp;qid=1728155850&amp;sr=8-7" TargetMode="External"/><Relationship Id="rId2" Type="http://schemas.openxmlformats.org/officeDocument/2006/relationships/hyperlink" Target="https://www.amazon.com/Aclorol-100V-240V-Switching-Converter-5-5x2-1mm/dp/B07QH3PL1Z?th=1" TargetMode="External"/><Relationship Id="rId1" Type="http://schemas.openxmlformats.org/officeDocument/2006/relationships/hyperlink" Target="https://www.amazon.com/naughtystarts-Breakout-Female-Connector-Adapter/dp/B0B1J2ZH9R/ref=sr_1_2?crid=CT5L4C5Z5L1I&amp;dib=eyJ2IjoiMSJ9.SFgg5GemoSG_FDYIx4JFfwils__JDXNnlB38Kz9og8Sr7BkrSgo9FQU9O_g7VYdgInEeT8YkgtlVH2OE53h1hewYANcuGY1uXGwHWSADf4yDWFHyyf_Mkv1SxKRo-YyU6dvP3Fdp2Pp8b_ENJc9cDS5YPhqq3FWgNgKaI-sjmBny8ODEPBh1UnaO2EFinWgWsQvsYKhraRMEWRjCfMmIueALYzLUHRkzHegewQ41iKw.8JdnPOa5njGnFCh93ylhBkk6LQbwBJ4bIhijCVmTQ10&amp;dib_tag=se&amp;keywords=usb%2Bb%2Bbreakout%2Bboard&amp;qid=1728155330&amp;sprefix=usb%2Bb%2Bbreakout%2Bboard%2Caps%2C103&amp;sr=8-2&amp;th=1" TargetMode="External"/><Relationship Id="rId5" Type="http://schemas.openxmlformats.org/officeDocument/2006/relationships/hyperlink" Target="https://www.amazon.com/Transparent-Bi-Color-Lights-Cathode-Light-Emitting/dp/B0CMJ7T4WK?th=1" TargetMode="External"/><Relationship Id="rId4" Type="http://schemas.openxmlformats.org/officeDocument/2006/relationships/hyperlink" Target="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4E6C3-FB8F-4646-AB35-9E4C31517168}">
  <dimension ref="A1:E44"/>
  <sheetViews>
    <sheetView tabSelected="1" workbookViewId="0">
      <selection activeCell="B24" sqref="B24"/>
    </sheetView>
  </sheetViews>
  <sheetFormatPr baseColWidth="10" defaultRowHeight="16" x14ac:dyDescent="0.2"/>
  <cols>
    <col min="1" max="1" width="45.83203125" style="8" customWidth="1"/>
    <col min="2" max="2" width="20.5" style="8" customWidth="1"/>
    <col min="3" max="3" width="10" style="9" customWidth="1"/>
    <col min="4" max="4" width="10.83203125" style="8"/>
    <col min="5" max="5" width="33.6640625" style="8" customWidth="1"/>
    <col min="6" max="16384" width="10.83203125" style="8"/>
  </cols>
  <sheetData>
    <row r="1" spans="1:5" customFormat="1" ht="17" thickBot="1" x14ac:dyDescent="0.25">
      <c r="A1" s="3" t="s">
        <v>0</v>
      </c>
      <c r="B1" s="3" t="s">
        <v>2</v>
      </c>
      <c r="C1" s="3" t="s">
        <v>3</v>
      </c>
      <c r="D1" s="3" t="s">
        <v>6</v>
      </c>
      <c r="E1" s="3" t="s">
        <v>1</v>
      </c>
    </row>
    <row r="2" spans="1:5" s="38" customFormat="1" ht="17" thickTop="1" x14ac:dyDescent="0.2">
      <c r="A2" s="35" t="s">
        <v>4</v>
      </c>
      <c r="B2" s="35"/>
      <c r="C2" s="36">
        <v>1</v>
      </c>
      <c r="D2" s="35">
        <v>12.5</v>
      </c>
      <c r="E2" s="37" t="s">
        <v>5</v>
      </c>
    </row>
    <row r="3" spans="1:5" s="19" customFormat="1" x14ac:dyDescent="0.2">
      <c r="A3" s="17" t="s">
        <v>8</v>
      </c>
      <c r="B3" s="17"/>
      <c r="C3" s="18">
        <v>2</v>
      </c>
      <c r="D3" s="17">
        <v>24.99</v>
      </c>
      <c r="E3" s="17" t="s">
        <v>7</v>
      </c>
    </row>
    <row r="4" spans="1:5" s="19" customFormat="1" x14ac:dyDescent="0.2">
      <c r="A4" s="17" t="s">
        <v>9</v>
      </c>
      <c r="B4" s="17"/>
      <c r="C4" s="18">
        <v>1</v>
      </c>
      <c r="D4" s="17">
        <v>9.99</v>
      </c>
      <c r="E4" s="20" t="s">
        <v>10</v>
      </c>
    </row>
    <row r="5" spans="1:5" s="28" customFormat="1" x14ac:dyDescent="0.2">
      <c r="A5" s="25" t="s">
        <v>11</v>
      </c>
      <c r="B5" s="25"/>
      <c r="C5" s="26">
        <v>1</v>
      </c>
      <c r="D5" s="25">
        <v>7.99</v>
      </c>
      <c r="E5" s="27" t="s">
        <v>12</v>
      </c>
    </row>
    <row r="6" spans="1:5" s="28" customFormat="1" x14ac:dyDescent="0.2">
      <c r="A6" s="25" t="s">
        <v>13</v>
      </c>
      <c r="B6" s="25"/>
      <c r="C6" s="26">
        <v>1</v>
      </c>
      <c r="D6" s="25">
        <v>16.989999999999998</v>
      </c>
      <c r="E6" s="27" t="s">
        <v>14</v>
      </c>
    </row>
    <row r="7" spans="1:5" s="28" customFormat="1" x14ac:dyDescent="0.2">
      <c r="A7" s="25" t="s">
        <v>16</v>
      </c>
      <c r="B7" s="29"/>
      <c r="C7" s="30">
        <v>1</v>
      </c>
      <c r="D7" s="25">
        <v>6.88</v>
      </c>
      <c r="E7" s="31" t="s">
        <v>17</v>
      </c>
    </row>
    <row r="8" spans="1:5" s="28" customFormat="1" x14ac:dyDescent="0.2">
      <c r="A8" s="25" t="s">
        <v>18</v>
      </c>
      <c r="B8" s="25"/>
      <c r="C8" s="26">
        <v>1</v>
      </c>
      <c r="D8" s="25">
        <v>21.04</v>
      </c>
      <c r="E8" s="27" t="s">
        <v>22</v>
      </c>
    </row>
    <row r="9" spans="1:5" s="28" customFormat="1" x14ac:dyDescent="0.2">
      <c r="A9" s="25" t="s">
        <v>19</v>
      </c>
      <c r="B9" s="25"/>
      <c r="C9" s="26">
        <v>10</v>
      </c>
      <c r="D9" s="25">
        <v>2.1</v>
      </c>
      <c r="E9" s="25" t="s">
        <v>26</v>
      </c>
    </row>
    <row r="10" spans="1:5" s="28" customFormat="1" x14ac:dyDescent="0.2">
      <c r="A10" s="25" t="s">
        <v>20</v>
      </c>
      <c r="B10" s="25"/>
      <c r="C10" s="26">
        <v>1</v>
      </c>
      <c r="D10" s="25">
        <v>7.99</v>
      </c>
      <c r="E10" s="27" t="s">
        <v>21</v>
      </c>
    </row>
    <row r="11" spans="1:5" s="19" customFormat="1" x14ac:dyDescent="0.2">
      <c r="A11" s="17" t="s">
        <v>24</v>
      </c>
      <c r="B11" s="17"/>
      <c r="C11" s="18">
        <v>1</v>
      </c>
      <c r="D11" s="17">
        <v>7.85</v>
      </c>
      <c r="E11" s="20" t="s">
        <v>23</v>
      </c>
    </row>
    <row r="12" spans="1:5" s="19" customFormat="1" x14ac:dyDescent="0.2">
      <c r="A12" s="17" t="s">
        <v>19</v>
      </c>
      <c r="B12" s="17"/>
      <c r="C12" s="18">
        <v>1</v>
      </c>
      <c r="D12" s="17">
        <v>4.99</v>
      </c>
      <c r="E12" s="20" t="s">
        <v>25</v>
      </c>
    </row>
    <row r="13" spans="1:5" s="28" customFormat="1" x14ac:dyDescent="0.2">
      <c r="A13" s="25" t="s">
        <v>27</v>
      </c>
      <c r="B13" s="25"/>
      <c r="C13" s="26">
        <v>1</v>
      </c>
      <c r="D13" s="25">
        <v>13.99</v>
      </c>
      <c r="E13" s="25" t="s">
        <v>28</v>
      </c>
    </row>
    <row r="14" spans="1:5" s="28" customFormat="1" x14ac:dyDescent="0.2">
      <c r="A14" s="25" t="s">
        <v>29</v>
      </c>
      <c r="B14" s="25"/>
      <c r="C14" s="26">
        <v>1</v>
      </c>
      <c r="D14" s="25">
        <v>2.99</v>
      </c>
      <c r="E14" s="25" t="s">
        <v>30</v>
      </c>
    </row>
    <row r="15" spans="1:5" s="28" customFormat="1" x14ac:dyDescent="0.2">
      <c r="A15" s="25" t="s">
        <v>31</v>
      </c>
      <c r="B15" s="25"/>
      <c r="C15" s="26">
        <v>1</v>
      </c>
      <c r="D15" s="25">
        <v>4.79</v>
      </c>
      <c r="E15" s="25" t="s">
        <v>32</v>
      </c>
    </row>
    <row r="16" spans="1:5" s="19" customFormat="1" x14ac:dyDescent="0.2">
      <c r="A16" s="17" t="s">
        <v>33</v>
      </c>
      <c r="B16" s="17"/>
      <c r="C16" s="18">
        <v>1</v>
      </c>
      <c r="D16" s="17">
        <v>7.99</v>
      </c>
      <c r="E16" s="17" t="s">
        <v>34</v>
      </c>
    </row>
    <row r="17" spans="1:5" customFormat="1" x14ac:dyDescent="0.2">
      <c r="A17" s="1" t="s">
        <v>35</v>
      </c>
      <c r="B17" s="1"/>
      <c r="C17" s="6">
        <v>1</v>
      </c>
      <c r="D17" s="1">
        <v>10</v>
      </c>
      <c r="E17" s="1"/>
    </row>
    <row r="18" spans="1:5" customFormat="1" x14ac:dyDescent="0.2">
      <c r="A18" s="1"/>
      <c r="B18" s="1"/>
      <c r="C18" s="6"/>
      <c r="D18" s="1"/>
      <c r="E18" s="1"/>
    </row>
    <row r="19" spans="1:5" customFormat="1" ht="17" thickBot="1" x14ac:dyDescent="0.25">
      <c r="A19" s="14"/>
      <c r="B19" s="14"/>
      <c r="C19" s="15"/>
      <c r="D19" s="14"/>
      <c r="E19" s="14"/>
    </row>
    <row r="20" spans="1:5" customFormat="1" ht="17" thickBot="1" x14ac:dyDescent="0.25">
      <c r="A20" s="11" t="s">
        <v>15</v>
      </c>
      <c r="B20" s="12"/>
      <c r="C20" s="13"/>
      <c r="D20" s="12" cm="1">
        <f t="array" ref="D20">SUM(C2:C19*D2:D19)</f>
        <v>206.96</v>
      </c>
      <c r="E20" s="12"/>
    </row>
    <row r="21" spans="1:5" customFormat="1" ht="17" thickTop="1" x14ac:dyDescent="0.2">
      <c r="A21" s="8"/>
      <c r="B21" s="8"/>
      <c r="C21" s="9"/>
      <c r="D21" s="8"/>
      <c r="E21" s="8"/>
    </row>
    <row r="22" spans="1:5" customFormat="1" x14ac:dyDescent="0.2">
      <c r="A22" s="10"/>
      <c r="B22" s="8"/>
      <c r="C22" s="9"/>
      <c r="D22" s="8"/>
      <c r="E22" s="8"/>
    </row>
    <row r="23" spans="1:5" customFormat="1" ht="16" customHeight="1" x14ac:dyDescent="0.3">
      <c r="A23" s="16"/>
      <c r="B23" s="8"/>
      <c r="C23" s="9"/>
      <c r="D23" s="8"/>
      <c r="E23" s="8"/>
    </row>
    <row r="24" spans="1:5" customFormat="1" x14ac:dyDescent="0.2">
      <c r="A24" s="8"/>
      <c r="B24" s="8"/>
      <c r="C24" s="9"/>
      <c r="D24" s="8"/>
      <c r="E24" s="8"/>
    </row>
    <row r="25" spans="1:5" customFormat="1" x14ac:dyDescent="0.2">
      <c r="A25" s="8"/>
      <c r="B25" s="8"/>
      <c r="C25" s="9"/>
      <c r="D25" s="8"/>
      <c r="E25" s="8"/>
    </row>
    <row r="26" spans="1:5" customFormat="1" x14ac:dyDescent="0.2">
      <c r="A26" s="8"/>
      <c r="B26" s="8"/>
      <c r="C26" s="9"/>
      <c r="D26" s="8"/>
      <c r="E26" s="8"/>
    </row>
    <row r="27" spans="1:5" s="24" customFormat="1" x14ac:dyDescent="0.2"/>
    <row r="28" spans="1:5" customFormat="1" x14ac:dyDescent="0.2">
      <c r="A28" s="8"/>
      <c r="B28" s="8"/>
      <c r="C28" s="9"/>
      <c r="D28" s="8"/>
      <c r="E28" s="8"/>
    </row>
    <row r="29" spans="1:5" customFormat="1" x14ac:dyDescent="0.2">
      <c r="A29" s="8"/>
      <c r="B29" s="8"/>
      <c r="C29" s="9"/>
      <c r="D29" s="8"/>
      <c r="E29" s="8"/>
    </row>
    <row r="30" spans="1:5" customFormat="1" x14ac:dyDescent="0.2">
      <c r="A30" s="8"/>
      <c r="B30" s="8"/>
      <c r="C30" s="9"/>
      <c r="D30" s="8"/>
      <c r="E30" s="8"/>
    </row>
    <row r="31" spans="1:5" customFormat="1" x14ac:dyDescent="0.2">
      <c r="A31" s="8"/>
      <c r="B31" s="8"/>
      <c r="C31" s="9"/>
      <c r="D31" s="8"/>
      <c r="E31" s="8"/>
    </row>
    <row r="32" spans="1:5" customFormat="1" x14ac:dyDescent="0.2">
      <c r="A32" s="8"/>
      <c r="B32" s="8"/>
      <c r="C32" s="9"/>
      <c r="D32" s="8"/>
      <c r="E32" s="8"/>
    </row>
    <row r="33" spans="1:5" ht="24" x14ac:dyDescent="0.3">
      <c r="A33" s="16"/>
    </row>
    <row r="44" spans="1:5" customFormat="1" x14ac:dyDescent="0.2">
      <c r="A44" s="8"/>
      <c r="B44" s="8"/>
      <c r="C44" s="9"/>
      <c r="D44" s="8"/>
      <c r="E44" s="8"/>
    </row>
  </sheetData>
  <hyperlinks>
    <hyperlink ref="E10" r:id="rId1" display="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" xr:uid="{956DF4D0-5745-064D-B088-360ECC4F286C}"/>
    <hyperlink ref="E11" r:id="rId2" display="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" xr:uid="{585ED263-C2E5-2149-B636-08B1EC1E7C25}"/>
    <hyperlink ref="E12" r:id="rId3" xr:uid="{73D55C97-0661-874C-B353-CF8E1A7FC0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F46E-82D5-7749-AB80-19CE4B1B21BA}">
  <dimension ref="A1:E8"/>
  <sheetViews>
    <sheetView workbookViewId="0">
      <selection activeCell="E16" sqref="E16"/>
    </sheetView>
  </sheetViews>
  <sheetFormatPr baseColWidth="10" defaultRowHeight="16" x14ac:dyDescent="0.2"/>
  <cols>
    <col min="1" max="1" width="20" customWidth="1"/>
    <col min="2" max="2" width="18.5" customWidth="1"/>
  </cols>
  <sheetData>
    <row r="1" spans="1:5" ht="17" thickBot="1" x14ac:dyDescent="0.25">
      <c r="A1" s="3" t="s">
        <v>0</v>
      </c>
      <c r="B1" s="3" t="s">
        <v>2</v>
      </c>
      <c r="C1" s="3" t="s">
        <v>3</v>
      </c>
      <c r="D1" s="3" t="s">
        <v>6</v>
      </c>
      <c r="E1" s="3" t="s">
        <v>1</v>
      </c>
    </row>
    <row r="2" spans="1:5" ht="17" thickTop="1" x14ac:dyDescent="0.2">
      <c r="A2" s="1" t="s">
        <v>8</v>
      </c>
      <c r="B2" s="1"/>
      <c r="C2" s="6">
        <v>1</v>
      </c>
      <c r="D2" s="1">
        <v>24.99</v>
      </c>
      <c r="E2" s="1" t="s">
        <v>7</v>
      </c>
    </row>
    <row r="3" spans="1:5" x14ac:dyDescent="0.2">
      <c r="A3" s="1" t="s">
        <v>9</v>
      </c>
      <c r="B3" s="1"/>
      <c r="C3" s="6">
        <v>1</v>
      </c>
      <c r="D3" s="1">
        <v>9.99</v>
      </c>
      <c r="E3" s="7" t="s">
        <v>10</v>
      </c>
    </row>
    <row r="4" spans="1:5" x14ac:dyDescent="0.2">
      <c r="A4" s="21" t="s">
        <v>19</v>
      </c>
      <c r="B4" s="21"/>
      <c r="C4" s="22">
        <v>1</v>
      </c>
      <c r="D4" s="21">
        <v>4.99</v>
      </c>
      <c r="E4" s="23" t="s">
        <v>25</v>
      </c>
    </row>
    <row r="5" spans="1:5" x14ac:dyDescent="0.2">
      <c r="A5" s="1" t="s">
        <v>33</v>
      </c>
      <c r="B5" s="1"/>
      <c r="C5" s="6">
        <v>1</v>
      </c>
      <c r="D5" s="1">
        <v>7.99</v>
      </c>
      <c r="E5" s="1" t="s">
        <v>34</v>
      </c>
    </row>
    <row r="6" spans="1:5" x14ac:dyDescent="0.2">
      <c r="A6" s="1" t="s">
        <v>24</v>
      </c>
      <c r="B6" s="1"/>
      <c r="C6" s="6">
        <v>1</v>
      </c>
      <c r="D6" s="1">
        <v>7.85</v>
      </c>
      <c r="E6" s="7" t="s">
        <v>23</v>
      </c>
    </row>
    <row r="7" spans="1:5" ht="17" thickBot="1" x14ac:dyDescent="0.25">
      <c r="A7" s="11" t="s">
        <v>15</v>
      </c>
      <c r="B7" s="12"/>
      <c r="C7" s="13"/>
      <c r="D7" s="12" cm="1">
        <f t="array" ref="D7">SUM(C2:C6*D2:D6)</f>
        <v>55.81</v>
      </c>
      <c r="E7" s="12"/>
    </row>
    <row r="8" spans="1:5" ht="17" thickTop="1" x14ac:dyDescent="0.2"/>
  </sheetData>
  <hyperlinks>
    <hyperlink ref="E6" r:id="rId1" display="https://www.amazon.com/SanDisk-Ultra-UHS-I-Memory-Adapter/dp/B00M55C0NS/ref=sr_1_6?crid=36HYLJB7X3Y6E&amp;dib=eyJ2IjoiMSJ9.B95zlcmYonfz4dY7353CikOTGq4gxvPdpZ9JTVXWNlyfMDckQgVMLtmSU-ciI38VHn3WTA32FXrJWKX_C_pA6Z6275SQDJp-S40Jy7yymGCUbB8lzqYN79md50qMIyRDt5IO9Tl_9Tp2lU_Sed1H-sVl9VsDganIfZlJelE4ioYEb2vtDRIvPMNTtUG-M92nnTVmG2gJowKqHqMnLU0c5g05LfdeBIUP2ldWS1PncQk.jyYjT_UttRABCcKh_VNAXxGDaAnNfq1NjftEmF29hKY&amp;dib_tag=se&amp;keywords=32gb+micro+sd+card&amp;qid=1728432832&amp;sprefix=32gb+micro+sd+card%2Caps%2C77&amp;sr=8-6" xr:uid="{212D9455-4DFA-934C-8508-15E3CF69495D}"/>
    <hyperlink ref="E4" r:id="rId2" xr:uid="{63541039-A95C-4B47-AF99-AA6175F5CD9E}"/>
    <hyperlink ref="E3" r:id="rId3" display="https://www.amazon.com/Breakout-MELIFE-Adapter-2-54mm-Pinboard/dp/B0B8CMW26K/ref=sr_1_3?dib=eyJ2IjoiMSJ9.HOPQpIeMwBFqgK-XH-XBt1_eAeS-RWglNKkXzdqKaQitzHxHFgCPRdC0BU-86j33r2m4PlTsNYe1hWJdA5OJj-OdbM7uIDK___H2EUbKMe0JSLe6ARrMvxYFFD-y3_z--ntqw-EDO5Ha2dPw5TopVQewSm_IW8bj1cJDNbRI6HRQieMjiub9DVPSnKzRwbDmr4hhfU5LqN8c-uCEYYPNN_2-nadCh7CXGmTps2MrVDU.4iF9wKbnngQTNjG0Nu1yWEfoLL_5Qe6qe7YmG8ph87I&amp;dib_tag=se&amp;keywords=usb%2Bbreakout%2Bboard&amp;qid=1728155276&amp;sr=8-3&amp;th=1" xr:uid="{5B82AEFC-7986-8F43-BEB0-59116960E1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7F1F-E549-B249-B27D-3963EC162FA6}">
  <dimension ref="A1:E12"/>
  <sheetViews>
    <sheetView workbookViewId="0">
      <selection sqref="A1:E11"/>
    </sheetView>
  </sheetViews>
  <sheetFormatPr baseColWidth="10" defaultRowHeight="16" x14ac:dyDescent="0.2"/>
  <cols>
    <col min="1" max="1" width="24.1640625" customWidth="1"/>
    <col min="2" max="2" width="13.83203125" customWidth="1"/>
  </cols>
  <sheetData>
    <row r="1" spans="1:5" ht="17" thickBot="1" x14ac:dyDescent="0.25">
      <c r="A1" s="3" t="s">
        <v>0</v>
      </c>
      <c r="B1" s="3" t="s">
        <v>2</v>
      </c>
      <c r="C1" s="3" t="s">
        <v>3</v>
      </c>
      <c r="D1" s="3" t="s">
        <v>6</v>
      </c>
      <c r="E1" s="3" t="s">
        <v>1</v>
      </c>
    </row>
    <row r="2" spans="1:5" ht="17" thickTop="1" x14ac:dyDescent="0.2">
      <c r="A2" s="21" t="s">
        <v>11</v>
      </c>
      <c r="B2" s="21"/>
      <c r="C2" s="22">
        <v>1</v>
      </c>
      <c r="D2" s="21">
        <v>7.99</v>
      </c>
      <c r="E2" s="23" t="s">
        <v>12</v>
      </c>
    </row>
    <row r="3" spans="1:5" x14ac:dyDescent="0.2">
      <c r="A3" s="21" t="s">
        <v>13</v>
      </c>
      <c r="B3" s="21"/>
      <c r="C3" s="22">
        <v>1</v>
      </c>
      <c r="D3" s="21">
        <v>16.989999999999998</v>
      </c>
      <c r="E3" s="23" t="s">
        <v>14</v>
      </c>
    </row>
    <row r="4" spans="1:5" x14ac:dyDescent="0.2">
      <c r="A4" s="21" t="s">
        <v>16</v>
      </c>
      <c r="B4" s="32"/>
      <c r="C4" s="33">
        <v>1</v>
      </c>
      <c r="D4" s="21">
        <v>6.88</v>
      </c>
      <c r="E4" s="34" t="s">
        <v>17</v>
      </c>
    </row>
    <row r="5" spans="1:5" x14ac:dyDescent="0.2">
      <c r="A5" s="21" t="s">
        <v>18</v>
      </c>
      <c r="B5" s="21"/>
      <c r="C5" s="22">
        <v>1</v>
      </c>
      <c r="D5" s="21">
        <v>21.04</v>
      </c>
      <c r="E5" s="23" t="s">
        <v>22</v>
      </c>
    </row>
    <row r="6" spans="1:5" x14ac:dyDescent="0.2">
      <c r="A6" s="21" t="s">
        <v>19</v>
      </c>
      <c r="B6" s="21"/>
      <c r="C6" s="22">
        <v>10</v>
      </c>
      <c r="D6" s="21">
        <v>2.1</v>
      </c>
      <c r="E6" s="21" t="s">
        <v>26</v>
      </c>
    </row>
    <row r="7" spans="1:5" x14ac:dyDescent="0.2">
      <c r="A7" s="21" t="s">
        <v>20</v>
      </c>
      <c r="B7" s="21"/>
      <c r="C7" s="22">
        <v>1</v>
      </c>
      <c r="D7" s="21">
        <v>7.99</v>
      </c>
      <c r="E7" s="23" t="s">
        <v>21</v>
      </c>
    </row>
    <row r="8" spans="1:5" x14ac:dyDescent="0.2">
      <c r="A8" s="21" t="s">
        <v>27</v>
      </c>
      <c r="B8" s="21"/>
      <c r="C8" s="22">
        <v>1</v>
      </c>
      <c r="D8" s="21">
        <v>13.99</v>
      </c>
      <c r="E8" s="21" t="s">
        <v>28</v>
      </c>
    </row>
    <row r="9" spans="1:5" x14ac:dyDescent="0.2">
      <c r="A9" s="21" t="s">
        <v>29</v>
      </c>
      <c r="B9" s="21"/>
      <c r="C9" s="22">
        <v>1</v>
      </c>
      <c r="D9" s="21">
        <v>2.99</v>
      </c>
      <c r="E9" s="21" t="s">
        <v>30</v>
      </c>
    </row>
    <row r="10" spans="1:5" x14ac:dyDescent="0.2">
      <c r="A10" s="21" t="s">
        <v>31</v>
      </c>
      <c r="B10" s="21"/>
      <c r="C10" s="22">
        <v>1</v>
      </c>
      <c r="D10" s="21">
        <v>4.79</v>
      </c>
      <c r="E10" s="21" t="s">
        <v>32</v>
      </c>
    </row>
    <row r="11" spans="1:5" ht="17" thickBot="1" x14ac:dyDescent="0.25">
      <c r="A11" s="11" t="s">
        <v>15</v>
      </c>
      <c r="B11" s="12"/>
      <c r="C11" s="13"/>
      <c r="D11" s="12" cm="1">
        <f t="array" ref="D11">SUM(C6:C10*D6:D10)</f>
        <v>50.760000000000005</v>
      </c>
      <c r="E11" s="12"/>
    </row>
    <row r="12" spans="1:5" ht="17" thickTop="1" x14ac:dyDescent="0.2"/>
  </sheetData>
  <hyperlinks>
    <hyperlink ref="E2" r:id="rId1" display="https://www.amazon.com/naughtystarts-Breakout-Female-Connector-Adapter/dp/B0B1J2ZH9R/ref=sr_1_2?crid=CT5L4C5Z5L1I&amp;dib=eyJ2IjoiMSJ9.SFgg5GemoSG_FDYIx4JFfwils__JDXNnlB38Kz9og8Sr7BkrSgo9FQU9O_g7VYdgInEeT8YkgtlVH2OE53h1hewYANcuGY1uXGwHWSADf4yDWFHyyf_Mkv1SxKRo-YyU6dvP3Fdp2Pp8b_ENJc9cDS5YPhqq3FWgNgKaI-sjmBny8ODEPBh1UnaO2EFinWgWsQvsYKhraRMEWRjCfMmIueALYzLUHRkzHegewQ41iKw.8JdnPOa5njGnFCh93ylhBkk6LQbwBJ4bIhijCVmTQ10&amp;dib_tag=se&amp;keywords=usb%2Bb%2Bbreakout%2Bboard&amp;qid=1728155330&amp;sprefix=usb%2Bb%2Bbreakout%2Bboard%2Caps%2C103&amp;sr=8-2&amp;th=1" xr:uid="{4BB0D77B-1B01-BF48-AC4B-EBE123B2E458}"/>
    <hyperlink ref="E3" r:id="rId2" xr:uid="{E2AF7090-BE57-9B46-BC66-967DFEE77DEB}"/>
    <hyperlink ref="E4" r:id="rId3" display="https://www.amazon.com/VizGiz-Connector-5-5x2-1mm-Terminal-Replacement/dp/B07MPS3QD8/ref=sr_1_7?dib=eyJ2IjoiMSJ9.-vrLRh-nKNOoC5kN3DAlTTbqcgH48BDB4D9HNsTr-uNhqWFDDEW1tomUwfD44amC1p6E1_j2W3AMcIpnuEwkGUmZHYjfa8RkUHpeGeI-zM6Dd-L8MghMwGDBuhM_AuRAAT9xy5xV_DmlmqyXCHAfy44ce6q-8JLswRXQZ9vQ6ZPpmPdVB6I1GTnVlKlfdNHZ_BLME-BoBbBS0UQ-X-6ruvU0X8yWyICGfmLBKjtW9N8.LS9UwjL_n0vSQpGzz8oI1hIUkN8cezZgL9aaI9fLVy4&amp;dib_tag=se&amp;keywords=dc+jack+panel+mount&amp;qid=1728155850&amp;sr=8-7" xr:uid="{9CFA8F9D-D218-B445-8EEF-193A8D24A122}"/>
    <hyperlink ref="E7" r:id="rId4" display="https://www.amazon.com/ZOERAX-Keystone-Coupler-12-Pack-Female/dp/B0CLV64XJ9/ref=asc_df_B0CLV64XJ9/?tag=hyprod-20&amp;linkCode=df0&amp;hvadid=693404282528&amp;hvpos=&amp;hvnetw=g&amp;hvrand=12038947193981685309&amp;hvpone=&amp;hvptwo=&amp;hvqmt=&amp;hvdev=c&amp;hvdvcmdl=&amp;hvlocint=&amp;hvlocphy=9005678&amp;hvtargid=pla-2276731435098&amp;mcid=111a4554a46c373c9f0a5fab6fad6e88&amp;th=1" xr:uid="{7BFE495E-4849-E64A-A9BE-B7DD6E98EC02}"/>
    <hyperlink ref="E5" r:id="rId5" xr:uid="{42DF4347-6271-2943-849F-D22A580A70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9E56-794E-284F-80CC-FA3F9F3452C9}">
  <dimension ref="A1:E2"/>
  <sheetViews>
    <sheetView workbookViewId="0">
      <selection activeCell="C15" sqref="C15"/>
    </sheetView>
  </sheetViews>
  <sheetFormatPr baseColWidth="10" defaultRowHeight="16" x14ac:dyDescent="0.2"/>
  <cols>
    <col min="1" max="1" width="18.5" customWidth="1"/>
    <col min="2" max="2" width="21.33203125" customWidth="1"/>
  </cols>
  <sheetData>
    <row r="1" spans="1:5" ht="17" thickBot="1" x14ac:dyDescent="0.25">
      <c r="A1" s="3" t="s">
        <v>0</v>
      </c>
      <c r="B1" s="3" t="s">
        <v>2</v>
      </c>
      <c r="C1" s="3" t="s">
        <v>3</v>
      </c>
      <c r="D1" s="3" t="s">
        <v>6</v>
      </c>
      <c r="E1" s="3" t="s">
        <v>1</v>
      </c>
    </row>
    <row r="2" spans="1:5" ht="17" thickTop="1" x14ac:dyDescent="0.2">
      <c r="A2" s="2" t="s">
        <v>4</v>
      </c>
      <c r="B2" s="2"/>
      <c r="C2" s="5">
        <v>1</v>
      </c>
      <c r="D2" s="2">
        <v>12.5</v>
      </c>
      <c r="E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BOM</vt:lpstr>
      <vt:lpstr>Feasibility</vt:lpstr>
      <vt:lpstr>Prototype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Both</dc:creator>
  <cp:lastModifiedBy>Jesse Both</cp:lastModifiedBy>
  <dcterms:created xsi:type="dcterms:W3CDTF">2024-10-05T18:36:58Z</dcterms:created>
  <dcterms:modified xsi:type="dcterms:W3CDTF">2024-10-09T01:21:26Z</dcterms:modified>
</cp:coreProperties>
</file>