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's PC\Documents\UW MPA\Y2 Q1\529\529_DD_Project\"/>
    </mc:Choice>
  </mc:AlternateContent>
  <xr:revisionPtr revIDLastSave="0" documentId="13_ncr:1_{8F1CDA16-8697-4ED2-932D-EF53678056C9}" xr6:coauthVersionLast="45" xr6:coauthVersionMax="45" xr10:uidLastSave="{00000000-0000-0000-0000-000000000000}"/>
  <bookViews>
    <workbookView xWindow="-98" yWindow="-98" windowWidth="22695" windowHeight="14746" xr2:uid="{E7D73D33-65BC-48E4-83C1-61B8CF6FB1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G8" i="1"/>
  <c r="F20" i="1"/>
  <c r="F9" i="1"/>
  <c r="E45" i="1"/>
  <c r="E39" i="1"/>
  <c r="C7" i="1"/>
  <c r="C5" i="1" l="1"/>
  <c r="D47" i="1" l="1"/>
  <c r="G37" i="1"/>
  <c r="D6" i="1"/>
</calcChain>
</file>

<file path=xl/sharedStrings.xml><?xml version="1.0" encoding="utf-8"?>
<sst xmlns="http://schemas.openxmlformats.org/spreadsheetml/2006/main" count="52" uniqueCount="52">
  <si>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</si>
  <si>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</si>
  <si>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</si>
  <si>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</si>
  <si>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</si>
  <si>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</si>
  <si>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</si>
  <si>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</si>
  <si>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</si>
  <si>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</si>
  <si>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</si>
  <si>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</si>
  <si>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Iowa</t>
  </si>
  <si>
    <t>Indiana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</si>
  <si>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</si>
  <si>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</si>
  <si>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</si>
  <si>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</si>
  <si>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</si>
  <si>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</si>
  <si>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</si>
  <si>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</si>
  <si>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</si>
  <si>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</si>
  <si>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</si>
  <si>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</si>
  <si>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</si>
  <si>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</si>
  <si>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</si>
  <si>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</si>
  <si>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</si>
  <si>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</si>
  <si>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</si>
  <si>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</si>
  <si>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</si>
  <si>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</si>
  <si>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</si>
  <si>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</si>
  <si>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</si>
  <si>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</si>
  <si>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</si>
  <si>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</si>
  <si>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</si>
  <si>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</si>
  <si>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</si>
  <si>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</si>
  <si>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</si>
  <si>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</si>
  <si>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</si>
  <si>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Alaska</t>
  </si>
  <si>
    <t>Florida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</si>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</sst>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9A60-D8A1-4D60-8431-7F12FF08D4A0}">
  <dimension ref="A1:I52"/>
  <sheetViews>
    <sheetView tabSelected="1" workbookViewId="0">
      <pane ySplit="1" topLeftCell="A23" activePane="bottomLeft" state="frozen"/>
      <selection pane="bottomLeft" activeCell="I51" sqref="I51"/>
    </sheetView>
  </sheetViews>
  <sheetFormatPr defaultRowHeight="14.25" x14ac:dyDescent="0.45"/>
  <cols>
    <col min="1" max="1" width="22.59765625" customWidth="1"/>
    <col min="2" max="9" width="17.1328125" style="3" customWidth="1"/>
  </cols>
  <sheetData>
    <row r="1" spans="1:9" s="1" customFormat="1" x14ac:dyDescent="0.45">
      <c r="A1" s="1" t="s">
        <v>51</v>
      </c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 s="2"/>
    </row>
    <row r="2" spans="1:9" x14ac:dyDescent="0.45">
      <c r="A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spans="1:9" x14ac:dyDescent="0.45">
      <c r="A3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9" x14ac:dyDescent="0.45">
      <c r="A4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9" x14ac:dyDescent="0.45">
      <c r="A5" t="s">
        <v>3</v>
      </c>
      <c r="B5" s="3">
        <v>0</v>
      </c>
      <c r="C5" s="3">
        <f>1-(YEARFRAC("1-Jan-2011", "1-Jan-2011"))</f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</row>
    <row r="6" spans="1:9" x14ac:dyDescent="0.45">
      <c r="A6" t="s">
        <v>4</v>
      </c>
      <c r="B6" s="3">
        <v>0</v>
      </c>
      <c r="C6" s="3">
        <v>0</v>
      </c>
      <c r="D6" s="3">
        <f>1-(YEARFRAC("1-Jan-2012", "10-Dec-2012"))</f>
        <v>5.8333333333333348E-2</v>
      </c>
      <c r="E6" s="3">
        <v>1</v>
      </c>
      <c r="F6" s="3">
        <v>1</v>
      </c>
      <c r="G6" s="3">
        <v>1</v>
      </c>
      <c r="H6" s="3">
        <v>1</v>
      </c>
    </row>
    <row r="7" spans="1:9" x14ac:dyDescent="0.45">
      <c r="A7" t="s">
        <v>5</v>
      </c>
      <c r="B7" s="3">
        <v>0</v>
      </c>
      <c r="C7" s="3">
        <f>1-(YEARFRAC("1-Jan-2011", "1-Jul-2011"))</f>
        <v>0.5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9" x14ac:dyDescent="0.45">
      <c r="A8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f>1-(YEARFRAC("1-Jan-2015", "18-Dec-2015"))</f>
        <v>3.6111111111111094E-2</v>
      </c>
      <c r="H8" s="3">
        <v>1</v>
      </c>
    </row>
    <row r="9" spans="1:9" x14ac:dyDescent="0.45">
      <c r="A9" t="s">
        <v>7</v>
      </c>
      <c r="B9" s="3">
        <v>0</v>
      </c>
      <c r="C9" s="3">
        <v>0</v>
      </c>
      <c r="D9" s="3">
        <v>0</v>
      </c>
      <c r="E9" s="3">
        <v>0</v>
      </c>
      <c r="F9" s="3">
        <f>1-(YEARFRAC("1-Jan-2014", "1-Jul-2014"))</f>
        <v>0.5</v>
      </c>
      <c r="G9" s="3">
        <v>1</v>
      </c>
      <c r="H9" s="3">
        <v>1</v>
      </c>
    </row>
    <row r="10" spans="1:9" x14ac:dyDescent="0.45">
      <c r="A10" t="s">
        <v>50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9" x14ac:dyDescent="0.45">
      <c r="A11" t="s">
        <v>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9" x14ac:dyDescent="0.45">
      <c r="A1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9" x14ac:dyDescent="0.45">
      <c r="A13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f>1-(YEARFRAC("1-Jan-2016", "1-Jul-2016"))</f>
        <v>0.5</v>
      </c>
    </row>
    <row r="14" spans="1:9" x14ac:dyDescent="0.45">
      <c r="A14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9" x14ac:dyDescent="0.45">
      <c r="A15" t="s">
        <v>12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9" x14ac:dyDescent="0.45">
      <c r="A16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 x14ac:dyDescent="0.45">
      <c r="A17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 x14ac:dyDescent="0.45">
      <c r="A18" t="s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 x14ac:dyDescent="0.45">
      <c r="A19" t="s">
        <v>17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</row>
    <row r="20" spans="1:8" x14ac:dyDescent="0.45">
      <c r="A20" t="s">
        <v>18</v>
      </c>
      <c r="B20" s="3">
        <v>0</v>
      </c>
      <c r="C20" s="3">
        <v>0</v>
      </c>
      <c r="D20" s="3">
        <v>0</v>
      </c>
      <c r="E20" s="3">
        <v>0</v>
      </c>
      <c r="F20" s="3">
        <f>1-(YEARFRAC("1-Jan-2014", "1-Oct-2014"))</f>
        <v>0.25</v>
      </c>
      <c r="G20" s="3">
        <v>1</v>
      </c>
      <c r="H20" s="3">
        <v>1</v>
      </c>
    </row>
    <row r="21" spans="1:8" x14ac:dyDescent="0.45">
      <c r="A21" t="s">
        <v>19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</row>
    <row r="22" spans="1:8" x14ac:dyDescent="0.45">
      <c r="A22" t="s"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 x14ac:dyDescent="0.45">
      <c r="A23" t="s">
        <v>21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 x14ac:dyDescent="0.45">
      <c r="A24" t="s">
        <v>22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 x14ac:dyDescent="0.45">
      <c r="A25" t="s">
        <v>23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 x14ac:dyDescent="0.45">
      <c r="A26" t="s">
        <v>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45">
      <c r="A27" t="s">
        <v>25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 x14ac:dyDescent="0.45">
      <c r="A28" t="s">
        <v>26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 x14ac:dyDescent="0.45">
      <c r="A29" t="s">
        <v>27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 x14ac:dyDescent="0.45">
      <c r="A30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 x14ac:dyDescent="0.45">
      <c r="A31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 x14ac:dyDescent="0.45">
      <c r="A32" t="s">
        <v>30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 x14ac:dyDescent="0.45">
      <c r="A33" t="s">
        <v>31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 x14ac:dyDescent="0.45">
      <c r="A34" t="s">
        <v>32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 x14ac:dyDescent="0.45">
      <c r="A35" t="s">
        <v>33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45">
      <c r="A36" t="s">
        <v>34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 x14ac:dyDescent="0.45">
      <c r="A37" t="s">
        <v>35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f>1-(YEARFRAC("1-Jan-2015", "1-Jul-2015"))</f>
        <v>0.5</v>
      </c>
      <c r="H37" s="3">
        <v>1</v>
      </c>
    </row>
    <row r="38" spans="1:8" x14ac:dyDescent="0.45">
      <c r="A38" t="s">
        <v>36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 x14ac:dyDescent="0.45">
      <c r="A39" t="s">
        <v>37</v>
      </c>
      <c r="B39" s="3">
        <v>0</v>
      </c>
      <c r="C39" s="3">
        <v>0</v>
      </c>
      <c r="D39" s="3">
        <v>0</v>
      </c>
      <c r="E39" s="3">
        <f>1-(YEARFRAC("1-Jan-2013", "1-Apr-2013"))</f>
        <v>0.75</v>
      </c>
      <c r="F39" s="3">
        <v>1</v>
      </c>
      <c r="G39" s="3">
        <v>1</v>
      </c>
      <c r="H39" s="3">
        <v>1</v>
      </c>
    </row>
    <row r="40" spans="1:8" x14ac:dyDescent="0.45">
      <c r="A40" t="s">
        <v>38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 x14ac:dyDescent="0.45">
      <c r="A41" t="s">
        <v>39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 x14ac:dyDescent="0.45">
      <c r="A42" t="s">
        <v>40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 x14ac:dyDescent="0.45">
      <c r="A43" t="s">
        <v>41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 x14ac:dyDescent="0.45">
      <c r="A44" t="s">
        <v>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 x14ac:dyDescent="0.45">
      <c r="A45" t="s">
        <v>43</v>
      </c>
      <c r="B45" s="3">
        <v>0</v>
      </c>
      <c r="C45" s="3">
        <v>0</v>
      </c>
      <c r="D45" s="3">
        <v>0</v>
      </c>
      <c r="E45" s="3">
        <f>1-(YEARFRAC("1-Jan-2013", "1-Jul-2013"))</f>
        <v>0.5</v>
      </c>
      <c r="F45" s="3">
        <v>1</v>
      </c>
      <c r="G45" s="3">
        <v>1</v>
      </c>
      <c r="H45" s="3">
        <v>1</v>
      </c>
    </row>
    <row r="46" spans="1:8" x14ac:dyDescent="0.45">
      <c r="A46" t="s">
        <v>44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 x14ac:dyDescent="0.45">
      <c r="A47" t="s">
        <v>45</v>
      </c>
      <c r="B47" s="3">
        <v>0</v>
      </c>
      <c r="C47" s="3">
        <v>0</v>
      </c>
      <c r="D47" s="3">
        <f>1-(YEARFRAC("1-Jan-2012", "6-Dec-2012"))</f>
        <v>6.944444444444442E-2</v>
      </c>
      <c r="E47" s="3">
        <v>1</v>
      </c>
      <c r="F47" s="3">
        <v>1</v>
      </c>
      <c r="G47" s="3">
        <v>1</v>
      </c>
      <c r="H47" s="3">
        <v>1</v>
      </c>
    </row>
    <row r="48" spans="1:8" x14ac:dyDescent="0.45">
      <c r="A48" t="s">
        <v>46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45">
      <c r="A49" t="s">
        <v>47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 x14ac:dyDescent="0.45">
      <c r="A50" t="s">
        <v>48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 x14ac:dyDescent="0.45">
      <c r="A51" t="s">
        <v>49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</row>
    <row r="52" spans="1:8" x14ac:dyDescent="0.45">
      <c r="A52" t="s">
        <v>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Jesse's PC</dc:creator>
  <cp:lastModifiedBy>Jesse's PC</cp:lastModifiedBy>
  <dcterms:created xsi:type="dcterms:W3CDTF">2019-11-23T20:37:58Z</dcterms:created>
  <dcterms:modified xsi:type="dcterms:W3CDTF">2019-12-07T23:11:31Z</dcterms:modified>
</cp:coreProperties>
</file>