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026"/>
  <workbookPr defaultThemeVersion="166925"/>
  <mc:AlternateContent xmlns:mc="http://schemas.openxmlformats.org/markup-compatibility/2006">
    <mc:Choice Requires="x15">
      <x15ac:absPath xmlns:x15ac="http://schemas.microsoft.com/office/spreadsheetml/2010/11/ac" url="https://d.docs.live.net/ba503cb471a54fa1/Documents/"/>
    </mc:Choice>
  </mc:AlternateContent>
  <xr:revisionPtr revIDLastSave="23" documentId="8_{6EA9CFDD-F321-4317-AC27-808DD58757D9}" xr6:coauthVersionLast="47" xr6:coauthVersionMax="47" xr10:uidLastSave="{8B86B1F1-329A-4B09-934A-2D511212FF03}"/>
  <bookViews>
    <workbookView xWindow="-108" yWindow="-108" windowWidth="23256" windowHeight="12576" xr2:uid="{1D222724-BE3B-42D8-8F94-4617125EB01D}"/>
  </bookViews>
  <sheets>
    <sheet name="export_all"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3" i="2" l="1" a="1"/>
  <c r="C13" i="2" s="1"/>
  <c r="C214" i="2"/>
  <c r="C330" i="2"/>
  <c r="C822" i="2"/>
  <c r="C996" i="2"/>
  <c r="C1168" i="2"/>
  <c r="C1169" i="2"/>
  <c r="C1255" i="2"/>
  <c r="C1341" i="2"/>
  <c r="C1480" i="2"/>
  <c r="C1485" i="2"/>
  <c r="C1713" i="2"/>
  <c r="C1763" i="2"/>
  <c r="C1767" i="2"/>
  <c r="C1768" i="2"/>
  <c r="C1770" i="2"/>
  <c r="C1787" i="2"/>
  <c r="C1827" i="2"/>
  <c r="C1970" i="2"/>
  <c r="C2171" i="2"/>
  <c r="C2314" i="2"/>
  <c r="C2416" i="2"/>
  <c r="C2571" i="2"/>
  <c r="C2855" i="2"/>
  <c r="C2912" i="2"/>
  <c r="C2998" i="2"/>
  <c r="C3171" i="2"/>
  <c r="C3315" i="2"/>
  <c r="C3470" i="2"/>
  <c r="C3544" i="2"/>
  <c r="C3717" i="2"/>
  <c r="C4579" i="2"/>
  <c r="C4580" i="2"/>
  <c r="C5151" i="2"/>
  <c r="C5209" i="2"/>
  <c r="C5638" i="2"/>
  <c r="C5894" i="2"/>
  <c r="C6235" i="2"/>
  <c r="C6236" i="2"/>
  <c r="C6838"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<sst xmlns="http://schemas.openxmlformats.org/spreadsheetml/2006/main" count="14815" uniqueCount="6737">
  <si>
    <t>*--------------------GT**A****T*C*T*T*G</t>
  </si>
  <si>
    <t>Feline_Infectious_Peritonitis_Vi</t>
  </si>
  <si>
    <t>T--------------------GT********A**T*T*GAG**TA****TA---------</t>
  </si>
  <si>
    <t>Swine_Enteric_Coronavirus_Strain</t>
  </si>
  <si>
    <t>T--------------------*T*C***CATA**T*T*GAG**T***TCT*T*-------</t>
  </si>
  <si>
    <t>Lucheng_Rn_Rat_Coronavirus_Isola</t>
  </si>
  <si>
    <t>T---------------------T******A****TTT*G****T*TG*CT*T*C*-----</t>
  </si>
  <si>
    <t>Shrew_Coronavirus_Isolate_Shrew-</t>
  </si>
  <si>
    <t>*--------------------*T****GCA*****T**GA**CTAT*T*-----------</t>
  </si>
  <si>
    <t>Porcine_Coronavirus_HKU15_Strain</t>
  </si>
  <si>
    <t>*--------------------*T**A*GCA*****T**GA**CTAT*T*-----------</t>
  </si>
  <si>
    <t>Sparrow_Coronavirus_HKU17</t>
  </si>
  <si>
    <t>*--------------------*TAC**********T*A**GG*TAT*-------------</t>
  </si>
  <si>
    <t>White-eye_Coronavirus_HKU16</t>
  </si>
  <si>
    <t>*--------------------*T*C***CA*******AG****T*T*-------------</t>
  </si>
  <si>
    <t>Munia_Coronavirus_HKU13-3514</t>
  </si>
  <si>
    <t>*--------------------*T*C*****T******AG****T*T*-------------</t>
  </si>
  <si>
    <t>Magpie-robin_Coronavirus_HKU18</t>
  </si>
  <si>
    <t>*--------------------*TA**A***T****T*A**GG*T*T*-------------</t>
  </si>
  <si>
    <t>Thrush_Coronavirus_HKU12-600</t>
  </si>
  <si>
    <t>*--------------------*T*C*******C***T*G**G*T*****T**GC*-----</t>
  </si>
  <si>
    <t>Middle_East_Coronavirus_Isolate_</t>
  </si>
  <si>
    <t>Betacoronavirus_England_1</t>
  </si>
  <si>
    <t>*--------------------*T******A******T*G**--T****CT*T***-----</t>
  </si>
  <si>
    <t>Turkey_coronavirus</t>
  </si>
  <si>
    <t>*--------------------*T*********C***T*G**--T****C**T***-----</t>
  </si>
  <si>
    <t>Duck_Coronavirus_Isolate_DK/GD/2</t>
  </si>
  <si>
    <t>T--------------------*TA*AA*******T*T******TA**T**AT**A-----</t>
  </si>
  <si>
    <t>Canada_Goose_Coronavirus_Strain_</t>
  </si>
  <si>
    <t>T--------------------GTACAAGCA*ACATTTAGAGGCTATGT*TATGCA-----</t>
  </si>
  <si>
    <t>Bovine_Coronavirus_Isolate_BCoV-</t>
  </si>
  <si>
    <t>T--------------------*TA*AAGCAT*C*TTTAGAGG*TATGT*TATGCA-----</t>
  </si>
  <si>
    <t>Rabbit_Coronavirus_HKU14</t>
  </si>
  <si>
    <t>T--------------------*TACAA*CA**C**TTAGAGG*TATGT*TATGC*-----</t>
  </si>
  <si>
    <t>Rodent_Coronavirus_Isolate_RtMru</t>
  </si>
  <si>
    <t>T--------------------*TACAA*CA**CATTTAG*GG*TATG*CTATGCA-----</t>
  </si>
  <si>
    <t>Betacoronavirus_HKU24_Strain_HKU</t>
  </si>
  <si>
    <t>*--------------------*TAC**********T*AG*GG*TA**-------------</t>
  </si>
  <si>
    <t>Common-moorhen_Coronavirus_HKU21</t>
  </si>
  <si>
    <t>T--------------------****A**CA****TT**G*G**T*T***T*T**------</t>
  </si>
  <si>
    <t>Wigeon_Coronavirus_HKU20</t>
  </si>
  <si>
    <t>*---------------------***A**CA****TT**G**G*TA**T***T**------</t>
  </si>
  <si>
    <t>Night-heron_Coronavirus_HKU19</t>
  </si>
  <si>
    <t>*-----------------------CA*GC*T*C***T*G-GG*TATG**T*T**------</t>
  </si>
  <si>
    <t>Bat_Coronavirus_BM48-31</t>
  </si>
  <si>
    <t>T--------------------********A***AT*T*G****T**G*CTA**CA-----</t>
  </si>
  <si>
    <t>Beluga_Whale_Coronavirus_SW1</t>
  </si>
  <si>
    <t>T-----------------------CAAG**T**ATTT*G*GG*T***T***T***-----</t>
  </si>
  <si>
    <t>Bat_Coronavirus</t>
  </si>
  <si>
    <t>*T*A*AAC-T*T-----------------------------------------TTGG***</t>
  </si>
  <si>
    <t>Isolate_Camel_Aplhacoronavirus</t>
  </si>
  <si>
    <t>**A**AA*-T*T-----------------------------------------TTGG***</t>
  </si>
  <si>
    <t>Alphacoronavirus_Bat-CoV/P</t>
  </si>
  <si>
    <t>*TA**AAC-T**-----------------------------------------*T*G**G</t>
  </si>
  <si>
    <t>Ferret_Coronavirus_Isolate_FRCoV</t>
  </si>
  <si>
    <t>*TA*CAA*---------------------------------------------TT*GT**</t>
  </si>
  <si>
    <t>Mink_Coronavirus_Strain_WD1127</t>
  </si>
  <si>
    <t>***A*AA*---------------------------------------------*TGGT**</t>
  </si>
  <si>
    <t>**AACAA*-T*T-----------------------------------------*TGG***</t>
  </si>
  <si>
    <t>**A**AA*-T**-----------------------------------------TTGG***</t>
  </si>
  <si>
    <t>AT*ACAA*---------------------------------------------TTG**T*</t>
  </si>
  <si>
    <t>AT*A****-T*T-----------------------------------------TTGG*T*</t>
  </si>
  <si>
    <t>AT*A****-**T-----------------------------------------TTGG*T*</t>
  </si>
  <si>
    <t>AT******-***-----------------------------------------TTGG*T*</t>
  </si>
  <si>
    <t>AT*A****-T*T-----------------------------------------*TGG*T*</t>
  </si>
  <si>
    <t>AT***AAC---------------------------------------------*T*GT**</t>
  </si>
  <si>
    <t>A*A***A*-TAT-----------------------------------------TT*GT**</t>
  </si>
  <si>
    <t>A*****A*-TAT-----------------------------------------TT*GT**</t>
  </si>
  <si>
    <t>*T***A*C-TA------------------------------------------TT*GT**</t>
  </si>
  <si>
    <t>ATAACAA*-TAT-----------------------------------------TTG*TTG</t>
  </si>
  <si>
    <t>ATA**AAC-TAT-----------------------------------------TTGGT*G</t>
  </si>
  <si>
    <t>*TA*****-T*T-----------------------------------------TTGG*T*</t>
  </si>
  <si>
    <t>AT****A*-T*------------------------------------------TTG*TT*</t>
  </si>
  <si>
    <t>ATAACA*C-T**-----------------------------------------*TGG*TG</t>
  </si>
  <si>
    <t>AT***AA*---------------------------------------------*TG*T**</t>
  </si>
  <si>
    <t>A**A**A*-T*T-----------------------------------------*TGGT**</t>
  </si>
  <si>
    <t>AT*A*AA*-TA*-----------------------------------------TTGGT**</t>
  </si>
  <si>
    <t>A*CATAAG****T*T***T*****TGT*T*T****CC---*****TT*TT**********</t>
  </si>
  <si>
    <t>A*CA*AAG****T*T*TTTG***A**T*T*T*A*TCC---T****T*******CT*T**T</t>
  </si>
  <si>
    <t>AGCA*AA*****T*TATTT*A*****T***T****CC---T****TT*TT****TG****</t>
  </si>
  <si>
    <t>AGCATAA*****T*TATT**A*****T*T*T****CC---T****TT*TT****TG***T</t>
  </si>
  <si>
    <t>A*CA*AA*****T*T**TT*A*****T*T*T*A**CC---T****TT*TT**A*******</t>
  </si>
  <si>
    <t>AGCATAA*****T*T**TT*A*****T*T*T***TCC---T****TT*T*****TG****</t>
  </si>
  <si>
    <t>A*CA*AAG****TTT*T*T***T***TAT*T***TCC---*G*****TT*****T**T*T</t>
  </si>
  <si>
    <t>AGCATAA*******TATTTGA**A**T*T*TA***CC---*G***T*T*T****T**T*T</t>
  </si>
  <si>
    <t>A*CA*A****T*T*T*T***ACTA**TAT*T***TCC---****CTTT----------**</t>
  </si>
  <si>
    <t>A*CA*A****T*T*T*T***ACTA**TAT*T***TCC---****CT*T----------**</t>
  </si>
  <si>
    <t>AGCA******T*TTT*T***AC*A**TAT*T****CC---*G**CTT*----------*T</t>
  </si>
  <si>
    <t>A*CA*A****T*T*T*T***AC*A*GT*T*T****CC---***GCT**----------*T</t>
  </si>
  <si>
    <t>AGCA*A******T*T*T***AC*A**T*T*T****CC---*G**CT**----------*T</t>
  </si>
  <si>
    <t>AGCAT*******TTT*****ACTA**T*T*T****CC---*G***TTT----------**</t>
  </si>
  <si>
    <t>A*CA*AA*CA****T*TTTGAC**T*T***T****CC---TGTG**T*TT****TG***T</t>
  </si>
  <si>
    <t>A*CAT********TTA**TG***A**T***TA***CC---T****T**----------*T</t>
  </si>
  <si>
    <t>A*CAT*********TAT*TG**TA**T***T****CC---*****T**----------*T</t>
  </si>
  <si>
    <t>AGCAT*********T*T*TG***A**TAT*T****CC---*GT**T*T----------GT</t>
  </si>
  <si>
    <t>A*CATAAGCATCTTTATTTGACTATGTATATAA*TCC---TGTGCTTTTTACACTG*TGT</t>
  </si>
  <si>
    <t>A*CATAAGCATCTTTATTTGAC*ATGTATAT*A*TCC---TGT*CTTTT*ACA*TG*T*T</t>
  </si>
  <si>
    <t>A*CATAA*CAT*TTTATTTGACTATGTATATAA*TCC---TGT**TTTT*ACACT*TTGT</t>
  </si>
  <si>
    <t>A*CA*AAGCA**T*TATTTGAC*ATGT*TATA**TCC---TGT**TTTT*ACACTGTTGT</t>
  </si>
  <si>
    <t>AGCATA******T*T*TTTGAC*A**T*T*T****CC---****CTT*----------*T</t>
  </si>
  <si>
    <t>AGCATA****T*T*T*TTT******GT**ATA**TCC---TGTG*T**T*ACA**G**GT</t>
  </si>
  <si>
    <t>AGCATA****T*TTTA**TG******TAT******CC---**TG*T**T***A****T*T</t>
  </si>
  <si>
    <t>AGCATAAGCAT***T*TTTG**T*TGT*T*T****CC---T****T**T*AC**T****T</t>
  </si>
  <si>
    <t>AGCAT*A*CAT*T*T*T*TGAC*A*****ATAA*TCC---*****TT*----------*T</t>
  </si>
  <si>
    <t>A*CATAAG*A***TTA**T*A*TA**TAT*T****CC---*GT**T*************T</t>
  </si>
  <si>
    <t>T*A*T****---*G*TTT******TT**T*T***A***T*****A*---*T**TT*GTTA</t>
  </si>
  <si>
    <t>T*A*T***A---***T*T*******T*G**TT**A***TT*GC*A*---***GTT**T*A</t>
  </si>
  <si>
    <t>T**G*****---***T*****C**TT***GT*******TT****A*---**T*TT*GT*A</t>
  </si>
  <si>
    <t>T*AGT***A---*GTTT****CA*TT**T*TT**A**T*T****A*---****TT*GT*A</t>
  </si>
  <si>
    <t>TTAGT*TT*---****T**T*CA*****TGT*******TTG****T---********TTA</t>
  </si>
  <si>
    <t>TTAGTATT*---*G*TT**T*CA**TT***T****A***T*****T---*T******TTA</t>
  </si>
  <si>
    <t>TTA******---***TT*GT******TGTG*T*****T*T**CCAT---**TGTT**TTA</t>
  </si>
  <si>
    <t>**A***TT*---*GTT********T*TGTGT****A**TT*G****---*TT****GT*A</t>
  </si>
  <si>
    <t>T*******A---***T********T***TGTT*T****TT*****T---*TT*****TTA</t>
  </si>
  <si>
    <t>T*******A---**TT****G*A*TT****T**T****TT*****T---GTT*****TTA</t>
  </si>
  <si>
    <t>------------**T*****GCA*TTTGT***A****T*TG***A*---*TT*****TTA</t>
  </si>
  <si>
    <t>------------*G**TT*TGCA**T**T*T*******TT*****T---**T*****T*A</t>
  </si>
  <si>
    <t>------------*G**T***GC***T****T***A***TT*****T---**T*****TTA</t>
  </si>
  <si>
    <t>------------C**T***T*CA*TTT*T******A*T*T**C**T------****GTTA</t>
  </si>
  <si>
    <t>TT**T***A---***TTTGTG--------**TAT****TT*G**AT---GTTGTTGGTTA</t>
  </si>
  <si>
    <t>------------C***T**T****T*T************T****AT---*TT****GTTA</t>
  </si>
  <si>
    <t>-------------***T**TG***T*T*TG**A******T*****T---GTT****GT*A</t>
  </si>
  <si>
    <t>T**GT*TT*--------------------GTT****G*TT******---**T*****T*A</t>
  </si>
  <si>
    <t>T*AGT*TTA---C**T*T**GCACTTTGT**T*T*AGTTT**C*AT---G*T*TTGGT*A</t>
  </si>
  <si>
    <t>T*AGTAT*A---C**TT*GTGCACTTTGT**TATAAGTTT*GC*AT---G*T*TT*GT*A</t>
  </si>
  <si>
    <t>TTAGT*T*A---C**T**G**CACTTTG**TT*T****T**GC*AT---GTTGTT**TTA</t>
  </si>
  <si>
    <t>T***T*T*A---*************T*GT**TA*A**TTT*****T---**T*****T*A</t>
  </si>
  <si>
    <t>**A**A*T*---C*TTTTGTG****T****T**TA****T****A*---G***TTGGT*A</t>
  </si>
  <si>
    <t>T***T**TA---***T***TGC****T***T*A****T*T*G**A*---GTTGTT**TTA</t>
  </si>
  <si>
    <t>TT*******---C**T**GTG***T*TGT*TT******T**GC*AT---G*T**T*GTTA</t>
  </si>
  <si>
    <t>T**GT*TT*---***T*T*TG------------------------------T*****T*A</t>
  </si>
  <si>
    <t>**A*****A---****T**T**A**TTGTGTTA*****TT******---*TTG*TGGTTA</t>
  </si>
  <si>
    <t>***T*****C*G**TT**T****T*---*AC*A****T*T*T**GT*A***CT**T*T**</t>
  </si>
  <si>
    <t>***T*****C*G**TT**TG***T*---**C**TG*T**T*T***T*A*T*CTA*T*T**</t>
  </si>
  <si>
    <t>-**T**********T*T*T***-T*---*AC****TT*A**T***T***T*CT***A***</t>
  </si>
  <si>
    <t>--*T*****CAG*ATTT*T***AT*---*AC****TTTA**T***T*A*T*CTA**ATG*</t>
  </si>
  <si>
    <t>--*T******AG*ATT**T*A**T*---*AC****TT*A**T***T*A***C*A***T**</t>
  </si>
  <si>
    <t>--*T*******G*ATT**T*A**T*---*AC****TT*A**T***T*A*T*C*A*T*T**</t>
  </si>
  <si>
    <t>-**T****AC***ATTT*T*A**T*---*AC*****TT*****T*T********A**T**</t>
  </si>
  <si>
    <t>-------------ATTT***A*AT*---**C*AT*TTT*******T***T**T*AT*TG*</t>
  </si>
  <si>
    <t>-----------------------------------***ATG*ATGT*****CT******T</t>
  </si>
  <si>
    <t>-----------------------------------***ATG*A*GT***T*CT******T</t>
  </si>
  <si>
    <t>---------------TT***AA*TG---*ACT*T*******T***T--------------</t>
  </si>
  <si>
    <t>---------------TT******T*---*ACTAT*********-----------------</t>
  </si>
  <si>
    <t>---------------TT***AA***---**CT*T****A****TG*--------------</t>
  </si>
  <si>
    <t>---------------TT****A*TG---*A*T*T****A******T**C-----------</t>
  </si>
  <si>
    <t>-----------**ATTT******TG---GA-**T**TT*T*T**G****T*C**A*A***</t>
  </si>
  <si>
    <t>G**T**TT***G***TT***A**T*---*A***T*T*TA**T*-----------------</t>
  </si>
  <si>
    <t>G*****TT******T*T***A*AT*---GA***T*TTTA**T**----------------</t>
  </si>
  <si>
    <t>**AT***T****C*TTT***A*A**---**C*A**T**AT*T*TGTA*C***T**T*T**</t>
  </si>
  <si>
    <t>G*ATAATTACAGCATTTGTGAAATG---GACTATGTTTATGTATGTAACTACTAATATG*</t>
  </si>
  <si>
    <t>GCATAATTACAGCATTTGT*AAATG---GACTATGTTTATGTATGTAAC*ACT*ATATGT</t>
  </si>
  <si>
    <t>G*AT*AT**C*GCATTTGT*AAATG---GACTATGTTTATGTATGT*ACTACT*ATATGT</t>
  </si>
  <si>
    <t>G*AT**T**CAGCATTTGT*AAATG---GAC*ATGTTTATGTATGT*ACT**TAAT*T**</t>
  </si>
  <si>
    <t>------------**TTTG**A****---*AC****TTTA**T*T-----------TA***</t>
  </si>
  <si>
    <t>***T*AT*******TTT*T****T*-------AT*TT***GT*TGT*AC**CT*A****T</t>
  </si>
  <si>
    <t>--*TA**T******TT**T****T*---GAC*****TTATGTATGT*A***C*AA*A***</t>
  </si>
  <si>
    <t>**A****T*CA***T********-----G*C**TGTTT*T*T*TGT***T****AT***T</t>
  </si>
  <si>
    <t>G****A*T**A****TTG**A*-----------------*G****T*A**A*T**T****</t>
  </si>
  <si>
    <t>--*T*A**A******TT*T*AA*TG---GAC**T**TT*****T*TA*CT**TA**ATG*</t>
  </si>
  <si>
    <t>T*----------------------------*T**T*GC--*T*T***T*TT--------*</t>
  </si>
  <si>
    <t>**TTTG*TGG--------------------*T**TGG*--T***AC*TTT*--*T***T*</t>
  </si>
  <si>
    <t>T***T-------------------------A***T*G*--*T*T***T**T---------</t>
  </si>
  <si>
    <t>------------------------------ATT***GC--TT*T***T**T---------</t>
  </si>
  <si>
    <t>------------------------------***AT*GC--TTCT***T***---------</t>
  </si>
  <si>
    <t>------------------------------***ATG*C--TTCT***T***---------</t>
  </si>
  <si>
    <t>------------------------------*TT*T***--TTC**C***TT---------</t>
  </si>
  <si>
    <t>TGT**GTT**--------------------*T*A**G*--***T**ATTT*---------</t>
  </si>
  <si>
    <t>T**TTGTT*---------------------**TAT**C--T*CTAC****T---------</t>
  </si>
  <si>
    <t>T**TTGTT*---------------------**TAT**C--T*CTAC*T**T---------</t>
  </si>
  <si>
    <t>TGTT**TT*G--------------------**T*T*GC--T*CTACATTT*---------</t>
  </si>
  <si>
    <t>TG*TTGTT**--------------------AT**T*GC--**CTACAT*T*---------</t>
  </si>
  <si>
    <t>TG**TGT***--------------------*T**T*GC--*TCT*CAT*T*---------</t>
  </si>
  <si>
    <t>T**TT*TT**--------------------*TT*T*GC--T**TACAT*T*---------</t>
  </si>
  <si>
    <t>TG*TTGTT*G--------------------*T*AT***--T*C*A*****T---------</t>
  </si>
  <si>
    <t>***T**TT**--------------------*T**T*G*--T******T*TT---------</t>
  </si>
  <si>
    <t>***T*****---------------------*T**TG**--TT***C*T*T*--TT***T*</t>
  </si>
  <si>
    <t>TG*T*GT***--------------------AT**TGGC--TTCT******T--*TT**T*</t>
  </si>
  <si>
    <t>T*TTTG*TGG--------------------*TTAT*GC--TTCTACATTTTTGTTTAGTT</t>
  </si>
  <si>
    <t>*GT*TG*TGG--------------------AT**TG*C--TTCTAC**TTTT**T*AGTT</t>
  </si>
  <si>
    <t>**T*TG*TGG--------------------*T**TG*C--*TC*AC*TTTTTGTTT***T</t>
  </si>
  <si>
    <t>TGTTT**T*---------------------*T**T***--T**TA***TTT---------</t>
  </si>
  <si>
    <t>------------------------------------GC--TT*******TT*G*TT*G*T</t>
  </si>
  <si>
    <t>------------------------------ATT*T**C--**CTA**TT*T---------</t>
  </si>
  <si>
    <t>***T**TTGG--------------------*T**TG*C--T**T***TT*T---TT**T*</t>
  </si>
  <si>
    <t>TG**T**T**--------------------AT**TG*C--T*******T*TTGT***GT*</t>
  </si>
  <si>
    <t>*GTTT*TT----------------------*TT*T*G*--T***A**T*TT---------</t>
  </si>
  <si>
    <t>*T*AA*TTACAA*********AC*A*--------------------T***TT*AA**CAC</t>
  </si>
  <si>
    <t>*T*A***T*CAA*********A--------------------------------AGGCAC</t>
  </si>
  <si>
    <t>*T*AA**TACA****AA*******A*-------A------------TTG*TT**A**CA*</t>
  </si>
  <si>
    <t>*T*AA*TTACAA***A*A*****TA*-------A------------****TT**A-----</t>
  </si>
  <si>
    <t>*T*AA**T*CA*************A*-------A------------****T*A**-----</t>
  </si>
  <si>
    <t>*T*AA**T*CA*************A*-------A------------****TTA**-----</t>
  </si>
  <si>
    <t>*T**AG*T*CA****A**CG****A*--------------------**G*TT**A*----</t>
  </si>
  <si>
    <t>*T*AAGTTACA*TC*******A**A*--------------------****TT******A*</t>
  </si>
  <si>
    <t>AT****TT*CA*TCA**A*****TA*--------------------*TG*TT****-CAC</t>
  </si>
  <si>
    <t>AT*****T*CA*TCA**A*****TA*--------------------*TG*TT****-CAC</t>
  </si>
  <si>
    <t>AT*AA*TT*CAATC*AA******TA*--------------------*TG*TT****-CA*</t>
  </si>
  <si>
    <t>AT****TTACAATC*********TA*--------------------*TG*TT****-CAC</t>
  </si>
  <si>
    <t>AT*****T*CAATCA********TA*--------------------*TG*TTA***-CAC</t>
  </si>
  <si>
    <t>AT*A*GTTACA*TCA********T**--------------------*TG**T****-CA*</t>
  </si>
  <si>
    <t>*T*****T*CA**********A**A*--------------------*TG*T*****GCA*</t>
  </si>
  <si>
    <t>*T*A*GTTACA*TCA*********AG-------A------------T*GTTT****G*A*</t>
  </si>
  <si>
    <t>*T*A*GTTACAATC**********A*-------*------------T*GTTT****G*AC</t>
  </si>
  <si>
    <t>*T****TTACAATC*AA*C*C***A*--------------------*T*TTT********</t>
  </si>
  <si>
    <t>ATCAAGTTACAATCAAA*CG*ACTAG-------A------------TTG*TTAAAGGCA*</t>
  </si>
  <si>
    <t>*TCAAGTTACAATCAAA*CGC*CTAG-------A------------*T**TTAAAGG*AC</t>
  </si>
  <si>
    <t>*T*AAG*T*CAATCAAAACGCACTAG-------A------------TT**TTAAAGG*AC</t>
  </si>
  <si>
    <t>*T*AAGTT*CAATCAAAACGCACTAG-------A------------*T*TTTAA*GG*AC</t>
  </si>
  <si>
    <t>AT*AA*TT*CAA*CAA*******T**--------------------*T**TT**A*****</t>
  </si>
  <si>
    <t>AT*AA*TTACAA*C*AA****ACTA*----------------------------------</t>
  </si>
  <si>
    <t>AT*A**TTACAA***A*****A****----------------------------------</t>
  </si>
  <si>
    <t>*T*A**TT*CAA***AAA**CA**A*--------------------*T**T*AAAGG*AC</t>
  </si>
  <si>
    <t>AT*****TACA****AA****A**A*-------A------------*T***T***G**A*</t>
  </si>
  <si>
    <t>*T*A**TT*CA*********CA-----------*------------TTG*TT***G**A*</t>
  </si>
  <si>
    <t>GGT**TT****T*TT*A*GATGA*TT*A****TA**GA*GTT****AACAA*T***TGGT</t>
  </si>
  <si>
    <t>GGT**TT**TCT*T**A*GATGAATT*AC***T***GA*GTT*****ACA**T***TGGT</t>
  </si>
  <si>
    <t>GG***T*GCTC*TT****GATGAATT*ACA*C*A**GA*GTT***C**CAA*T***TGGT</t>
  </si>
  <si>
    <t>GG***T*G*TCTTT****GATGA*TT*AC*CC*A**GA*GTT*****ACA**T***TGG*</t>
  </si>
  <si>
    <t>**T**T*GCTCT*T****GA*GAATT*AC*CCTA**GA*GT*******CAA*T***TGGT</t>
  </si>
  <si>
    <t>**T**T*GCTC*TT****GA*GA*TT*AC*CC*A**GA*GT*******CA**T***TGGT</t>
  </si>
  <si>
    <t>GGT*****CTC**TT*A*GATGAAT**AC***TA**GA*GT****CA*CA**T***TGGT</t>
  </si>
  <si>
    <t>GG*****G*T*TTTT***GATGA*TT*A*A**T***GA*GTT**T*A*CAA*T****GG*</t>
  </si>
  <si>
    <t>GG***TT****TTT*GAG***GA*T*GAC*CC*******GT*TA**A*CA*****C---*</t>
  </si>
  <si>
    <t>GG***T*****TTT*GAG**TGA*T*GACACC*******GT*TA**A*CAA****C---*</t>
  </si>
  <si>
    <t>GGTA*******TTTTGAG***GA*T*GAC*CC*******GT*TA**A*CA*****C---*</t>
  </si>
  <si>
    <t>GG***T*****TTTTGA****GA*T*GACACC*******GT*TA**A*CA*****C---T</t>
  </si>
  <si>
    <t>GG***T*****TTT*GA****GA*T*GAC*CC*******GT*TAT*A*CA*****C---T</t>
  </si>
  <si>
    <t>GGTA****C**TTTTGAG**TGA*T*GACACCT******GT*TAT*A*CAA****C---*</t>
  </si>
  <si>
    <t>GG*AGT**C***TT*GA*GATGAATT*ACACCT***GATGTT*AT***CA**T****GGT</t>
  </si>
  <si>
    <t>GG****T****TTTTGA*GATGAATTGACACC******TGTTT***A*CA**T*G*TGGT</t>
  </si>
  <si>
    <t>GG****T****TTTTGAGGATGAA*TGACACC******TGTTT*T*A*CA**T*G*TGGT</t>
  </si>
  <si>
    <t>GG*AGTT****TTTTGA*GATGAA*T*ACACC******TGT***T*A*CA****G*TGGT</t>
  </si>
  <si>
    <t>GGTAGTTGCTC*TTTGAGGATGAATTGACACCTAGCGATGTTTATCAACAACTCGCTGGT</t>
  </si>
  <si>
    <t>GGTAGTTG**CTTTTGA*GATGA*TTGACACCTAGCGATGTTTA*CAACAACT*GCTGG*</t>
  </si>
  <si>
    <t>GG*AGTTGC**TTTTGA*GATGA**T*ACACC*A*CGATGTTTATCA*CA*CT*GCTGGT</t>
  </si>
  <si>
    <t>GG*AGTTGC***TTTGAGGATGAA*T*ACACC*AGCGATGT*TATCAACA*CTCGCTGGT</t>
  </si>
  <si>
    <t>GG***T*****TTTTGAG**TGA*T*GAC*CCT******GT*T*T*A*CAA****C---T</t>
  </si>
  <si>
    <t>GG***T*****TTTTGAG**TGA**TGAC*CCT******GT*TAT*A*CA*****C---T</t>
  </si>
  <si>
    <t>GGTA**T***CTTTTGA***TGA*TT*ACACC*******GT*TA**A*CA*****C---T</t>
  </si>
  <si>
    <t>GGTAGT**C**TTT*GA*GATGA*TT*ACACCT***GA*GTT**T**ACAA**C*C*GGT</t>
  </si>
  <si>
    <t>GGT***T*C**T*TTGA*GATGAAT***C*CCT*******TT***CAACAA*****TGG*</t>
  </si>
  <si>
    <t>GGT**TTG**C*TT*GA*GATGAA***AC*CCT***GAT*T****C**CAA*T****GG*</t>
  </si>
  <si>
    <t>A*A*T**T***TGCTATT*A***T*T*---AA*AATGG*TT****GG*****A*ATT*TG</t>
  </si>
  <si>
    <t>****TGTTGGCTGC*AT*A**CGT*T*---A**AA*GGTTT****GG*****AG*T**TG</t>
  </si>
  <si>
    <t>A*ACTGTTGG*TGCT*T*A*GCGT*T*---***A***GT*T***AGG*******AT**T*</t>
  </si>
  <si>
    <t>***CT*TT*G*TGCTATTA*GCG**T*---***A**GG**T***AGG*CGT**GAT**T*</t>
  </si>
  <si>
    <t>A***TG*T*G****TATT****G*CT*---AA*AA*GGTTT***AGGACGT***AT**TG</t>
  </si>
  <si>
    <t>A*A*T**T*G*T**TAT*****G*CT*---AA*AA*GGTTT***AGG*CGT***AT**TG</t>
  </si>
  <si>
    <t>****T*TTGGCTGC*ATTA*******T---***AA*GGTTT********G****AT**T*</t>
  </si>
  <si>
    <t>A***TGTTG*C*GCTATTA*G******---A*********T******A*G*****T**TG</t>
  </si>
  <si>
    <t>****T**T***T*C*ATTA**C**CT*---A**A****T****A*GG***T***ATTATG</t>
  </si>
  <si>
    <t>****T**T***T*C*ATTA**C**CT*---A************A*GG***T***ATTATG</t>
  </si>
  <si>
    <t>A*A*T**T***T*CTATTA**C***T*---A************A*GGA***C*GAT*ATG</t>
  </si>
  <si>
    <t>****T**T***T*C*AT*A**C***T*---A************A*GG******GATTATG</t>
  </si>
  <si>
    <t>****T**T*****CTAT*A**C**CT*---A*******T**C*A*GG***T***ATTATG</t>
  </si>
  <si>
    <t>****T*TTG**T*CTATTA**C**CTT---A****T**T****A*GG***TC**AT*ATG</t>
  </si>
  <si>
    <t>***CTG*T***TGC*AT**A*C**CT*---*A*A*TGG*TTCCA*GGA***CA*AT**T*</t>
  </si>
  <si>
    <t>***CTG*T***TGC*AT**A*C**CTT---*A*A*TGG*TTCCA*GGA***CA*AT**T*</t>
  </si>
  <si>
    <t>A*ACT**T*****CTATTA*G******---A**A*T***T******G***TC**ATT*T*</t>
  </si>
  <si>
    <t>A*ACT**T***T*CTATTA*G******---A********T******G****C**ATT*TG</t>
  </si>
  <si>
    <t>A*A*T*TT*****CTAT******T***---*A***T*GTT***********C**ATT*T*</t>
  </si>
  <si>
    <t>ACA*T*TTGGCTGCTATTAAGCGTCT*---AAGAATGGTTT*CAAGGACGTCAGATTATG</t>
  </si>
  <si>
    <t>A***TGTTGGCTGCTATTAAGCG*CT*---*A*AA*GG*TTCCA*GGACGTCAGATTATG</t>
  </si>
  <si>
    <t>A*A*T*TTGGCTGCTATTAAGCG*CT*---*A*AATGGTTTCCA*GG*CGTCAGATTATG</t>
  </si>
  <si>
    <t>A******T*GC*GC*ATTAA**G**T*---AA*AATGGTTT*CA*GG**G*CA*ATT*TG</t>
  </si>
  <si>
    <t>****T*TT*****CTATTA**C***T*---A*******T****A*GGA**TC**ATTATG</t>
  </si>
  <si>
    <t>A*****TTGGCT*CTATT*******T*---*A***T**TT*****G********AT**T*</t>
  </si>
  <si>
    <t>A*A*T**T**C**C**T*******CT*---*A*A*T**TT**********T****T**T*</t>
  </si>
  <si>
    <t>****TGT**GC*GC**T*AA*****T*---*A*AATGG*TT**A*GG*CGT***AT**T*</t>
  </si>
  <si>
    <t>****TG*T*GC*GC*AT*AAG****T*---****ATGG*T***A*******C***TT*TG</t>
  </si>
  <si>
    <t>****TGTT*GC**C**TTAAGC***T*---***A**GG*TT****GG*******AT*ATG</t>
  </si>
  <si>
    <t>GA***TG*------------**T******T*T*GCT*CTA**ACTGGTGT*T*T*T*GAA</t>
  </si>
  <si>
    <t>********------------T*****T****T**C**CTA**ACTGGTGTG****T**AA</t>
  </si>
  <si>
    <t>G*******------------T*T***T***TTA*CT*CTA**AC*GGTGT***T*T*GAA</t>
  </si>
  <si>
    <t>******GT------------T*T***T***TTAGCT*CTA**ACT*G**T***T*TGGAA</t>
  </si>
  <si>
    <t>*****TG*------------T*T**AT***TT*GCT*C*A**ACTGGT*****T*T*GAA</t>
  </si>
  <si>
    <t>*****TG*------------T*T*******TT*GCT*C*A**ACTGGT*****T*T*GA*</t>
  </si>
  <si>
    <t>*****TGT------------T*T**AT**T*T*GCT**TA*GACTGGTGT***T*T*GAA</t>
  </si>
  <si>
    <t>****T*G*------------****GA****TT*GC**C*A**AC*GGTGTG*C*******</t>
  </si>
  <si>
    <t>GA*C****------------*AT****G***T**C****A***CT*G*GT**CT*T*GAA</t>
  </si>
  <si>
    <t>GA*C****------------*AT****G*T*T**C****A***CT*G*GTG*C**T*GAA</t>
  </si>
  <si>
    <t>*A***TG*------------TAT****G***T*GCT***A**AC**GTGT*TCT*T*G**</t>
  </si>
  <si>
    <t>GA*C****------------*AT****G*T*T*GCT****T*AC**GTGT**CTTT*GA*</t>
  </si>
  <si>
    <t>GA*C****------------TAT****G*T*T*GC*****T*ACT*G*GTG*CT*T*GA*</t>
  </si>
  <si>
    <t>GA*C**G*------------TAT****G*TTTAGC****A***C**GTGTGTCT*T*G*A</t>
  </si>
  <si>
    <t>***C****------------**T*GA****TTAGCT***A**AC*GG*GT**CT*T*GAA</t>
  </si>
  <si>
    <t>*****TG*------------TAT***T***TTA**T*CTAT*AC*GG*GT***T*T****</t>
  </si>
  <si>
    <t>**C**TG*------------TAT***T***TTA**T*CTAT*AC*GG*GT***T*T****</t>
  </si>
  <si>
    <t>G**C*TGT------------**T**A*****T*GCTTCTAT*ACTGG*GT*****T*G**</t>
  </si>
  <si>
    <t>GA*CTTGT------------TATAGATGCTTTAGCTTCTATGACTGGTGTGTCTTTGGAA</t>
  </si>
  <si>
    <t>GA**T*GT------------T*T*GATGCT*T*GC*TCTATGACTGGTGTGTCTTTGGAA</t>
  </si>
  <si>
    <t>GAC*T*GT------------TATAGATGCTTT*GCTTCTATGACTGGTGT**CT*TGGA*</t>
  </si>
  <si>
    <t>GA*CTTGT------------TATAGATGCTTT*GCTTCTATGACTGG*GT**CT*T*GA*</t>
  </si>
  <si>
    <t>GA***TG*------------T*TA***G***TAGC****A***CT***GT*TCT*T*G*A</t>
  </si>
  <si>
    <t>********------------T*T*GA*GC*TTAGC**CTA**AC**GTGT*TCT*T***A</t>
  </si>
  <si>
    <t>*****TG*------------T*T*GA*GC*TTAGC*******AC*GGTGT*TCT*T**A*</t>
  </si>
  <si>
    <t>GA*C**GT------------**T*G***C**T**CT*C****ACTGG*GTG*CT*T****</t>
  </si>
  <si>
    <t>*ACCTTG*------------T*T*GATG**TT**C**C****ACTGG*GT*TCT*TGGA*</t>
  </si>
  <si>
    <t>*****T**------------T*T**A**C*TTAGCT*CTA*GACTGGT*T*TCT*T*GA*</t>
  </si>
  <si>
    <t>T**TCTGTAGAA*ATT*TAATG*GTGGGC*C*G*C*AATGG*TTTA******T*AA***T</t>
  </si>
  <si>
    <t>*******T*GA*G**TT*AATG**TGGGCT***TC*AATG**TTTA**C**GT*A**TC*</t>
  </si>
  <si>
    <t>**T*C**T*GA***TT**AA****TGGGCT*T**C*AATGG*TT*A***AA*T*A**TCT</t>
  </si>
  <si>
    <t>***TC**TAGAA**TTTTAA****TGGGC*C**TC*AATGG*T**A***AA*T****TCT</t>
  </si>
  <si>
    <t>****C**TAGAA**TT**AATG**TGGGC*****CCAAT*G*TTTA***AA*TT***TC*</t>
  </si>
  <si>
    <t>***TC**TAGAA***T**AAT***TGGGCT****C*AA**G*TT*A***AA*TT***TC*</t>
  </si>
  <si>
    <t>***T**GT*****A*TTTAAT***TGGGCT*****CAA****T**A******TT****C*</t>
  </si>
  <si>
    <t>**T*CTGT*GA****T**AAT***TGGGC**T***CAATGG*T*******A*TT*AA**T</t>
  </si>
  <si>
    <t>*****T*T*GA*GATTT*AA****TGGGCT*****CAAT***TTT****A**T***AT*T</t>
  </si>
  <si>
    <t>*****T*T*GAAGATTT*AA****TGGGCT*****CAA****TTT****A**T***AT*T</t>
  </si>
  <si>
    <t>**T**TG*AG*AGA*TTTAATG**TGGGC******CAAT***TTT********T**AT*T</t>
  </si>
  <si>
    <t>*****TGT*GA*GA*TTTAATG**TGGGC******CAATG**TTT***CA**TT***T*T</t>
  </si>
  <si>
    <t>*****TGT*GA*GA*TTTAA*G**TGGGCT*****CAAT***TTT*******TT**AT*T</t>
  </si>
  <si>
    <t>***TCTG*****GATTTTAATG**TGGGCT*****CAAT**ATTT****A**T***AT*T</t>
  </si>
  <si>
    <t>**T**TGT*G****TTTTAATG**TGGGCTCT**CCAA***ATT*A***AA*TT******</t>
  </si>
  <si>
    <t>*****TGT*GAAGA*T**AAT***TGGGCT******AATGG*TTTA**C*A*TT****CT</t>
  </si>
  <si>
    <t>*****T*T*GAAGATT*TAAT**GTGGGC**TG***AATGG*TTTA****A*TT**A***</t>
  </si>
  <si>
    <t>**TTCT*T*GA*GA*TTTAATG**TGGGCT**G***AATGG*TTTA******TTA****T</t>
  </si>
  <si>
    <t>TGTTCTGT*GAAGATTTTAATGTGTGGGCT*TGTC*AATGG*TTTAGCCAAGTTAAATCT</t>
  </si>
  <si>
    <t>TGTTCT*T*GAAGA*T*TAATGT*TGGGCT*TGTC*AATGGATTTAGCCAA*TTAAATCT</t>
  </si>
  <si>
    <t>TGTT*T*TAGAAGATTTTAAT*TGTGGGCT*TGTC*AATGG*TTTAGCCA**TT****CT</t>
  </si>
  <si>
    <t>TGTTCTGT*GAAGATT*TAATGT*TGGGCT*TG*C*AATGG*TTTAG*CAA*TTA*****</t>
  </si>
  <si>
    <t>**TTCTG**GA*GA*TTTAAT***TGGGC**T****AATG**TTT****A***T***T*T</t>
  </si>
  <si>
    <t>***TC*GTAG**GA*TTTAATG*GTGGGCTC*****AA***AT*TA*******T*****T</t>
  </si>
  <si>
    <t>T**TC*GT*GAAGATTTTAATG**TGGGC***G***AATG****TA**CAA*TT**ATCT</t>
  </si>
  <si>
    <t>**T*C**TA*A*GATTTTAAT*T****GCT*TG****A****T*T***C***T*A*A***</t>
  </si>
  <si>
    <t>***TCTGTAGAAGATTTTAATG*GTGGGC********ATGG*TTTA*C*AA*TT*A*T**</t>
  </si>
  <si>
    <t>**T*C****G*AGA*TTTAA****---GCT******AA*****T**G*CAA**T***TCT</t>
  </si>
  <si>
    <t>**TTG---------------------*A**TGGT***T**AA*GTG---------ATAA*</t>
  </si>
  <si>
    <t>***TG---------------------TAATTGGT***T****AGTG---------AT***</t>
  </si>
  <si>
    <t>*****---------------------***TTGGTTTGT****A**G---------*****</t>
  </si>
  <si>
    <t>**T**---------------------***TTGGTT**T**A*AGTG---------*T*A*</t>
  </si>
  <si>
    <t>**T**---------------------*A**TGGTTTGT***AA***---------*****</t>
  </si>
  <si>
    <t>**T**---------------------*A**TGGTTT*T***AA***---------****G</t>
  </si>
  <si>
    <t>**T**---------------------****TGGT*T****A*****------------**</t>
  </si>
  <si>
    <t>**T**---------------------*AATTGGTTT*TA*AA***G---------A****</t>
  </si>
  <si>
    <t>**TTG---------------------*AA*TGG*T*G*ACAA**T*------------AG</t>
  </si>
  <si>
    <t>**TTG---------------------TAA*TGG*TTG**CA***T*------------AG</t>
  </si>
  <si>
    <t>*AT**---------------------TAA*TGG*T*G*A*****TG------------A*</t>
  </si>
  <si>
    <t>A*TTG---------------------T**TTGGTT*G*ACA****G------------**</t>
  </si>
  <si>
    <t>**TTG---------------------*A**TGGTT*G**CAA***G------------**</t>
  </si>
  <si>
    <t>**TTG---------------------*A**TGGTT*G*ACAA**TG------------A*</t>
  </si>
  <si>
    <t>**TTG---------------------***TTGGTTTGTA*AA**T*---------AT***</t>
  </si>
  <si>
    <t>**T**---------------------TAA*TGGTT*G*****A*T*------------**</t>
  </si>
  <si>
    <t>**T*G---------------------*AA*TGG*TTG*A***A*T*------------**</t>
  </si>
  <si>
    <t>*AT*G---------------------TAA*TGG*TTG*A*****T*------------**</t>
  </si>
  <si>
    <t>AATTG---------------------*AATTGGTTTGTACAAAGTG---------ATA**</t>
  </si>
  <si>
    <t>AATTG---------------------TAATTGGTTTGTACAAAGTG---------ATA**</t>
  </si>
  <si>
    <t>AA*TG---------------------*AATTGGTTT*TACAAAGTG---------ATA**</t>
  </si>
  <si>
    <t>AAT*G---------------------*AA*TGG*TTG**C*****G------------**</t>
  </si>
  <si>
    <t>A*TT*---------------------TAATTGGTT*G*****A*TG------------A*</t>
  </si>
  <si>
    <t>*AT**---------------------*AA*TGGTT*****A****G------------A*</t>
  </si>
  <si>
    <t>*****---------------------*A**TGGTT**T**A*AG**---------*TA**</t>
  </si>
  <si>
    <t>AA*TG---------------------T*ATTGGTTTGT**AA**TG---------A****</t>
  </si>
  <si>
    <t>**T**---------------------TAATTGGTTTGT****A***---------*****</t>
  </si>
  <si>
    <t>**T****A**A*AT*C*A*C*GTTAAT*T*GT*GCAT**CTTTATGCTGCTATA*T*AA*</t>
  </si>
  <si>
    <t>**T****A*****T*CA**C***TAAT*T**TAGC*T**CTTTATG*TGC**T*CTTAA*</t>
  </si>
  <si>
    <t>**T**G*AT**TAT*****CTG*TAAT*T*GT*GCAT**CTTTATGCTGCT*T**TTAAC</t>
  </si>
  <si>
    <t>**T****AT***AT*****C*G*TAAT*T*GT*GCAT***T*TATGC*GCTAT**TTAA*</t>
  </si>
  <si>
    <t>**T****AT***AT***ATC*G*TAAT*T*GT*GCAT***T*TATGCTGCT*T**TTAA*</t>
  </si>
  <si>
    <t>**T****AT***AT***ATC*G*TAAT*T*GT*GCAT***T*TATGC*GC**T**T*AA*</t>
  </si>
  <si>
    <t>**T****AT*A**T*****CTG**AAT*TT*T*GC*T***T*TATGCTGC**T*CTTAA*</t>
  </si>
  <si>
    <t>**T***GAT***AT**A**C****AAT*TTGT*GC**G**T*TATGC*GC**T**T*AA*</t>
  </si>
  <si>
    <t>A*********A*****A**CTG*TAAT*TTGT*GC*****T*TATGC-*C**T***T*AC</t>
  </si>
  <si>
    <t>A****G****A*****A**CTG*TAA**TTGT*GC****CT*TA*GC-*C**T***T*AC</t>
  </si>
  <si>
    <t>A*******T*A*****A**CTG*TAAT*TTGT*GC*****T*TATGCT***ATACTTA**</t>
  </si>
  <si>
    <t>A*********A*****A**CTG*TAAT*TTGT*GC***G*T*TATGC-*C**T**TT*AC</t>
  </si>
  <si>
    <t>A****G**T*A*****A**C*G*TAAT*TTGT*GCA**G*T*TATGC-GC**T***T*AC</t>
  </si>
  <si>
    <t>A*******T*A*****A**CTG*TAAT*T*GT*GC*****T*TATGCT-C**T***T*AC</t>
  </si>
  <si>
    <t>*T****GA**A*********TGTTAAT*T*GTAGC*TGGCTTTA*GC*GC*ATACTTAA*</t>
  </si>
  <si>
    <t>***C**GAT*AT*TA****CT**TAAT*TTGTAGCATGGCTTTATGC*GC*AT**TTA**</t>
  </si>
  <si>
    <t>***C**GAT*A**TA****CT**TAAT*TT*T*GCATGGCTTTATGC*GC*AT**TTA**</t>
  </si>
  <si>
    <t>A**C**GAT**T*TA****CT**TAAT*T*GT*GCATGG*T*TATGC*GCTAT**T*AA*</t>
  </si>
  <si>
    <t>*TTCAGGATTATATACAATCTGTTAATTTTGTAGCATGGCTTTATGCTGCTATACTTAA*</t>
  </si>
  <si>
    <t>*TTCA*GATTAT*T*CAATCTGTTAATTTTGTAGCATGGCTTTATGCTGC*AT*CTTAAC</t>
  </si>
  <si>
    <t>ATTCA*GATTAT*T*CA**CTGTTAATTTTGTAGCATGGCTTTATGCTGC*AT*CTTAAC</t>
  </si>
  <si>
    <t>AT*CAGGATTAT*T*CA*TCTGTTAATTTTGTAGC*TGG*T*TATGC*GC*AT*CTTAAC</t>
  </si>
  <si>
    <t>AT*C******A********CTG*TAAT*TTGTAGC*****TTTATGC*-C**T**TTAAC</t>
  </si>
  <si>
    <t>***CA******TAT***A*CTG*TAAT*T**T*GC*****T*TAT*C-*C**T**TT*AC</t>
  </si>
  <si>
    <t>****A*G****TA**C***CTG*TAAT****T*GC*****TTTATGC-GC**T**T*AAC</t>
  </si>
  <si>
    <t>******GAT***A******C**TTAAT*T**T*GC*TGGCT*TATGCTGCT*T**TTAA*</t>
  </si>
  <si>
    <t>**TC**G*********A*TC***TAAT*TTGT*GC*TGG*T*TATGCTGC**T***TAA*</t>
  </si>
  <si>
    <t>A**C**GAT*A*AT*****C*GTTAAT*T**T*GC*TGGCT*TATGCTGC**TACTTA**</t>
  </si>
  <si>
    <t>*CT**CTT**ATGG*G*T*T*TATGGT**TT*T*A*GA****C******TTCA**T****</t>
  </si>
  <si>
    <t>**TGACT**AATGG**A**T*TATGGT**TT*T*A*GA****C******T*CAG*T****</t>
  </si>
  <si>
    <t>*CT*AC*T**A*GG*G*T*T*TATGGT**TTAT*A*GAT***C******T*CAG*TG***</t>
  </si>
  <si>
    <t>*C*GA*TT*AATGG*G*T*T*TATGGT**TTAT*A*GA****C****T*T*CAGTTG***</t>
  </si>
  <si>
    <t>*C**A**T**A*GGGGA**T*TATGG***TTAT*A*GAT***C******T*CA*TTG***</t>
  </si>
  <si>
    <t>*C**A*TT**A*GG*GA**T*TATGGT**TTAT*A*GAT***C******T*CA*TTG***</t>
  </si>
  <si>
    <t>*CTGA*TT*AATGG**A**T*TATGGT**TTAT*AGGAT**********TTCAG*T****</t>
  </si>
  <si>
    <t>*CT*A*TT**ATGG*G*T*T*TATGGT**TT**AA*GA****C***TTG**CA*******</t>
  </si>
  <si>
    <t>AC*GA**T**A*GG**A*TT*TATGG*CC*TAT**GGATG***A*GTT*TTCAG**GC**</t>
  </si>
  <si>
    <t>AC*GA**TC*A*GG**A*TT*TATGGTCC*TAT**GGATG***A*GTT*TTCA****C**</t>
  </si>
  <si>
    <t>ACTGACTT**ATGG*G**TTTTATGG*CC*TAT***GATG***A**T*G**CA***GC**</t>
  </si>
  <si>
    <t>AC*GA**T**A*GG****TTTTATGG*CCTTAT***GATG***A**T*G**CAG***C**</t>
  </si>
  <si>
    <t>AC*GA*TT**A*GG**ATTT*TA*GGTCC*TATA**GA*G***AG*TTG**CAG***C**</t>
  </si>
  <si>
    <t>AC*GA*TT**ATGG*G*TTT*TATGGTCCTTAT**GGATG***A**T*G**CA****C**</t>
  </si>
  <si>
    <t>*C*G**TT**ATGG***T*T*TATGGT*C*T*TA*GGAT***CA*GT****CA**T*C**</t>
  </si>
  <si>
    <t>ACTGAC*T***TGG*GATTT*TATGGT**TTAT**GGA*G***AGGTTG**CA***G*T*</t>
  </si>
  <si>
    <t>ACTGAC*T*A**GG*GA*TTTTATGGT**TTATA**GATG***AGGTTG*TCAG****T*</t>
  </si>
  <si>
    <t>ACTGA*TT***TGG**A*TTTTATGGT**TT*T***GATG***A****G*TCA*TT**T*</t>
  </si>
  <si>
    <t>ACTGA*TTCAATGGGGATTTTTATGGTCCTTATAAGGATGCTCAGGTTGT*CA*TTGC*C</t>
  </si>
  <si>
    <t>ACTGACTTCAATGGGGA*TTTTATGGTCCTTATAA*GATGC*CA*GTTGT*CA*TTGC*C</t>
  </si>
  <si>
    <t>ACTGACTTCAATGGGGATTTTTATGGTCCTTATAAGGATGC*CA*GTTGT*CA**T*C**</t>
  </si>
  <si>
    <t>ACTGACTTCAATGGG*A*TTTTATGGTCC*TAT***GATGCTCA*GTTGT*CA**T*C**</t>
  </si>
  <si>
    <t>ACTGACTTC*ATGG*G**TTTTATGG*CC*TATA**GATG***A**TTG*TCA****C**</t>
  </si>
  <si>
    <t>A*****TT**ATGG**ATTTTTATGGT**TTAT***GATG***AG**TG**CA*****T*</t>
  </si>
  <si>
    <t>AC*GA*TT*AATGG**A*TT*TATGG***TTATA**GATG***A**T*G**CAGT***T*</t>
  </si>
  <si>
    <t>AC*GACTT**A*GG**A*TT*TATGG*CC*T*T***GAT***CA****G**CA*******</t>
  </si>
  <si>
    <t>A*TGAC*T**ATGG****TTTTATGG***TTAT***GA*G***A*GT**TTCAG**G*T*</t>
  </si>
  <si>
    <t>AC*GA**T**A*GG*G**TTTTA*GGTCC*T*T*A*GAT***CA*GTT**TCA**TG***</t>
  </si>
  <si>
    <t>G*****GT**AATTTGTTTA*ATGCATCA**T*GA*CT**G*A*TGGT*G*CAT***GGT</t>
  </si>
  <si>
    <t>G*T**TGT**A*TTT***TA**T*CATCAATT*GAG*T**GTA*TGG*TGTCAT**TGG*</t>
  </si>
  <si>
    <t>GA***TGT*AA*TTTGTTTA*ATGCA*CA**T*GAGCTT*GTA*TGG*T**CAT***GGT</t>
  </si>
  <si>
    <t>GA****GT**A*TTTGT*TA*ATGCATCA*TT*GA*CTT*G*A*TGGTT*TCAT***GGT</t>
  </si>
  <si>
    <t>G******T**A*TT*GT*TA*ATGCA*CA*TTGGA**T**GTA*TGGTT*TCAT**TGGT</t>
  </si>
  <si>
    <t>G****T*T**A*TTTGT*TA*ATGCATCA*TT*GA*CT**G*A*TGG*T**CAT**TGGT</t>
  </si>
  <si>
    <t>G*T****TTAA*TTT***TA**TGCA*CA**TGGAGCTT*GTA*TGG***TCAT**TGGT</t>
  </si>
  <si>
    <t>**T****T***A*T*G**TA*ATGCA*CA**TGGA*CT******T******CAT***GG*</t>
  </si>
  <si>
    <t>*A*****T**A*TT***TTA*ATGCA*CA**T*GAG*TTA**A*******TCATA*TGGT</t>
  </si>
  <si>
    <t>*A*****T**A*TT****TA*ATGCA*CA**T*GAG*TTA**A*******TCATA**GGT</t>
  </si>
  <si>
    <t>*A*****T***A*T***TTATATGCATCA**T*GAG*TTA*TA*T******CAT**TGGT</t>
  </si>
  <si>
    <t>*A*****T****TT****TATATGCA*CA**T*GAG*TTA*TA*******TCATA*TGGT</t>
  </si>
  <si>
    <t>*A***T*T*****TT***TATATGCA*CA**T*GAG*TTA*TA*******TCATA*TGGT</t>
  </si>
  <si>
    <t>*A*****T****TT***TTATATGCA*CA**T*GAG*TTA*TA*T******CAT**TGGT</t>
  </si>
  <si>
    <t>**T****T*AA*TT***TTA*ATGCATCAA*TGGA*CTT**TA*TGGT***CATAC*GGT</t>
  </si>
  <si>
    <t>**T****T*AA*TTT**TTA*ATGCATCAA*TGGA*CTT**TA*TGGT***CATAC*GGT</t>
  </si>
  <si>
    <t>G*T***GTTA**TT*GTTTATATGCA*CA**T*GAG*T***TA*TG**T**CA*ACTGG*</t>
  </si>
  <si>
    <t>G*T***GT*AA*TTT***TA*ATGCA*CA**T*GAG*T***TA*TG**T**CA*AC*GG*</t>
  </si>
  <si>
    <t>G*T**T**T*A**TT**TTATATGCATCA*TTGGAG*T***T**TG*T**TCAT*C*GG*</t>
  </si>
  <si>
    <t>GATTGTGTTAAATTTGT*TATATGCATCAATTGGAGCTTAGTACTGGTTGTCATACTGGT</t>
  </si>
  <si>
    <t>GATTGTGTTAA*TTTGTTTATATGCATCAATTGGAGCTTAGTACTGGTTGTCATACTGG*</t>
  </si>
  <si>
    <t>GATTGTGT*AAATTTGTTTA*ATGCATCAATTGGAGCTTAGTACTGGTTGTCATACTGGT</t>
  </si>
  <si>
    <t>GATTGTGTTAAATTTGTTTATATGCATCAATTGGAGCTTAGTAC*GGTTGTCATACTGGT</t>
  </si>
  <si>
    <t>G****T*T**A*TT***TTATATGCATCA*TT*GA**TTA*TA*T******CAT**TGGT</t>
  </si>
  <si>
    <t>*******TTA**TTT**TTATATGCA*CA**T*GAG*T****A*T*G***TCAT**TGGT</t>
  </si>
  <si>
    <t>G*T****T****TT****TA*ATGCA*CA*TTGGA**TTA**A*T*****TCAT***GGT</t>
  </si>
  <si>
    <t>GA*TG*GT****TT***TTA*ATGCA*CA**TGGAGCTT**TAC*GG***TCAT*CTGGT</t>
  </si>
  <si>
    <t>GA**GTGTT*AATTTGTTTATATGCA*CA*TTGGA*CTT*******G****CAT**TGGT</t>
  </si>
  <si>
    <t>*A****GT**AATT****TAT*TGCA*CAATTGGAG*T***TA*TGGT***CATACTGG*</t>
  </si>
  <si>
    <t>AC*AT****GGTTC*TTT*T****GG**C*TGTGG*TCT**TGG*TAT****T*A****T</t>
  </si>
  <si>
    <t>ACCAT****GG*TC*TTT*T****GG**C*TGTGG*TC***TGGTTA*****TAA****T</t>
  </si>
  <si>
    <t>AC*ATTAA*GGTTC*TTT*T****GG**CTTG*GG*TC***TGGTTATGT**TA***GGT</t>
  </si>
  <si>
    <t>AC*ATTA**GGTTC*TTT*TA***GG**C*TGTGG*TC****GG*TA*GT**T****GGT</t>
  </si>
  <si>
    <t>AC*AT*AA*GGTTC*TTT*T****GG**C*TGTGG*TC*GT*GGTTATGTA*TA*****T</t>
  </si>
  <si>
    <t>ACCATTAA*GG*TC*TTT*TA***GG**CTTGTGGATC*GT*GGTTATGT**TA*****T</t>
  </si>
  <si>
    <t>AC*ATTAA*GGTTCCTT**T****GG**CTTGTGG*TCT**TGGTTATGT*AT******T</t>
  </si>
  <si>
    <t>AC*AT*AAGGGT***TTTTTA***GG*TC*TGTGG**CTGT*GGTTAT**AA*****GG*</t>
  </si>
  <si>
    <t>***ATT*A*G****CTT**T***CGGA*CTTGTGG***TGT*GGTTA*****T*A*GGGT</t>
  </si>
  <si>
    <t>**CATT*A*G*****TT**T****GGA*CTTGTGG****GT*GGTTA*****T*A*GGGT</t>
  </si>
  <si>
    <t>***AT**A*G****CTTT*T****GGA*CTTGTGG***TGT*GGTTA*****T****GGT</t>
  </si>
  <si>
    <t>***ATT*A*G****CTT**TA***GGA*CTTGTGG***TGTTGGTT*T**A*T*A**GGT</t>
  </si>
  <si>
    <t>***AT**A*G*****TT*TTA***GGA*CTTG*GG***TGT*GG*TAT****T*A**GGT</t>
  </si>
  <si>
    <t>**CATT*A*G*****TTT*T****GGA*CTTGTGG***TGTTGGTTAT**A*T*A*GGGT</t>
  </si>
  <si>
    <t>AC*ATTAAGGGTTCCTTT*T*TG*GG*TCTTGTGG***TGTTGGTTA****A****GGGT</t>
  </si>
  <si>
    <t>AC*ATTA**G*TTC*TT**T****GGA*CTTGTGG*TC*GTTGGTT*T***ATA******</t>
  </si>
  <si>
    <t>AC*ATTA**G**TC*TTT*T****GGA*C*TGTGG*TC*GT*GGTT*T***ATA******</t>
  </si>
  <si>
    <t>AC*ATTAAGGGTTC*TTT******GGATC*TGTGG*TCT*T*GG*TAT****TA*T***T</t>
  </si>
  <si>
    <t>ACCATTAAGGGTTCCTTTTTATGCGGATCTTGTGG*TCTGTTGGTTATGT**TAATGGGT</t>
  </si>
  <si>
    <t>AC*ATTAAGGGTTCCTTTTT*TGCGGATCTTGTGGATCTGTTGGTTATGT**T*ATGGGT</t>
  </si>
  <si>
    <t>ACCATTAA*GGTTCCTTTTTATGCGG*TCTTGTGGATC*GT*GGTTATGTAAT*ATGGG*</t>
  </si>
  <si>
    <t>AC*ATTAAGGG*TC*TTT*T*TG*GGATCTTGTGGATC*GTTGGTTATGT**TAATGGG*</t>
  </si>
  <si>
    <t>***ATT*A*G*****TTTTT****GG**C*TGTGGA**TGTTGGTTA*****T*A**GGT</t>
  </si>
  <si>
    <t>***AT****GGT**CTT**T***CGGA*CTTGTGG***TGTTGGTTAT***AT*A*GGGT</t>
  </si>
  <si>
    <t>**CAT**A*G*TTC*TTT*T****GG**C*TGTGG*TC*GT*GG*TA*****T*A****T</t>
  </si>
  <si>
    <t>AC*ATTAAGGGTTC*TT**T****GG*TCTTGTGG***TGTTGGTT*T***AT******T</t>
  </si>
  <si>
    <t>AC**TTAA*GGT***TT**T*T**GGATC*TGTGG***TGTTGGTTAT****T*A****T</t>
  </si>
  <si>
    <t>AC**TTAAGG*TTCCTTTTT*TG*GG*TCTTGTGG***T**TGGTTATGT*AT*A**GGT</t>
  </si>
  <si>
    <t>GCT-----TTAT*A*GG*****C*CAAGG*G**TT***TGT*A**ATG*G*A**A*TT**</t>
  </si>
  <si>
    <t>*C*-----*TAT*A*GG****CC****GG*G**T*T**TGT*AC*ATG*G*A**A*TTAT</t>
  </si>
  <si>
    <t>GCT-----TTAT*A*GG*AA*CC**A*GG*G**T*T**TGT*A**ATGCGTA********</t>
  </si>
  <si>
    <t>GCT-----*TAT*A*GG*AAACC**A*GG*G**T*T**TGT*A**ATGCGTA*T*****T</t>
  </si>
  <si>
    <t>GCT-----TTAT*A*GGC***CC*****G*G*CT****TGT*A**ATG*G*AGT*****T</t>
  </si>
  <si>
    <t>GCT-----TTAT*A*GG****CC*****G*G**T*T**TGT*A**ATG*G*AGT*****T</t>
  </si>
  <si>
    <t>GC*-----*TAT*A*GGCA**CC****GG*G*CT*T**TGT*AC**T**G****A*T***</t>
  </si>
  <si>
    <t>------GC*TA*AACGG******A*A*GG****T*****GT*****TGCGTAGTA***A*</t>
  </si>
  <si>
    <t>GCT---GCTTAT*A*GGCA****AC*****G*CT*TCA*GT*****T*C****TA*T*AT</t>
  </si>
  <si>
    <t>GC*---GC*TAT*A*GGC******C*****G*CT*TCA*GT*****T*C****TA***AT</t>
  </si>
  <si>
    <t>GC*---*C*TAT*A*GG***A**AC*****G*CT*TCATGTA****T*C*TA*TA*T*AT</t>
  </si>
  <si>
    <t>GC*---*C*TAT*A*GG*******C*****G**T**CATGT*****T*C****TA***A*</t>
  </si>
  <si>
    <t>GC*---GC*TAT*A*GGC******C*****G**T**CA*GT*****T*C****TA***AT</t>
  </si>
  <si>
    <t>GC*---GC*TAT*A*GGC*****AC*****G**T*TCATGT*****T*C**A*TA*T*AT</t>
  </si>
  <si>
    <t>GC*-----*TATAA*GG****CC****GG**C*TT***TGT****ATGCG***TA**TA*</t>
  </si>
  <si>
    <t>GCT---*CTTAT***GG*A*A******GGA**CT**C*TGT*ACTATGCGT**TA*T**T</t>
  </si>
  <si>
    <t>GCT---*CTTAT***GG*A*A*****AGGA**CT**C*TGT*ACTATGCGT**TA*T***</t>
  </si>
  <si>
    <t>GC*---*CTTATAA*GG***A**A***GG****T**C*****AC**TG*G***TA****T</t>
  </si>
  <si>
    <t>GCT---GCTTATAACGGCAAACCACAAGGAGCCTTTCATGT*ACTATGCGTAGTAGTTAT</t>
  </si>
  <si>
    <t>GCT---GCTTATAA*GGCA*ACCACAAGGAGCCTTTCATGT*ACTATG*G*AGTAGTT*T</t>
  </si>
  <si>
    <t>GCT---*CTTATAACGGCAAACCACAAGGAGCCTTTCATGT*ACTATGCGTAGTAGTT*T</t>
  </si>
  <si>
    <t>GCT---GC*TA*AACGGCAAACC*CA*GGAGCCTTTCATGT*AC*ATGCG*AG*AGTT*T</t>
  </si>
  <si>
    <t>GCT---GC*TAT*A*GG*A*****C*****G**T*TCATGT***T*T*C*T***A*T*A*</t>
  </si>
  <si>
    <t>GC*---GCTTAT*A*GGCA*A***********CT**CATGTA****TGC**A*TA*T**T</t>
  </si>
  <si>
    <t>GCT---*CTTAT*A*GG*A********G*A**CT*TCATGT*A**ATGC**A*TA*T**T</t>
  </si>
  <si>
    <t>GCT-----*TA*AA*GG***ACC****GG*G**T**CA*****C*ATG*G****A***A*</t>
  </si>
  <si>
    <t>GCT---GCTTATAA*GG**A*******GG****T****TGT*AC**T*CG****A*T***</t>
  </si>
  <si>
    <t>GCT-----TTAT*A*GG*AA*CC****GG*G*CT*T******AC*ATGCGT*GTA*T***</t>
  </si>
  <si>
    <t>C**AC*CC*---A*A*AT*C*TTT*******T*AAA*CTGG*GA***TTTTA***T*TTA</t>
  </si>
  <si>
    <t>***AC*CC*---AA*TA**C*TTT***GT**TTAAACCTGGTGA**CTTTTA***T**T*</t>
  </si>
  <si>
    <t>C**AC*CC*---AAA*ATA**TTT******GTTAA**C*GGTGAGA*TTTTA***TTTT*</t>
  </si>
  <si>
    <t>C**ACGCC*---AAA*ATA**TT**G****GTTAAA*CTGGTGA*A*TTTTA***T*TTA</t>
  </si>
  <si>
    <t>***AC*CCA---*AA*ATA*ATTT******GT*A**CC*GGTGAGA*TTTTA***TT*T*</t>
  </si>
  <si>
    <t>**TAC*CCA---*AA*ATA*ATTT******GTTAAA*CTGGTGA*A*TTTTA***TT*TA</t>
  </si>
  <si>
    <t>**TAC*CC*---*A**ATA*ATTTG******T*AAACC*GGTGA*A**TTTA***T*TT*</t>
  </si>
  <si>
    <t>C**AC*CCA---AA*TAT***TTTG******TTAA*CCTGGTGA*AC*TTTAC**T*TT*</t>
  </si>
  <si>
    <t>***AC*CCA---*A*TATA**TTTG****G*T**AACC*GG*****C**T*AC**TT---</t>
  </si>
  <si>
    <t>***AC*CCA---*A*TA*A**TTTG****G*TT**ACC*GG*****C**T*AC**TT---</t>
  </si>
  <si>
    <t>***AC*CC*---**A*AT***TTTG******T*A**CCTGGTG***CT*T*AC**TT---</t>
  </si>
  <si>
    <t>C**AC*CC*---*A*TATA**TTTG******TTA*ACCTGGT****C**T*AC**TT---</t>
  </si>
  <si>
    <t>C**AC*CC*---*A*TA*A**TTTG******TTA*ACCTGGT****C**T*ACT*TT---</t>
  </si>
  <si>
    <t>***AC*CC*---*A*TAT***TTTG*T**G*T*A*ACC*GG*****CT*T*AC**TT---</t>
  </si>
  <si>
    <t>*G*AC*CCA---***TA*AC*TTT******GT*AAACCTGG*G***C*TTTA*TGT*TTA</t>
  </si>
  <si>
    <t>***AC*CC*---AA*TATA**TTTG*T***G*TAA***TGGTGA*A*TTT*ACT*T*---</t>
  </si>
  <si>
    <t>**TAC*CC*---AA*TATA*ATTT******G**AA***TGGTGA*A*TTT*AC**T*---</t>
  </si>
  <si>
    <t>**TAC*CC*---AA*T*TA*ATTTG****GG*T*A***TGGTGA*ACTTT*ACT*T*---</t>
  </si>
  <si>
    <t>CG*AC*CCA---AAATATAC*TTTGGTGT*GT*AAACCTGGTGAGAC*TTTAC*GTT*T*</t>
  </si>
  <si>
    <t>***AC*CC*---AAATATAC*TTTGGTGT*GTTAA*CCTGGTGA*AC*TTTAC*GTTTTA</t>
  </si>
  <si>
    <t>***AC*CCA---AA*TATAC*TTTGG****GT*AAACCTGG*GAGAC*TTTAC*GTTTT*</t>
  </si>
  <si>
    <t>C*TAC*CC*---AA*TAT***TTT**T****T*A*ACC*GGTG***C**T*ACT*TT---</t>
  </si>
  <si>
    <t>***AC*CCA---**ATATA**TT*G*****G*T***CCTGG*GA**CT*T*ACT*T*---</t>
  </si>
  <si>
    <t>C*TAC*CCA---*A*TAT**ATTTG*****G*TAAACC*GGT****C**T*AC**T*---</t>
  </si>
  <si>
    <t>***AC*CC*---AA*TATA**TTTG******TT*AACCTGG**AGACTTTT*C*GT*TTA</t>
  </si>
  <si>
    <t>**TAC*CC*---AA*TATA**TTTG*****G*TA*A**TGGTGA*A**TTT*C**TT---</t>
  </si>
  <si>
    <t>***AC*CCA---**ATA*A**TTT******GT*****C*GGT*A**CT*T*A*T*T**T*</t>
  </si>
  <si>
    <t>T**T***--ATGC**GG****A**CTT****TTA------*AGT**C*C*G***AA****</t>
  </si>
  <si>
    <t>T**T*AA--ATGCG*GGT**T*T*CT*****T*A------*AGT*A*CC*****AA***T</t>
  </si>
  <si>
    <t>TT*T*A*-----CG*GGT**TA**CTT*T**T*A------**GT*A*CC*G*A*AA**C*</t>
  </si>
  <si>
    <t>TT*T**A--****GGGGT**TA**CTTGTT*TTA------**GT*A*CC*****AAT*C*</t>
  </si>
  <si>
    <t>T****AA--*****GGGT***A**CTTGT*CTTA------*AGTGA**C*G**AAA**CT</t>
  </si>
  <si>
    <t>T*****A--*****GGGT***A**CTTGT*CTTA------*AGT*A*CC*G***AAT*CT</t>
  </si>
  <si>
    <t>*T*T***--*T***GGGTTG*A***T*GTT*TTA------**GT**********AAT*CT</t>
  </si>
  <si>
    <t>T****AA--ATG***GG*****T**T*****T*A------*AGT*A****G***AAT*C*</t>
  </si>
  <si>
    <t>***T*A*--ATG***GG***T*T*CT*****T*A------C*GT********A*AA**C*</t>
  </si>
  <si>
    <t>T**T*A*--ATG**GGG***T*T**T*****T*A------C*GT***C******AAT*C*</t>
  </si>
  <si>
    <t>T**T*A*--ATG***GGT****T*CT****CTTA------CAGT*********AAA**C*</t>
  </si>
  <si>
    <t>T**T*A*--ATG**GGG*****T*CT*****T*A------CAGT**********AAT*C*</t>
  </si>
  <si>
    <t>T****A*--ATG**GGGT**TAT**T****CT*A------CAGT***C****A*AAT*CT</t>
  </si>
  <si>
    <t>*******--ATGC**GG***T*T**T*****T*A------C*GT*****T****AA**CT</t>
  </si>
  <si>
    <t>T***C**--*TG*G*GG*****T**T**TT*T**------*A****C**T****AAT*CT</t>
  </si>
  <si>
    <t>*******--*TG***GGT****T**T**TT*T**------*A****C**T****AAT*CT</t>
  </si>
  <si>
    <t>****C**--ATGC**GG***T*T*CTTGTT*T**------**GT*A**C*****AAT***</t>
  </si>
  <si>
    <t>TTATCAA--ATGC*GGGTTGTATGCTTGTTCTTA------CAGTGACCCTGCAAAATTCT</t>
  </si>
  <si>
    <t>TTATCA*--ATGC**GG*TGTATGCTTGTTCT*A------C*GT*AC**TGCA*AAT*CT</t>
  </si>
  <si>
    <t>TTA*CA*--ATGC**GG*TGTATGCT*GTTCTTA------CAGT*AC**TGCA*AAT*CT</t>
  </si>
  <si>
    <t>TTA*CAA--ATGC*GGG***TATG*T**T*CT*A------C*GT*AC**TGCA*AAT*CT</t>
  </si>
  <si>
    <t>***T*A*--ATG***GGT**T*T**T*****T*A------C*GTG*********AAT*CT</t>
  </si>
  <si>
    <t>***T***--ATGC*GGGT**T*T**T****CTTA------**GT********AAAATT**</t>
  </si>
  <si>
    <t>***T*AA--*T******T***AT**T*****TT*------CA******C*G*A*AAT*CT</t>
  </si>
  <si>
    <t>******A--ATGC*G***TG**TGCT****CTTA------**GT***C*T****AAT*CT</t>
  </si>
  <si>
    <t>***T*AA--*TG***GG*****T**T*****T*A------*AGT**C**TG**AAAT*CT</t>
  </si>
  <si>
    <t>**A***A--ATG***GG***T*T**T****CT*A------C**T*******C**AA**C*</t>
  </si>
  <si>
    <t>*T****T*ATTTT*CT*TA***T*T------G*T*****A***CTT***---GT**T***</t>
  </si>
  <si>
    <t>*T******ATTTT*CTGT*T***TT------G*T**T*T***C*T****---GT**TG**</t>
  </si>
  <si>
    <t>*T****T*ATTTT*C**T------T------G****T*******T****---*T***GT*</t>
  </si>
  <si>
    <t>AT*A**T*A*TTT*C*GT*T-----------G*T**T*******T****---GT*AT***</t>
  </si>
  <si>
    <t>*T*A**T*A*TTT*CT*TA*-----------*AT**T*******T****---GT**TGTC</t>
  </si>
  <si>
    <t>A*******A*TTT*C*GT------T------*AT**T*T*****T****---GT**TGTC</t>
  </si>
  <si>
    <t>*TC*****ATTTTA***T*T****T------G*T**T******CTTACA---GT*A****</t>
  </si>
  <si>
    <t>A*C*AGTG**TTTAC**T**T**TT------*A***T*T*A**C*****---------TC</t>
  </si>
  <si>
    <t>-------GA*TTTA**GT***GT*T------*A**GT*T****CT*A**---GT****TC</t>
  </si>
  <si>
    <t>-------GA*TTTA*TGT***GT*T------*A**GT*T****CT*A**---GT****TC</t>
  </si>
  <si>
    <t>-------GATTT****GT****T**------*A**G**T****CTTA**---GT*A**TC</t>
  </si>
  <si>
    <t>-------GATTT***TGTA***T*T------*A**G**T****CTTA**---GT***GTC</t>
  </si>
  <si>
    <t>-------GA*TT***TGT****T*T------*A**G**T****CT*A**---GT***GTC</t>
  </si>
  <si>
    <t>-------GATTT***TGT**T*T*T------*A**G**TA****T*ACA---GTG**GTC</t>
  </si>
  <si>
    <t>******T**TTT*A*TGT*******------G***--CT****C**AC*---GTG*TGT*</t>
  </si>
  <si>
    <t>-------GA*TTT***GT**T***T------*AT*GT*T*A***T*A**---GT**T***</t>
  </si>
  <si>
    <t>-------GA*TTT***GTA*T***T------*AT*GT*T*A***T*A-----GTG*TGTC</t>
  </si>
  <si>
    <t>-------GATTTT***GT**T***T------**T*GT*---G*CTTA**---GTGAT***</t>
  </si>
  <si>
    <t>ATCAAGTGATTTTACTGTATTGTTT------GATCGT*TAAGCCTTACA---GTGATGTC</t>
  </si>
  <si>
    <t>ATCAAGTGATTTTACT*TA*TGT*T------GATCGT*T*AGCCT*AC*---GT*ATGTC</t>
  </si>
  <si>
    <t>ATC*AGTGATTTTACTGTA*TGTTT------GA*CGT*T*AG*CTTAC*---GT*ATGTC</t>
  </si>
  <si>
    <t>*TC*A**GATTTT***GT**TGTTT------GATCGT*T*AG*CTTAC*---GT*ATGTC</t>
  </si>
  <si>
    <t>-------GATTTTA***TA***T*T------*A**GT*TA***CTTAC*---GT***GTC</t>
  </si>
  <si>
    <t>-------GA*TTT****TATT***T------*A**GT*T*A*C*T*AC*---GT*A*GTC</t>
  </si>
  <si>
    <t>-------GATTTT**T*T****T*T------*A***TCTAA***T*A**---G***TGT*</t>
  </si>
  <si>
    <t>******T*ATTT***TGT***G**T------**T**T*T*****T**-----GTG*T*T*</t>
  </si>
  <si>
    <t>-------GATTT***T*T*TTGT*T------*A**GT*T****CTT**A---GT**TG**</t>
  </si>
  <si>
    <t>*******GATTTTA**GT*****--------****G**T*A*CCT****---GTG*****</t>
  </si>
  <si>
    <t>-----------------**A***CT**T**AGA*TAT****AT**GT***GTA***T***</t>
  </si>
  <si>
    <t>-----------------**A**AC*******GATTAT***AA****TT*T*T****TA**</t>
  </si>
  <si>
    <t>-----------------*T***A****T****ATTA****A*T****T*T***GAGT***</t>
  </si>
  <si>
    <t>-----------------*TA**A**A*T****ATTA***********T*T***G*GTA**</t>
  </si>
  <si>
    <t>-----------------****G**********ATTAT***AAT**GTTGT*TAG*GT***</t>
  </si>
  <si>
    <t>-----------------**A****T**T****A*TAT**AAAT****TGT*TAG*GT*A*</t>
  </si>
  <si>
    <t>-----------------*TA**A**A*T***GATTAT***A****G*********GT***</t>
  </si>
  <si>
    <t>-----------------*TA****T**TC**GATTAT***A***T**T*T**A****AA*</t>
  </si>
  <si>
    <t>-----------------***T**C*A*T*C*GATT*****--------------------</t>
  </si>
  <si>
    <t>-----------------***T**C*A*T*C*GA*T*****--------------------</t>
  </si>
  <si>
    <t>-----------------***T**C*A***C*GA*T*T**A--------------------</t>
  </si>
  <si>
    <t>-----------------***T**C*A****AGA*T*T***--------------------</t>
  </si>
  <si>
    <t>-----------------***T**C*A***C*GA*T*T***--------------------</t>
  </si>
  <si>
    <t>-----------------******CTA***C*GA*T*T***--------------------</t>
  </si>
  <si>
    <t>-----------------A**TG*CT*ATCC**ATTAT******TTGTTG**T****T*AC</t>
  </si>
  <si>
    <t>-----------------***T*A*T**T*C**AT*AT***--------------------</t>
  </si>
  <si>
    <t>-----------------*T*TG**TA***C**AT*AT***--------------------</t>
  </si>
  <si>
    <t>-----------------ATATGACTAATCCAGATTAT*C*AATTTG*T*TGTAGAGTAAC</t>
  </si>
  <si>
    <t>-----------------ATATG**T*ATCC*GATTAT*****TTT**T*TGTAG*GT*AC</t>
  </si>
  <si>
    <t>-----------------***T**CTA*T***GA*T*TA**--------------------</t>
  </si>
  <si>
    <t>-----------------***T*A*T****C*GA*T*TA*A--------------------</t>
  </si>
  <si>
    <t>-----------------***T*A******CAGAT**TA*A--------------------</t>
  </si>
  <si>
    <t>-----------------ATATG**TAA*CCA*ATTAT****A*TT**T***TAGA****C</t>
  </si>
  <si>
    <t>-----------------***T*A*TAAT*C**AT*AT***--------------------</t>
  </si>
  <si>
    <t>-----------------AT*T**C****CC*GATTA**C***TTTGT******G*G***C</t>
  </si>
  <si>
    <t>TGGTTTATGG*T*G*TGACA**GT*TA*TGTCC**G*CATGT*AT****TCT****----</t>
  </si>
  <si>
    <t>TGGT*T*TGG*T*G*TGA**AGGT****TGTCC**G*CATGT*AT*********T*----</t>
  </si>
  <si>
    <t>TGGTTTATGGTT*G**GA**A*GT****TGTCC*AGACATGT*AT******TG***----</t>
  </si>
  <si>
    <t>TGGTTT*TGGTT*G*TGA**A*GTC***TGTCC**G*CA*GT*ATA*****TG*T*----</t>
  </si>
  <si>
    <t>TGGTTT*TGG*T*G**GA**A*GTC**CTG*CC*AGACA*GT*AT***T**TG*T*----</t>
  </si>
  <si>
    <t>TGGTTTATGGTT*G**GA**A*GTC***TG*CC*AGACATGT*AT***T**TG*T*----</t>
  </si>
  <si>
    <t>TGGT*T*TGG*T*G*TGA**AGGT*TA***TCC*AGACA*GT*AT****TC*G*T*----</t>
  </si>
  <si>
    <t>TGG*TTATGG*T*G**GACA**GT*TA*TG*CCCAG*CATGTAAT**GT*****T*----</t>
  </si>
  <si>
    <t>TGG**T*TGG*T**A**A****GTCTACTG*CC**G*CATGTAAT**G**********G-</t>
  </si>
  <si>
    <t>TGG**T*TGG*T**A**A****GTCTACTG*CC**G*CA*GT*AT**G**********G-</t>
  </si>
  <si>
    <t>TGG**TATGG*T**A**A****GTCTA*TGTCC**G*CATGT*AT**GT*********G-</t>
  </si>
  <si>
    <t>*GG**T*TGG*TG*A**A****GT*TA*TG*CC**G*CATGT*AT**G******T***G-</t>
  </si>
  <si>
    <t>TGG**T*TGG*T**A**A****GTCTACTG*CC**G*CA*GT*AT**G******T***G-</t>
  </si>
  <si>
    <t>TGGT*T*TGG*T**AT*A****GTCTA*TGTCC**G*CATGT**T**GT*****T**AG-</t>
  </si>
  <si>
    <t>TGGT*T*TGG*T*GA**ACA**GTCT**TG*CC**GACA*GTAAT*TG**C*GCT****-</t>
  </si>
  <si>
    <t>TGG**T*TGG*T*G*TGA*****TCTACTGTCC**GACATGT**TA*G******TTCAG-</t>
  </si>
  <si>
    <t>TGG*TT*TGGTTGG*TGAC****TCTACTGTCC**G*CATGT**TA*GT*****T***G-</t>
  </si>
  <si>
    <t>TGGT*T*TGG*T**ATGAC****TCTA*TGTCC*AGACATGT*AT**GT*****TTC*G-</t>
  </si>
  <si>
    <t>TGGTTTATGGTTGGATGA*AAGGTCTACTGTCCCAGACATGT*ATATGTTCTGCTTCAG-</t>
  </si>
  <si>
    <t>TGGT*T*TGGTTGGATGA*AA*GTCTACTGTCC*AG*CATGT*AT*TG*TCTGCTTCAG-</t>
  </si>
  <si>
    <t>TGG*TT*TGGTTGGATGACAAGGTCTA*TG*CC**G*CATGTAAT*TGTTC*******G-</t>
  </si>
  <si>
    <t>TGG**T*TGG*T*GA**A*AA*GT*TA*TGTCC**G*CATGT*AT*TGT*C*GC****G-</t>
  </si>
  <si>
    <t>TGGT*T*TGGTT**A**A*A**GT*TA*TGTCC*AGACATGT*ATA*GT*****T*C*G-</t>
  </si>
  <si>
    <t>*GG**T*TGGTT**ATGA*A***T*TA****CC*AGACAT*T**T**GT*****T***G-</t>
  </si>
  <si>
    <t>TGGT*T*TGGTT**AT*A*****T*TA*TGTCC**G*CA**T**TA*G******T**AG-</t>
  </si>
  <si>
    <t>*GGTTT*TGGTT*GA*GA***GGTCTA*TG*CC*AGACATGT*AT*TG**C******AG-</t>
  </si>
  <si>
    <t>TGGTTT*TGGTTG*ATGA**A*GT*T**TG*CC**G*CAT*TA*T**GT*****T*C*G-</t>
  </si>
  <si>
    <t>*GGT*T*TGG*T*GATGAC*A*GT*T**TGTCC**G*CA*GTA*T*TGT**T******G-</t>
  </si>
  <si>
    <t>*CC**CT***A**GT*GAA**ATG*GTTGT**G*GT****TATGG*AA*A*****TT*AA</t>
  </si>
  <si>
    <t>*CCT*CT***A**GT*GAAC**TG**TTGTC*GTGTT*C*TATGGTAA*ATG**A*T*AA</t>
  </si>
  <si>
    <t>*CCT*C***T***GT*GAACCATG**TTGTC*GTGT**C*TATGGTA**A******T*AA</t>
  </si>
  <si>
    <t>*CC**CT**TA**GTAGAACC*TGTGTTGTCAG*GTT*C*TA*GG*AA*A******T*AA</t>
  </si>
  <si>
    <t>*CCTA*T**T***GT*GAACC*TGT*TTGT*AG*GT**C*TATGG*AATA******T*AA</t>
  </si>
  <si>
    <t>*CCTA*T**T***GTAGA*CC*TG**TTGT*AG*GT**CCTATGGTAA*A******T*AA</t>
  </si>
  <si>
    <t>*CCT*CT**T**GGTAGAACC*TGTGTTGT*A**GTTACCTA****AAT*******T*AA</t>
  </si>
  <si>
    <t>*CC**C********TAGA***ATGTGTTGTC***GT**CCT*TGGTA**A---CA*T*AA</t>
  </si>
  <si>
    <t>*CCT*C***T***GT*GA*C*ATGT*T*GTC***GTT**CTA***T*******CATTGAA</t>
  </si>
  <si>
    <t>*CCT*C***T***GT*GA*C*ATG**T*GT****GTT**CTA***T*******CATTGAA</t>
  </si>
  <si>
    <t>TCC**C***T***GTAGA*C*ATGT*T*GT****GT*AC*TATGG*A*T***AC**T*AA</t>
  </si>
  <si>
    <t>TCCT*C*******GTAGA***ATG**T*GT****GTT***TAT**T****T**C**TGAA</t>
  </si>
  <si>
    <t>*CCT*C***TA**GT*GA*C**TGT*T*GT****GTT**CTA***T***AT*ACATTGAA</t>
  </si>
  <si>
    <t>*CCT*C***T***GTAGA*C**TGT*T*GT***TGTTACCTA***T**T****CATT*AA</t>
  </si>
  <si>
    <t>TCC*A*T****A*GT*GA**C*TGT*T*GT****GTTACCT**GGTA**ATGAC**T*AA</t>
  </si>
  <si>
    <t>TCCTA*T**T***GT*GAA***TG**TTGT*AGTGT**C*TA**G***TA**A***T*AA</t>
  </si>
  <si>
    <t>TCCTA*T**T***GT*GA****TG**TTGT*AGTGT**CCTAT*G***TA**A***T*AA</t>
  </si>
  <si>
    <t>*CCTA*T**T****TAGA********T*GTCA**GT*A**T*T******A****A*T*AA</t>
  </si>
  <si>
    <t>TCCTACTTCTAAGGTAGAACCATGT*TTGTCAGTGTTACCTATGGTAATATGACATTGAA</t>
  </si>
  <si>
    <t>TCCTACTTCTAA*GTAGAACC*TG*GTTGTCAGTGTTACCTA*GGTAATATGACATTGAA</t>
  </si>
  <si>
    <t>TCCTAC*TCTAA*GTAGA*CCATG**T*GT*AGTGTTAC*TATGGTA**ATGAC*TT*AA</t>
  </si>
  <si>
    <t>TCCTAC*TCTAA*GT*GA*CC*TGT*T*GT*AGTGTTAC*TATGG*AATATGAC**T*AA</t>
  </si>
  <si>
    <t>TCCT*C***TA*GGTAGAAC*ATGT*T******TGT*AC*TAT**T******ACA*T*AA</t>
  </si>
  <si>
    <t>*CCT*CT****A*GT*GA*C**TG*GT*GT****GTT*C*TA**G***T***A***TGAA</t>
  </si>
  <si>
    <t>*CCT*C***T***GTAGAA**ATG**T*GTC**TGTT***TA**G*****T*ACATT*AA</t>
  </si>
  <si>
    <t>*CC**C****AA*GT*GA***ATGT*T*GT****GT*AC*T*TGG*A**A**AC**TGAA</t>
  </si>
  <si>
    <t>TCCT*C*TCT***GTAGAAC**TGTGT*GT***TGTT****ATGGTAA*A******T*AA</t>
  </si>
  <si>
    <t>TCC**CT**T***GTAGA***ATGTGTTGT*A**GT*AC*TATGG*A*TATGACA*T*AA</t>
  </si>
  <si>
    <t>--C*GT---------*T****TTC*---***TT*CA**C*GGT*T****AAAATGG*A*A</t>
  </si>
  <si>
    <t>--C**T---------*T**A**TC*---****T*CA**CTGGT*T****AA*ATGG***A</t>
  </si>
  <si>
    <t>--C*GT---------***AA*TTC*---****T*CA*TCTGGT*TT***AAAAT*G*A*A</t>
  </si>
  <si>
    <t>--C*GT---------****A**TC*---***TT*CAATCTGGT*T****AAAAT*G*A*A</t>
  </si>
  <si>
    <t>--C*GT---------****A*TTCA---****TGCA*TC*GG**T****AAAATGG*A*A</t>
  </si>
  <si>
    <t>--C*GT---------****A*TTC*---****T*CA*TC*GGT*T***GAAAATGG***A</t>
  </si>
  <si>
    <t>--C*GT---------*T**A*****---*T*TT*CAATCTGG**TT***AA*AT*G***A</t>
  </si>
  <si>
    <t>*TC**T------------*AC*TCA---***TT*CAA*CTGGT*T***GAA*ATG***AA</t>
  </si>
  <si>
    <t>T*C*GT---------****A***C*---****TGCAA*C*GGTAT****A***T**T**A</t>
  </si>
  <si>
    <t>T*C*GT---------****A***C*---****TGCAA*C*GGTATT***A***T**T**A</t>
  </si>
  <si>
    <t>T*C*GT---------****A***C*---****TGCA**CTGGTAT********T*****A</t>
  </si>
  <si>
    <t>**C*GT---------C*****TTCA---****T*CAA*CTGG**TT**G****T**TA*A</t>
  </si>
  <si>
    <t>**C*GT---------C**A***TC*---***TT*CA**CTGGT*TT**G****T**T**A</t>
  </si>
  <si>
    <t>**C*GT---------***AA***C*---***TT*CAA*CTGGTAT****A***TG*TA*A</t>
  </si>
  <si>
    <t>--C*GT---------C**AAC*TC*---*T*TTGCAA***GGT*T*GTGAAAATG**A*A</t>
  </si>
  <si>
    <t>TTC**T---------****A*T------***TT*CAA*CTGGT*TT**GAAA*T*GT***</t>
  </si>
  <si>
    <t>TTC**T---------****A*T------***TTGCAA*C*GG**TT**GAA**T*GT***</t>
  </si>
  <si>
    <t>T*C**T---------****ACT*C*---***TTGCA**CTGGT*TT***AAA*T*GT***</t>
  </si>
  <si>
    <t>TTCCGT---------*TCAACTTCA---TTCTTGCAATCTGGTATTGTGAAAATGGT*AA</t>
  </si>
  <si>
    <t>*TC*GT---------*TC*AC*TCA---TT*TTGCAATCTGGTATTGTGAA*ATGGT*A*</t>
  </si>
  <si>
    <t>TTC*GT---------*TC*AC*TCA---TT*TT*CAATC*GGTATTGTGAA*ATGGT*AA</t>
  </si>
  <si>
    <t>*TC*GT---------*TC*AC*TC*---TTCTTGCAATC*GGTATTG**AA*AT*GT***</t>
  </si>
  <si>
    <t>**C*GT---------****A*****---***TTGCA**CTGGTAT***GA*A*T**TA*A</t>
  </si>
  <si>
    <t>**CCGT------------------------**T*CAATCTGG*ATT***AA**TG*T***</t>
  </si>
  <si>
    <t>**C*GT------------------------**T*CAA*C*GG*ATT***A*A*T**T*A*</t>
  </si>
  <si>
    <t>TTC**T------------*AC*TCA---*T*TT*CA****GGT*TT***AA*ATGG*A**</t>
  </si>
  <si>
    <t>T***GT---------*T****T*C*---****T*CAA*C*GGTAT***GAA*ATGGT***</t>
  </si>
  <si>
    <t>--C*GT---------****ACT*CA---T***T*CA****GGT*T*G**AA*ATGG***A</t>
  </si>
  <si>
    <t>AATG******TTT*C***T*AT*A***---TG---A**T**T*TAC**ACC*CC*A----</t>
  </si>
  <si>
    <t>*ATG******TTT*****TAAT*ATG*---TG---A**TG*T*TA***ACC*CCTA----</t>
  </si>
  <si>
    <t>**T*******T*T**CAATAA***T**---TG---AT*TGCTTTA***ACC*CCTA----</t>
  </si>
  <si>
    <t>**T*******T*TA****TAAT**T**---TG---AT*T**T*TAC**ACC*CC*A----</t>
  </si>
  <si>
    <t>**T*******T*T*C***T***A****---TG---AT*TGCTTTA****CC*CC*A----</t>
  </si>
  <si>
    <t>**T*******T*T*C***TAATA****---*G---A**TGCTTTAC**ACC*CCTA----</t>
  </si>
  <si>
    <t>AAT**A****T*****A**A*T*****---*G---AT****T*TA*****C*CCTA----</t>
  </si>
  <si>
    <t>**T*******TTT****A*A*******---TG---ATGT*CTTTAC***CC*CCTAC***</t>
  </si>
  <si>
    <t>**TG****C*TTT****A*******GG---T*---****G*T*TAC**ACC*CCTA****</t>
  </si>
  <si>
    <t>**TG****C*TT***C*A*******GG---T*---*T**GCTTTAC**ACC*CCTA****</t>
  </si>
  <si>
    <t>A*T*****CATT*****A*******GG---*G---****G*T*TAC**ACC*CCTA****</t>
  </si>
  <si>
    <t>**TG****C*TT*****A******TGG---T*---****G*T*TAC**ACCGCC*A****</t>
  </si>
  <si>
    <t>**TG****C*TT***C*A*******GG---T*---****G*T*TA****CC*CCTA****</t>
  </si>
  <si>
    <t>**TG****C*TTTA***AT*****TGG---T*---******T*TAC***CC*CC******</t>
  </si>
  <si>
    <t>**T**A*ACAT**A*C*A*A*T**T*G---TG---AT*T*CTTTACCAACC*CC*A*---</t>
  </si>
  <si>
    <t>A*T*GAC**AT*TA**AATA*T**TG*---TG---A**T**T*TA****CC*CC***T**</t>
  </si>
  <si>
    <t>**TGGA***AT*******TAAT**TG*---TG---A*GTG*T*TA***ACC*CCTA****</t>
  </si>
  <si>
    <t>A*T**AC***T*****A*T**T*A*G*---TG---A*GTGCTTTA****CC*CCTA****</t>
  </si>
  <si>
    <t>AATGGA*ACATTTACCAATAATAATGGTAGTG---ATGTGCTTTACCAACC*CCTACTGC</t>
  </si>
  <si>
    <t>AATGGACACATTTACCAATAATAATGGTAGTG---A*GTGCTTTACCAACC*CCTAC*GC</t>
  </si>
  <si>
    <t>AATGGACAC*TT*AC**A*AATAATGG*AGTG---ATGTGCTTTACCAACC*CC*AC*GC</t>
  </si>
  <si>
    <t>A*T*GA*ACATTTA*C*ATAATAATGG*A*TG---ATGTGCTTTACCAACC*CC*ACTGC</t>
  </si>
  <si>
    <t>*ATG******TTTA***A******TGG---T*---******T*TA***ACC*CCTA****</t>
  </si>
  <si>
    <t>A*T*GA**CATTTA*******T**TGGTA*TG---*TGT**T*TAC***CC*CCTA****</t>
  </si>
  <si>
    <t>**T*GACA**TTTA**A****T**TGG---T*---*TGT*CT*TAC**ACC*CCTA****</t>
  </si>
  <si>
    <t>**T**A****TT*A**AA***T**TG*---TG---ATGT*CT*TACCAACC*CC*****C</t>
  </si>
  <si>
    <t>**T*GA*A**TTTA**AA*A***A*G*---*G---A*GTGCT*TA****CC*CCTA****</t>
  </si>
  <si>
    <t>A*T*GA*A*ATTT*C***TA****TGG---TG---ATGT**TTTA*CAACCGCC***---</t>
  </si>
  <si>
    <t>AG*GGTAA*****AT***GC*G**TA**G****GCT**TT***C**-A*TT*GC*AAAGC</t>
  </si>
  <si>
    <t>A**GGT*******AT***GC*G**TATAGG***GCT***T*CTC*C-A**T*GCTAA*GC</t>
  </si>
  <si>
    <t>A**GGTA**ATGG*T***GCTG**TAT*G***GGCT***T***C*C-A*TT*GCTAA*GC</t>
  </si>
  <si>
    <t>A**GG*A**ATGG*T****CTG**TAT*G***GGC***TT***CTC-A*TT*GC****GC</t>
  </si>
  <si>
    <t>A**GGT***ATGG*****GCTG**TA**G***GGCT***T*C*CTC-A*TTGG*TAA*GC</t>
  </si>
  <si>
    <t>A**GGT**AATGG*****GCTG**TA*AG***GGCT**TT***CTC-A**T*G*TAAAGC</t>
  </si>
  <si>
    <t>AG*GG*AA*****AT***GC*G**TAT*G*G*GGCT**TT***C**-*G*TGGC*AA*GC</t>
  </si>
  <si>
    <t>***GGTA***T*GA*****CTG**TATAG****GCT**T****CT*-**TTGGCTAAAGC</t>
  </si>
  <si>
    <t>***GGTA*******T**T***G**TAT****AGG****T****C**-***T*GC*AA*GC</t>
  </si>
  <si>
    <t>***GG*A*A*****T******G**TAT****AGG*********C**-***T*GC*AA*GC</t>
  </si>
  <si>
    <t>***GG*A*******T**T***G**TAT****A*G****T****C**-**TTGGCTAAAGC</t>
  </si>
  <si>
    <t>***GGTA**********T***G**TAT******G*T**T****C**-**TTGGC*AA*GC</t>
  </si>
  <si>
    <t>***GG*A*******T**T***G**TAT****AGG*********C**-***T*GC*AA*GC</t>
  </si>
  <si>
    <t>***GG*A*******T**T***G**TAT****A*G*T**T****C**-**TTGGCTAAAGC</t>
  </si>
  <si>
    <t>***GGT***ATGGA*AC*GC*GC*TAT*G*GA*GC-****GC****-A**T*GCTAAAGC</t>
  </si>
  <si>
    <t>***GG*A*A*****T******G**TAT**G*A*GCT**T*G**C**-*GTT*GCT*A*GC</t>
  </si>
  <si>
    <t>***GG*A*****G*T******G**TAT**G*A*GCT**T*G**C**-*GTTGGCT*A*GC</t>
  </si>
  <si>
    <t>***GGTA*****G*T**TG**G**TATAG**AGGCT**T*G**CT*-*G*T*GCT*A*GC</t>
  </si>
  <si>
    <t>AGCGGTAAAATGGATACTGCTGCATATAGGGAGGCTGCTTG*TC*C-AGTTGGCTAAAGC</t>
  </si>
  <si>
    <t>AG*GGTAAAATGGATAC*GCTGC*TATAG*GAGGCTGCTTG*TC*C-AGTTGGC*AA*GC</t>
  </si>
  <si>
    <t>AG*GGTAAAATGGATACTGCTGC*TATAGGGA*GCTGC*TG**CTC-A*TTGGCTAAAGC</t>
  </si>
  <si>
    <t>AG*GGTAAAATGGATACTGCTGC*TA**G*GA*GCTGC*TG*TCTC-AGTTGGC*AAAGC</t>
  </si>
  <si>
    <t>A**GGTA*******T**T***G**TAT****A*G*T**T****C**-**TTGGCTAAAGC</t>
  </si>
  <si>
    <t>AG*GGT******GATAC**C*G*ATATAG**AGG****T****C**-**TTGGC*AAAGC</t>
  </si>
  <si>
    <t>***GGTA**A**GA*A*TGCTG**TATA***AGG*********C**-***T*GC*AAAGC</t>
  </si>
  <si>
    <t>AG*GG*****T*GA*AC**CT***TATAGGGA*GCTGC*TGCT*TC-A*TT*GC*AAAGC</t>
  </si>
  <si>
    <t>***GGT******G*T******G**T*****GA*GC*****G**C**-**TT*GCTAA*GC</t>
  </si>
  <si>
    <t>AG*GGT***ATGGATACT**TGC*TAT*G*GAGGCTGCTTG**CTC-A*TTGGCTA**GC</t>
  </si>
  <si>
    <t>****T*TCT***G*****TT*AA*AG*TAT*****T***TATAATA*ATA*A*GTATTA*</t>
  </si>
  <si>
    <t>**T*T**C*G*TG******T*AA***ATA**********T*TAA****TATA*GTATTA*</t>
  </si>
  <si>
    <t>TCT*T**C****G******T*A**AG*TAT*****T***T*TAA*AA*TA*A**TATTA*</t>
  </si>
  <si>
    <t>TCT*T**CT***G*****TT*AA**G*TAT*********T*TAATAA*TA*A**TATTA*</t>
  </si>
  <si>
    <t>TCT***TCT***G*T****TTAA***ATAT***A*****T*TAA*AA*TATA*GTA*TA*</t>
  </si>
  <si>
    <t>TCT****CT**TG*T****TTAA***ATAT***A*****T**AATAAATATA*GTA*TAC</t>
  </si>
  <si>
    <t>****T*****A*G******TT*ATAG*TAT*****T***TAT******TATAGG*ATTA*</t>
  </si>
  <si>
    <t>TC**T**C**********TT*AAT***TAT***A*T*TGTA*AATAA*TA*A***AT***</t>
  </si>
  <si>
    <t>---*T**CTG*TG*TG**TTT*A****TAT*TG***T**TA*AA*AA*TA*A**TA*T**</t>
  </si>
  <si>
    <t>---*T**CTG*T**TG**TTT*A****TATTTG***T**TA*AA*AA*TA*A**TA*T**</t>
  </si>
  <si>
    <t>---TTG*CTG*TG**G*TT*T*A*A**TA**T****T**TA*AA*AAATATA*GTA*T**</t>
  </si>
  <si>
    <t>---*T**C*G*****G**TT**AT***TA**T****T**TA*AA*AA*TATA*GTA*T**</t>
  </si>
  <si>
    <t>---TTG*CTG*T**TG**TTT*AT***TA**T****T*GTA*AA*AA*TA*A**TA*T*C</t>
  </si>
  <si>
    <t>---TT**CTG****TG**T*T*A****TAT*T****T**TATAATAA*TATA*GTA*T**</t>
  </si>
  <si>
    <t>TCTTT**CT*ATG*TGC*T*T****GAT*TTTG*G*TTGT*TAA*AA*TATA*GTA*T*C</t>
  </si>
  <si>
    <t>---**G***G*TG*T***TTT*A****TAT*T******GTAT**TA*A**TA**TATTAC</t>
  </si>
  <si>
    <t>---******G*TG******TT*A****TATTTG******TAT*****A***A*GTATTA*</t>
  </si>
  <si>
    <t>---*****TG*TG*T****TT*AT***TATTTG**T***TAT**TA*A**TA**TATTA*</t>
  </si>
  <si>
    <t>TC**T*TCTGATGTTGCTTTTAATAGATATTTG*GTTTGTATAATAAATATAGGTATTAC</t>
  </si>
  <si>
    <t>TC**T*TCTGATGTTGCTTTTAATA**TATTTGAGTTTGTATAATAA*TATAGGTATTA*</t>
  </si>
  <si>
    <t>TCT*TGTC*GA*GTTGC*TTTAATA*ATATTTGAGTTTGTATAATAA*TATAGGTA*TAC</t>
  </si>
  <si>
    <t>---TT**C*G*****G*TT*T*AT***TATTTG***T**TAT***AAATATA*GTATT**</t>
  </si>
  <si>
    <t>---TTG*C*G*****G*TTTT*AT***TAT*T****T**TAT***AA*TATAGGTATTA*</t>
  </si>
  <si>
    <t>---TT**C*G*T***G**T*T*A*A*ATA*TTG***T**TA*******TAT*G*TATTAC</t>
  </si>
  <si>
    <t>**TTTG*C***T******T*TAATAGATA**T***T*T*TATAATAA*TA*A*GTATT**</t>
  </si>
  <si>
    <t>---**G***G**G*T***TT**A*A**TAT*T***T***TAT**TA*****A*GTATTA*</t>
  </si>
  <si>
    <t>****T*TCTG**G***C*TTT****G*TA**T***TTT*T*T**TAAATATA*GTATTAC</t>
  </si>
  <si>
    <t>***GCT******AC*TTT*T*ATT***A****TTCTTAT***AA*CTT***AAT------</t>
  </si>
  <si>
    <t>***GCT*T***TAC*TT**T**T****A*****TC*TAT***AA*CTT***AAT------</t>
  </si>
  <si>
    <t>***GCT******ACTTTT*T*AT****A***ATTCTTAT******CTT***AAT------</t>
  </si>
  <si>
    <t>***GC******TACTTT**T*ATT***A*****TC*TAT***A***TT***AAT------</t>
  </si>
  <si>
    <t>***GCT*T***TACTTTT*T*AT****A****TTC*TAT***A**CTT***AAT------</t>
  </si>
  <si>
    <t>***GCT*T***TACTTTT*T*ATT***A****TTC*TAT***A***TT***AAT------</t>
  </si>
  <si>
    <t>****C*C****TACTTTT*T**TTA******A***TT*****AA*CTT***AAT------</t>
  </si>
  <si>
    <t>*******T***TAC*TTT*T**T****AAA*AT*C***T***AA*CT***GAA*------</t>
  </si>
  <si>
    <t>***GCT****CTACTTTT*T*ATT***AA*GA****TA******GCTTAA**A*------</t>
  </si>
  <si>
    <t>***GCT****C*ACTTTT*T*ATT***AA*GA****TAT*****GCTTA*G*A*------</t>
  </si>
  <si>
    <t>***GC*****C*ACTTTT*T*AT****AA*GA****TAT**T****T*A***A*------</t>
  </si>
  <si>
    <t>****C*****CTAC*TTT*T*ATT***AA*GAT***TAT*****G*T*****AT------</t>
  </si>
  <si>
    <t>**G*C*****C*AC*TTT*T*ATT***AA*GAT***TAT**T**G*T*****AT------</t>
  </si>
  <si>
    <t>****C*****C*ACTTTT*T*ATT***AA*GAT***TAT**TA*GCT*A***A*------</t>
  </si>
  <si>
    <t>***GC****A*TA**TTT*T*ATTA**AA*GA**CTTAT******CTTA**AA*------</t>
  </si>
  <si>
    <t>***GC****A*TACTTTT*T*ATT********T***T*T**TAAGCTTA*GAA*------</t>
  </si>
  <si>
    <t>***GC*C**A*TAC*TTT*T*AT****AA*G*T***T*T***AA*CTT***AAT------</t>
  </si>
  <si>
    <t>****CTC***C*ACTTTT*T*AT*A*A**AG*T***TATTGTAAG*T****AAT------</t>
  </si>
  <si>
    <t>ATGGCTCT*ACTACTTTTATGATTACAAAAGATTCTTATTGTAAGCTTAAGAAT------</t>
  </si>
  <si>
    <t>ATGGCTCTCACTACTTTTATGATTAC*AA*GATTCTTATTGTAAGCTTAAGAAT------</t>
  </si>
  <si>
    <t>A*G*CTCT*ACTACTTTTATGATTAC*AAAGATTC*TATTGTA**CT*A*GAAT------</t>
  </si>
  <si>
    <t>ATG*C*CTCACTACTTTTATGAT*A**AA*GAT*CTTATTGTAAG*T*AAGAAT------</t>
  </si>
  <si>
    <t>***GCT****CTACTTTT*T*AT****AA*GA****TAT*****G*T*AA**AT------</t>
  </si>
  <si>
    <t>****CT****CTAC*TTT*T*AT****A***A****TAT**T*A*CTTA*GAAT------</t>
  </si>
  <si>
    <t>****CT****C*ACTTTT*T*ATT*C*AA*GA****TAT**T*A**T****AAT------</t>
  </si>
  <si>
    <t>***GCTCT***TAC*TTT*T**T*A**AA*GA****TAT**TAA**T****A*T------</t>
  </si>
  <si>
    <t>***GC*C***C*AC*TTT*TGATTA**AA*******TA****AAGCTT***AAT------</t>
  </si>
  <si>
    <t>****CT*T****ACTTTTATG*TT***AAAGAT***T*TT******T*AAG***------</t>
  </si>
  <si>
    <t>------------**T*****TG*******TG**GGTA------------CATTTGAA***</t>
  </si>
  <si>
    <t>------------**T**T**TG*TCG***TG**GGTA------------C*TTTGA**A*</t>
  </si>
  <si>
    <t>------------**T*****TG*T******G**GGTA------------**TTTGAA***</t>
  </si>
  <si>
    <t>------------**T*****TG*T*****TG*TGGTA------------**TTTGA***A</t>
  </si>
  <si>
    <t>------------**T*****TG*T*****TG**GGTA------------**TT*GAA**A</t>
  </si>
  <si>
    <t>------------**T*****TG*******TG**GGTA------------**TTTGAA***</t>
  </si>
  <si>
    <t>------------*********G*******TG**GGTA------------**TTTGAA*A*</t>
  </si>
  <si>
    <t>------------**T**T*****T******G**GG*A------------CATTTGA***A</t>
  </si>
  <si>
    <t>------------**TACT***G*T***A**G*TGG*A------------C*TT***AGA*</t>
  </si>
  <si>
    <t>------------**TACT***G*****A**G**GG*A------------C*TT****GA*</t>
  </si>
  <si>
    <t>------------**TACT**T**T***A*TG*TGGTA------------CATTT**AGA*</t>
  </si>
  <si>
    <t>------------**T*C***T******A**G**GG*A------------CATT****GA*</t>
  </si>
  <si>
    <t>------------**T*C***T******A**G**GGTA------------C*TT****GA*</t>
  </si>
  <si>
    <t>------------*GT*****T**T***A**G*TGG*A------------C*TT***AG**</t>
  </si>
  <si>
    <t>**----------**T******GTT**TA*TGATGGTA------------**TT**A*GA*</t>
  </si>
  <si>
    <t>**----------**T**T**T********TG*TGGTA------------**T*TGA****</t>
  </si>
  <si>
    <t>**----------********T********TG**GG*A------------**T*TGA****</t>
  </si>
  <si>
    <t>**----------**T*****TG*T*****TG*TGGTA------------**T*TGA***A</t>
  </si>
  <si>
    <t>TT----------GGTACT**TGT*CGTAGTGATGG*A------------C*TTTGAAGA*</t>
  </si>
  <si>
    <t>TT----------GGTACT**T*T*CGTAGTGATGGTA------------C*TTTGAAGAA</t>
  </si>
  <si>
    <t>T*----------**TACT**T*T*CGTAGTGATGGTA------------C*TTTGA*GAA</t>
  </si>
  <si>
    <t>------------**TA****T**T***A***A*GGTA------------CATTT**AGA*</t>
  </si>
  <si>
    <t>------------**TA*T****TT*GTA*TG*T*G**------------**TTT***G**</t>
  </si>
  <si>
    <t>------------**TAC**CT****G**GT**T***A------------CATT****GA*</t>
  </si>
  <si>
    <t>------------***A****TGTT**TA*TG**G*TA------------C*TTTGA*GA*</t>
  </si>
  <si>
    <t>TT----------**T******G*******TG*TG***------------**TTTGA****</t>
  </si>
  <si>
    <t>------------**TACT**T*****T*GTGA***TA------------C*TTT*A*GA*</t>
  </si>
  <si>
    <t>**TG*T*T**T**CA**TC*T***--------*TT***G**T****T**C**CA*A****</t>
  </si>
  <si>
    <t>G*TGTTG***T**C******TG**--------T*TT*****T****T*AC**CA*AA***</t>
  </si>
  <si>
    <t>****T**TT*T*T***AT******--------TTTT**********TT*CT*CA*A****</t>
  </si>
  <si>
    <t>****T**T**TTT***A***T***--------*TTT**********T**CT*CA*A****</t>
  </si>
  <si>
    <t>***GT**T**TTT***AT******--------*TT******T****T*AC**CA*A***C</t>
  </si>
  <si>
    <t>***GTT*T**T*T***AT******--------*TTT*****T****TT*C**CA*A***C</t>
  </si>
  <si>
    <t>***GT**T**T*T***AT******--------T*****G**T****T**CT*C**A****</t>
  </si>
  <si>
    <t>G*********T*T**A****TGC*--------TTT****T*T**T*TT*CT**AG*****</t>
  </si>
  <si>
    <t>**T****TT*T*T**A***ATG*T------------------------------------</t>
  </si>
  <si>
    <t>*******TT*T*T**A*T*ATG*T------------------------------------</t>
  </si>
  <si>
    <t>*******T**T*T**A***A****------------------------------------</t>
  </si>
  <si>
    <t>********T*T*T**AAT*ATG*T------------------------------------</t>
  </si>
  <si>
    <t>********T*T*T**AAT*ATG**------------------------------------</t>
  </si>
  <si>
    <t>**T****T***TT**A***ATG**------------------------------------</t>
  </si>
  <si>
    <t>G*TG***T****T**A**CA****--------TT*TGGGT*TT**CTTA*T**AG*AAG*</t>
  </si>
  <si>
    <t>GC**TTGT**TTT****T*AT*C*--------TTT**GGT*TT****TACT*C**AAA**</t>
  </si>
  <si>
    <t>GCT*TT*TTG*TT**A***A**CT--------**T**GGT*TT*T***ACTGC**AA*G*</t>
  </si>
  <si>
    <t>G***T**T**T*T****T*AT*C*--------TTTT*GGT*T*TT**TA*TG********</t>
  </si>
  <si>
    <t>*CTGTTGTTGTTTCAAATCATGCT--------TTTTGGGTATT**CTTACTGCAGA**GC</t>
  </si>
  <si>
    <t>GC**T*GTT*TTTCAAA*CA*GC*--------TT*TGGGTATT*TCTTACTGCAGAAAGC</t>
  </si>
  <si>
    <t>GC**TTGTT*T*TC*AA*CATGC*--------TT*TGGGTATTTTCTTACTGCAGAAAG*</t>
  </si>
  <si>
    <t>GC*G*TGTTGTTTCAAA*CATGCT--------TT*TGGGTATTT**TTACT*CAG*AAG*</t>
  </si>
  <si>
    <t>*****TGTTGTTT**AA**ATG*T------------------------------------</t>
  </si>
  <si>
    <t>GC*GTT*T**T*T****T**TG**--------T---------------------------</t>
  </si>
  <si>
    <t>G***T**T**TTT**AA-CAT***--------T****G***TT***--------------</t>
  </si>
  <si>
    <t>G****T*TT**T***AA*CAT***--------*TTT*G**ATT**CT*A**---------</t>
  </si>
  <si>
    <t>****T**T***T*C*A*T***GCT--------**TT**G*******T**C**CAG*AA**</t>
  </si>
  <si>
    <t>G**GT*GT*GTT*****TCA**CT--------***T*G***TT*T**TA**---------</t>
  </si>
  <si>
    <t>------TA*TT***TA*****CT*TT***CC*T**TGG*T*TGT*-*****TA---**T*</t>
  </si>
  <si>
    <t>------T*GT****TAT***A**ATT***CCTT**TGG*TT****-T****T----T*T*</t>
  </si>
  <si>
    <t>------T**T****TATG*****AT****CC*T**TGGTT*T*T*-T***ATA---T*T*</t>
  </si>
  <si>
    <t>------TA*TT***TA****A*TAT****CCTT**TGG*T***T*-T****TA---T*T*</t>
  </si>
  <si>
    <t>------T**T****TA****A*TAT****CC*T**T***TT**T*-T**T*TA---TATA</t>
  </si>
  <si>
    <t>------T**TT***TAT***A*TAT****CC*T**T***T***T*-****ATA---T*T*</t>
  </si>
  <si>
    <t>------T*GT****TATG****T*TT***CC*T**T***TT**T*-TG***TA---T*TA</t>
  </si>
  <si>
    <t>------T**T*****AT*G*ACT*T*A**CCTT**TGG*TT**T*-TG*T*TA---T*T*</t>
  </si>
  <si>
    <t>------T*GT***G*A*G**A*TA**ATGC**TT***********-T**T*T*---*AT*</t>
  </si>
  <si>
    <t>------T*GT***G*A*G**A**A**ATGC**TT***G*******-T**T*T*---TAT*</t>
  </si>
  <si>
    <t>------TAGT***G*A****A**A**ATGC***T*T*G**T***T-***T*T*---T*T*</t>
  </si>
  <si>
    <t>------T**T*****ATG**A**A*TATGC**TT*********T*-T**T*T*---*AT*</t>
  </si>
  <si>
    <t>------T**T*****A****A**A**ATGC**TT******T****-T**T*T*---*ATA</t>
  </si>
  <si>
    <t>------TAGT*****A****A*TA*TATGC**TTAT*G**T**T*-TG*T*T*---T*T*</t>
  </si>
  <si>
    <t>------***TTATGT**GG**CTAT**T*CC**TATGG*T****T-***T*TA---TA*A</t>
  </si>
  <si>
    <t>------T**TTA**T*TGG****AT**T*CCT*TATGG*T***TT-*****TA---**TA</t>
  </si>
  <si>
    <t>------TA*TTA**T*T***A***TT*T*CCTT**TGGTT****T-***T*TA---TATA</t>
  </si>
  <si>
    <t>------T*GT*A**T*T*****TATT*TGCC**T*TGG*TTT*T*-T**T*TA---T*T*</t>
  </si>
  <si>
    <t>------T*GT*ATGTATGG*A*TATTATGCC*TT*TGGTTT*GT*-TGCT*TA---TAT*</t>
  </si>
  <si>
    <t>------T*GT*ATGTATGGCAC*AT*ATGCC*TT*TGGTTTTGTT-TGCT*TA---TAT*</t>
  </si>
  <si>
    <t>------T*GT*ATGTATGG*AC*ATTATGCC**TATGGTTTTGT*-T*CT*TA---T*T*</t>
  </si>
  <si>
    <t>------T**T*****A****ACTA*TATGC**TTAT*GT*TT***-T**T*T*---**T*</t>
  </si>
  <si>
    <t>------T**T****T***G*ACTA*TA****T*TA********T*-T---------T*TA</t>
  </si>
  <si>
    <t>------T**T*****ATG**A**A*T*T****TT*******T*TT-T---------TATA</t>
  </si>
  <si>
    <t>------TAG*TATGT******C*AT**TGCCTTT*TGG*T*****-T****TA---T*T*</t>
  </si>
  <si>
    <t>------T*GT***-TATG**AC*-TTAT**C*TTATGG*T*T*T*-TG*T***---T*TA</t>
  </si>
  <si>
    <t>------T*G**ATGT*T***A*T*TT*T*CCTTT*TGG*TT****-TGCT*TA---TATA</t>
  </si>
  <si>
    <t>T*T*TGC*AC******TTT*C**T**G*****A---------------T****TG**---</t>
  </si>
  <si>
    <t>TTT**GC*AC******T*T**C*T********A---------------T****T***---</t>
  </si>
  <si>
    <t>*TT******C******TTT*CCTT*******A*---------------T********---</t>
  </si>
  <si>
    <t>*TT*T****C******TTT*CC*T*******------**T*ATG*A*TTA***T***---</t>
  </si>
  <si>
    <t>*TT***C*AC*****A**T**C*T*********---------------T***A****---</t>
  </si>
  <si>
    <t>*T**T*C*AC*****A**T**C*T********A---------------T********---</t>
  </si>
  <si>
    <t>T***T*C*AC*C***A**T*C**T*****AT**---------------T********---</t>
  </si>
  <si>
    <t>*****G***C******TTT*C*********T**---------------T********---</t>
  </si>
  <si>
    <t>TTTA*******CTT**TTTCCC*TC****A**AG*****T*******TT**A*T***---</t>
  </si>
  <si>
    <t>T*TA*******CTT***TTCCC*TC****A**AG*****T*******TT**A*****---</t>
  </si>
  <si>
    <t>TTTAT****C**T*****T**CT***G**A*A*G****AT*******TT**A*T***---</t>
  </si>
  <si>
    <t>T*TA*************TT**C*TC*G**A**AG*****TA***C**TT**A*T***---</t>
  </si>
  <si>
    <t>T*TA********T***TTTCCCTTC****A**AG*****TA******TT**A*T***---</t>
  </si>
  <si>
    <t>T*TAT**CA***T***TTT***T*C****A**AG****AT****C*CTT**A*T***---</t>
  </si>
  <si>
    <t>*TTATGC*AC**T*TATTT**CT***GAG*******T*AT*ATGCA**T****TGG*---</t>
  </si>
  <si>
    <t>**TATGC**C*CTT**T*****T****A*A****T*T*ATAATGCA*T*********---</t>
  </si>
  <si>
    <t>*TTAT****C*CT*****T***********T***T**G*T*ATGCAC*T********---</t>
  </si>
  <si>
    <t>*TTAT****C**T***T*T********A**T***TGT**T*ATGCA*TT********---</t>
  </si>
  <si>
    <t>TTTATGCCACGCTTTATTTCCCTTCGGAGATAAGTGTGATAATGCA*TTACAATGGC---</t>
  </si>
  <si>
    <t>TTTAT***ACGCT*TATTTCCCTTCGGAGAT*AGTGT*AT*ATGCA*TT*CA*TGG*---</t>
  </si>
  <si>
    <t>TTTAT***AC*CT*TATTT*CCTTC*GAGAT*AGTGT**TAATGCA**T*CA*TGGC---</t>
  </si>
  <si>
    <t>T*TATG**AC*CT*TATTTCCCTTCGGAGAT*AGTGT*ATAATGCA**TACA*TGGC---</t>
  </si>
  <si>
    <t>TTTAT****C*CT*T******C**C*G**A*A*GT***ATA******TT**A*T*G*---</t>
  </si>
  <si>
    <t>*TTAT***A***T*T**T***C**C***G****G*****TA*****C*T********---</t>
  </si>
  <si>
    <t>TTTATG**AC**T***TTT**C**C****A**AG****ATAAT**A**TA*****G*---</t>
  </si>
  <si>
    <t>T*TA****AC**T*TATTT**CT***GA**T***T*T**T****CAC*T*CAATGGC---</t>
  </si>
  <si>
    <t>T*TATG***C**T*****T**C**C****A****T*T*ATAATGCAC*T****T**C---</t>
  </si>
  <si>
    <t>T*TATGC*AC***TTA*TT**CT***GA**T***TG**AT*ATGCA*TT****T***---</t>
  </si>
  <si>
    <t>*****TTGT***TCA*-------A*C**A****-******TG*ATATGCT*T*T**TA*T</t>
  </si>
  <si>
    <t>***T*TTGT****CA*---**T***C******T----****G*ATATGC**TT**TTA*T</t>
  </si>
  <si>
    <t>-----T**T*TTT***---***TA********T-******TGT*TATGCT*T****TATT</t>
  </si>
  <si>
    <t>---T*TT*T*T*T**A---****A*****TACT-******TGT*TATGCTA*T*GTTATT</t>
  </si>
  <si>
    <t>****TTTGT****CAA-------A*C*CAT*CT-T*****TGT*TATGCTAT****TATT</t>
  </si>
  <si>
    <t>***TTTTGT***TCAA-------A***C*T*CT-T*******T*TATGC*ATT**TTA*T</t>
  </si>
  <si>
    <t>--------T*TTT***---**T*A*C***T**T-*T******T*TA**CT**T***TATT</t>
  </si>
  <si>
    <t>-----TTGTGTTT**A---**T*******T**T----****GT*TATGC*AT****TA**</t>
  </si>
  <si>
    <t>-----TTG***TT***---***T*CC***T**T-**C***T*T*TAT**T******TA**</t>
  </si>
  <si>
    <t>-----TTG***TT***---***T*CC***T**T-T*CT****T*TA*********TTA*T</t>
  </si>
  <si>
    <t>-----TTGT**T****---***T*********T-T*C*T*TGT*TAT**T**T***TAT*</t>
  </si>
  <si>
    <t>-----T*G***TT***---***T*CC****ACT-T*C******AT****T*TT**TTA**</t>
  </si>
  <si>
    <t>-----TTG*G*TT***---***T*C******CT-T*C*T***TAT****T*****TTA*T</t>
  </si>
  <si>
    <t>-----TTG***TT***---***T*C*C****CT-T*C***TGT*TAT**T******TATT</t>
  </si>
  <si>
    <t>***TTT**T***TC*A--------**CCAT**T-T*********TA**CT***T**TA*T</t>
  </si>
  <si>
    <t>***TTT**TG**TC*A--------**CCAT**T-T*********TA**CT***T**TA*T</t>
  </si>
  <si>
    <t>**T*T***T**TT**A-------A*****T**T-**CT**T*TA*****T*T****TA*T</t>
  </si>
  <si>
    <t>--*T*TTGTGT*TC*A---*T*TA*CCC*T***-**C***T*T*T**********TTATT</t>
  </si>
  <si>
    <t>*C*T*TT*T**TT**A-------A*CCC*T**T-**CT****T*T**GC*ATT***TATT</t>
  </si>
  <si>
    <t>GCTTTTTGTGTTTCAA---GTTTACCC*A*ACT-TTCTTGTGTATATGCTATTTGTTATT</t>
  </si>
  <si>
    <t>GCT*TTTGTGTTTCA*---GTTTA*CCCA**CT-*TCTTGT*TATATGCT***T*TTATT</t>
  </si>
  <si>
    <t>G*T*TTTGT*TTTCA*---GTTTA*CCCA*A*T-**CT**T*T*TATGC***TT*TTATT</t>
  </si>
  <si>
    <t>GCTTTTTGT*TT*CA*---GTTTA*CCCA***T-**CT**T*TATATGCT*T*TGTTATT</t>
  </si>
  <si>
    <t>--TTTTTGT*TT**AA------*A***CAT**T-**CT***GT*TAT**T*TT**TTAT*</t>
  </si>
  <si>
    <t>--TT*TTGT*T****A---GT*TA**CC****T-**C*****T******T**TT**TATT</t>
  </si>
  <si>
    <t>-**T*TT*T**T*C*A---*TTT*C******CT-**C*T*TG**T****T**TT**TATT</t>
  </si>
  <si>
    <t>***T**T*TGTTT*A*---******C*CAT**T-**C**GT*T*TAT*C**T***TTA*T</t>
  </si>
  <si>
    <t>--*TTTTGT*TT**A*---GT**ACCC*AT**T-T**T******T******T****TAT*</t>
  </si>
  <si>
    <t>--*TTTTGTGT*T**A---******CCCA**CT-T*C***TGT*TATGC**TT***T*TT</t>
  </si>
  <si>
    <t>GAT****C****G*TGTTT****T***GT*AT*G*********T*AA***T*T*----**</t>
  </si>
  <si>
    <t>GA*****C*AG*G*TGTTT*TGTT***GTG*************T*AA***T*TG----**</t>
  </si>
  <si>
    <t>GATT**AC*A***T*GTTT*T*T*A*C*T**TT******T*T*T*AA***T*T*------</t>
  </si>
  <si>
    <t>GATT***CCA***T*GTT**T*TTA**GT*ATT************AAT**TAT*------</t>
  </si>
  <si>
    <t>GATT*CAC*****T*GT**TT*T*A***T**TT***T*G**TGT*AAT**T*T*----**</t>
  </si>
  <si>
    <t>GATT**AC*****T**TT*TT*T*A***T**T*********TGT*AAT**T*TG----**</t>
  </si>
  <si>
    <t>GAT****C*A***T*GT*TT**T*****T***TG*****T*T*T*AATT*TATG------</t>
  </si>
  <si>
    <t>GATT********G*TGTTTTT*T*****T**T*G*******TGTAAA****AT*------</t>
  </si>
  <si>
    <t>GA*TACAC*A*T*TTGTT*T****A*******T*T******TGT*AA**TT*TG------</t>
  </si>
  <si>
    <t>GA*TACAC*A***TTGTT*T****A*********T****T*TGT*AA**T*AT*------</t>
  </si>
  <si>
    <t>GA*TACAC*****TTGT*TT***TA***T**TT*T********T*AAT*TT*T*------</t>
  </si>
  <si>
    <t>GA*TACAC*A*T*TTGTT*T****A*********TG*****T*T*AA*TT*AT*------</t>
  </si>
  <si>
    <t>GA*TACACCA***TTGT**T****A*C*******T******TGT*AA**TT*T*------</t>
  </si>
  <si>
    <t>GA*TA*AC*A*T*TTGT*TT***TA***T*ATT*T***G*GTGT*AAT*T*AT*------</t>
  </si>
  <si>
    <t>GATTACACC*****TG*T*T**TT***GT**TTG*******T*T*AAT****TG----**</t>
  </si>
  <si>
    <t>G*TTA**C*A***TTGT*TTT***A***TG*T*GT*TGG**TGT*AAT****T*----**</t>
  </si>
  <si>
    <t>G**TA*AC****GT*GTTTTTG****C*T*AT*GT*TGG*G**T*AAT*T**T*------</t>
  </si>
  <si>
    <t>G**TA**C*A***T*GTTTTT**TA***T**T*GT*TGG**T*TAAAT*TT*T*----*T</t>
  </si>
  <si>
    <t>GATTACACCAGT*TTGTTTTTGT*AA*GTGATTGTGTGGTGTGTAAATTTTATG----AT</t>
  </si>
  <si>
    <t>GATTACAC*AGTGTTGT**TTGTTAA*GTGAT*GT*TGGT*TGT*AATTT**TG----AT</t>
  </si>
  <si>
    <t>GATTACAC*AG**T*GTT*T*GTTAA*GT*AT*GTGTGGT*TGT*AATTT**TG----AT</t>
  </si>
  <si>
    <t>GATTA*AC****GT*GT**T*GTTAA*GT*ATTGTGTGGT*T*TAAATTTT*TG----AT</t>
  </si>
  <si>
    <t>GA*TA*AC***T*TTGTT*TT**TA***T**T*GT******T*T*AAT*T*AT*----**</t>
  </si>
  <si>
    <t>G*TTA*AC*A***TTGTTTT**T****GT**T*********T*T*AAT*T*AT*------</t>
  </si>
  <si>
    <t>*A*TACACC****TTGT***TGTT***GT**T*******T***TAAA**T*AT*------</t>
  </si>
  <si>
    <t>GA*TACA*C**TGTTGT*TTTG*TAA*G*----***T****T*T*A*T*T**T*----**</t>
  </si>
  <si>
    <t>***TA**C**GT*TTG**T*TG*TA***T**T****TGG*G**T*AAT**TAT*------</t>
  </si>
  <si>
    <t>GATTACAC*A**GTTGT****GTTAA**TGAT*G**T**T***T*AATTT**T*------</t>
  </si>
  <si>
    <t>**----*T*G*---**T*TT****T*TT*T**C*T*A*AAA**TTA*ACGT***TTTGGT</t>
  </si>
  <si>
    <t>*A----*TTG*---*GTTTT**T*T*TT******T**T*AAG*TTAA*CGT***TTTGGT</t>
  </si>
  <si>
    <t>T*----*TTG*---**T****GT*T*TTAT****T**T*AAG*TTAA**G*G*TTTTGGT</t>
  </si>
  <si>
    <t>T*----**TG*---**T****GTGT*TTA*T*C*T**T*AAG*TTAAACGT**TTTTGG*</t>
  </si>
  <si>
    <t>**----*T*G*---T*TT***GT*T*TTAT****T**T*AAG*TTAAA******TTTGGT</t>
  </si>
  <si>
    <t>**----*T*G*---T*TT*****GT*TTA*****T**T*AAG*TTAA******TTTTGGT</t>
  </si>
  <si>
    <t>**----**T*T---TGTT****T*T**TAT****T**T*AAG*TTAA*CG****TTTGGT</t>
  </si>
  <si>
    <t>------AT*GT---TGTT*T**TG*T*T*T****T**T*AA**TTAAACGTG**TTTGGT</t>
  </si>
  <si>
    <t>T*----*T**T---**T**T*****TT**T****T**T*****TT*A*CG****TT****</t>
  </si>
  <si>
    <t>T*----*T**T---**TTTTG****TT**T****T**T*****TT*A*CG****TT****</t>
  </si>
  <si>
    <t>**----*TT*T---**T**T*****TT*******T**TAA***TT*A*CGT***TTT***</t>
  </si>
  <si>
    <t>T*----*TT*T---T*TT*TG****TT**TT***TA*T*****T**A*CG****TTT*G*</t>
  </si>
  <si>
    <t>**----*T**T---**T**TG****TT**T****TA*T*****TT*A*CG****TTT***</t>
  </si>
  <si>
    <t>**----*TT*T---T*T*TT*****TTT*T****T**TA****TT*AACG****TT****</t>
  </si>
  <si>
    <t>**----*T**T---***TTTG*T*TT*TATTA**T*A**AA**T*AAACGTGCTTTTG**</t>
  </si>
  <si>
    <t>T*----ATTGT---TGT*TT**T*TTT*******T*ATAAAG*TT*AA*GTG*TTTT***</t>
  </si>
  <si>
    <t>T*----**TGT---T*T**T*GTGTTT*******T*AT*A*G*TT*AA*GTG*TTTT***</t>
  </si>
  <si>
    <t>T*----ATTGT---T*TT*T**TGTTTT**T***T**T*AA**TT*A**GT**TTTT***</t>
  </si>
  <si>
    <t>TA----ATTGT---TGTTTTGGTGTTTTATTAC*TAATAAAGCTTAAACGTGCTTTTGGT</t>
  </si>
  <si>
    <t>T*----ATTGT---TGTTTTGGTGTTTTATTACCTAATAAAGCT*AAA*G*GCTTTTGGT</t>
  </si>
  <si>
    <t>T*----ATTGT---*GT*TT*GTGTTTTA*TA**T*ATAAAGCTTAA*CGTGCTTTTGGT</t>
  </si>
  <si>
    <t>TA----AT**T---TGTTTTG*T*TTTTATTA*CT*AT*AAGCT*AA*CGTGC*TTTGGT</t>
  </si>
  <si>
    <t>*A----*T**T---T*T*TT*****TT***T****A*TA****TT*A*CG***TTTT***</t>
  </si>
  <si>
    <t>T*----ATTGT---TGTTTTGGTG*T***TT***TA**AAAGCT---------*TTT***</t>
  </si>
  <si>
    <t>**----*T**T---**TT****T**T*T**T***T*AT***G*TT*A**G****TTT***</t>
  </si>
  <si>
    <t>T*----*TTGT---T***T**GT***TTA*TAC*T*AT*AAG*TTA**CGTGC*TTTGG*</t>
  </si>
  <si>
    <t>**----AT*G*---**T**T*G*G*TT**TTA**TA*T*AAG*T**AA*****TTT****</t>
  </si>
  <si>
    <t>T*----*T*GT---***T*T*GT*TT*TATTA*CT**TAAAG*TTA*A*G*GCTTTTGGT</t>
  </si>
  <si>
    <t>***GCA*TG*C*G*********T----------***T**T**T**A*T-------*G*TG</t>
  </si>
  <si>
    <t>***GC*TTG*CTG*T*****C*T----------***T******AT**T-------*GC*G</t>
  </si>
  <si>
    <t>*T*GCA**G*CTG****T****T----------**CT**T****T**T-------*GCT*</t>
  </si>
  <si>
    <t>*T*GCA****C*G****T***AT----------T*CT******AT**T-------*GC**</t>
  </si>
  <si>
    <t>*T*GC*****CTG*T*******T----------*GCT*****T*T**T-------*GC**</t>
  </si>
  <si>
    <t>*T*GC*****CTG*T*******T----------TG*T**T***AT**T-------*GC**</t>
  </si>
  <si>
    <t>*TG****T*AC*G********A*----------***T**TGCT*T**T-------*GCT*</t>
  </si>
  <si>
    <t>*T****TT**C*G***GT****T----------T**TGGT*C**T**T------------</t>
  </si>
  <si>
    <t>TT**CAT**AC*GCT***T***T-------------------T**A**-------**CT*</t>
  </si>
  <si>
    <t>TT**CAT**AC*GC********T-------------------T**A**-------**CT*</t>
  </si>
  <si>
    <t>TT**CAT**AC*GCT***T***T-------------------***A**-------**CT*</t>
  </si>
  <si>
    <t>TT**C*T**AC*GC*******AT-------------------******-------C*C*G</t>
  </si>
  <si>
    <t>TT**CAT**AC*GC*******AT-------------------******-------**C*G</t>
  </si>
  <si>
    <t>TT**CAT**ACTGC********T-------------------***A**-------**CT*</t>
  </si>
  <si>
    <t>TT***ATTGACT*C****T***T----------****GGT*******T-------***TG</t>
  </si>
  <si>
    <t>TT*****TG****C********T----------T********T*T**T-------***T*</t>
  </si>
  <si>
    <t>TT******G***GC*********----------T********T*T**T-------*G*T*</t>
  </si>
  <si>
    <t>TTG****TG***G**********----------T*****TG*T*T***-------***T*</t>
  </si>
  <si>
    <t>TTGGCATTGACTGCTAGTTC*AT----------TGCTGGTGCTATACT-------*GCTG</t>
  </si>
  <si>
    <t>TT*GC**T*ACTGC*AGTTCCAT----------*GCTGGTGC*AT*CT-------*GCT*</t>
  </si>
  <si>
    <t>TT*GC*TTGAC*GC*AGTTC*AT----------*GCTGG*GC*AT*CT-------*GCT*</t>
  </si>
  <si>
    <t>TT**C*TTGACT***AGTTC**T----------TG*TGGTGCT*T*CT-------*GCT*</t>
  </si>
  <si>
    <t>TT**C*T**AC*GC****T***T-------------------******-------C*C*G</t>
  </si>
  <si>
    <t>TT****T**AC**C***TT**AT--------------------*T**T-------*GC**</t>
  </si>
  <si>
    <t>*TG*******C**C********T-------------------**TA**-------**CT*</t>
  </si>
  <si>
    <t>*T*G***T**C*GCT**T****T----------*GC*GGTG***T**T-------*GC**</t>
  </si>
  <si>
    <t>**GG*A****C******TTC**T----------****G*T**T*T**T-------*G*TG</t>
  </si>
  <si>
    <t>*T*G***T*ACT*C********T----------****GGTGC****CT-------*GC**</t>
  </si>
  <si>
    <t>**G*T*T*T***A**T**T*T*T*A**TA*TT******TT**CA****C*-*T***T*TT</t>
  </si>
  <si>
    <t>*AG***TTTT***TTT**TTTA**A**T*TT*******TT**C**A**CT-*T***T*T*</t>
  </si>
  <si>
    <t>****TGTTTTTG*TTT**T***T*A**T*TTTAA****TT****CA****-*TG****TT</t>
  </si>
  <si>
    <t>****TGTTTTTG*TTT******T*A**T*TTTA*****TT****CA***T-*T*****TT</t>
  </si>
  <si>
    <t>G*******TT*G**TT**T**A**A**T*TT***A***TT*********T-*TG**T*T*</t>
  </si>
  <si>
    <t>****TGT*TT*G**TT**TT*A**A**T*TT*AAA***TT**********-*TG**T*T*</t>
  </si>
  <si>
    <t>*AGAT*TT***G***T**T*T******T**TTA**G**TT*********T-*T*G*T**T</t>
  </si>
  <si>
    <t>G*G*TGTT***GATTT**T**A*C***T*T*T*A***T**AG*****CC*-*T*GAT*TT</t>
  </si>
  <si>
    <t>*******TTT**A*TT**TTT***A*CT**TT***GG****G*A*****T-*T**A**T*</t>
  </si>
  <si>
    <t>*********T**A*TT**T*T***A*CT**TT***GG****G*A*****T-*T**A**TT</t>
  </si>
  <si>
    <t>****TG**T***A**TA*T*T*T*A**TA*T***AGGT**AG*A******-*T**AT*TT</t>
  </si>
  <si>
    <t>*******TTTT*A*TTA***T*T*AGCTA*TTA**GG***AG*A******-*T**AT*T*</t>
  </si>
  <si>
    <t>****T***TTT*A**T****T***AGCT**TT***GGT***G********-*T**AT*T*</t>
  </si>
  <si>
    <t>****TG**TT**A*TT**TT**T*A**T**T*A**GGT***G*A*****T-GT**AT*T*</t>
  </si>
  <si>
    <t>**GAT*TT*TTGA**T**T****C*G*TA*****A****T****CAGCCT-*T***TT*T</t>
  </si>
  <si>
    <t>****TGTT***GA**T**T*T*T*A**T**TTA------------------GT**ATT*T</t>
  </si>
  <si>
    <t>****TGTT***GA**T**T*T*T****T*TT**------------------G***ATTTT</t>
  </si>
  <si>
    <t>G***T***TT*GA*TTA*TTT*T*A**T**TTA------------------*TG*ATTT*</t>
  </si>
  <si>
    <t>GAGATGTTTTTGA*TTAATTTATCAGCT*TTTAAAGGTTTAGCACAGCCT-GTGGATTT*</t>
  </si>
  <si>
    <t>G*GATGTTTTTGATTT**T*TATCAG*T*TT*A**GGTTT**C*CAGCCT-GTGGATTT*</t>
  </si>
  <si>
    <t>**GATGTTTTTGA**T**TT***CA**T**T*A**GGTTT**CACAGCCT-GT*GATTT*</t>
  </si>
  <si>
    <t>G*GA**TT*T*GAT*T**TT*ATCA**T**T***AGG*TT*GC*CA*CC*-*T*GATTT*</t>
  </si>
  <si>
    <t>***ATG*TT*T*A*TTA*T*****A**T**TT**AGGT**A**A*****T-*T**AT*T*</t>
  </si>
  <si>
    <t>***AT*T**T**ATTT**T***T*A*****TTA*AGGT*****A****CT-**GGA****</t>
  </si>
  <si>
    <t>******T**TT*A*TT**T*****A**T*TT****GG**T*G*A****CT-***GAT*T*</t>
  </si>
  <si>
    <t>**GATG*TT**GA*TTA*T*T*T*A**T*TT*A*A**T*T*G*****CC*-GT*G*****</t>
  </si>
  <si>
    <t>---------**GA***A**********T**TTA***G**T*****A**CT-*T***T*T*</t>
  </si>
  <si>
    <t>********TT*GA**T**T*TATCA**T**TT*****T*T*******CC*-G**G*****</t>
  </si>
  <si>
    <t>--G*****TGG*T**TTAAT*ATG****T**T*****------TGG*****TTTGTGGTA</t>
  </si>
  <si>
    <t>*TG*****T***T**TT*A*AAT------T*T**A*CA****CTG******TTTGTGGTA</t>
  </si>
  <si>
    <t>AT**TT**T---T**TT*AT*A**A***TT*T*G***------*GG*****TTTGTGGT*</t>
  </si>
  <si>
    <t>--G*****TGG*T**T**AT*A*******T*T*G***------TGG*****TTTGTGGT*</t>
  </si>
  <si>
    <t>**G*****TGG*T**T**AT*AT*A**A*T*T*GA**------TGG***C*TTTGTGG*A</t>
  </si>
  <si>
    <t>*TG*T***TGG*T**T**A**AT*A**A*T*T*G***------TGG***C*T*TGTGGTA</t>
  </si>
  <si>
    <t>**G*T***TGG****TT*AT*AT*A**A*****G***------**G***C*TTTG**G*A</t>
  </si>
  <si>
    <t>*TG*****TGG*T**TT****A*GAT*A*------------*C*G**A*CTTTTGT**T*</t>
  </si>
  <si>
    <t>**G*****T---T*C***ATA*TGA**AT**TA------**CC*GG****T**TGTG*T*</t>
  </si>
  <si>
    <t>**G*T***T---T*C***ATA*TGA**AT***A------**CCTGG****T**TGTG*T*</t>
  </si>
  <si>
    <t>**G*T***T---T*C***ATA*TGA**A*------*C***GCCTGG****T*TTGTG***</t>
  </si>
  <si>
    <t>*TG*T***T---T*C*T*AT***G***AT------****TGCC*GG****T*TTGTG***</t>
  </si>
  <si>
    <t>**G*T***T---T*C***A***TGA**AT*AT*------TGCCTGG****T*TTGTG***</t>
  </si>
  <si>
    <t>*TG*T***T---T*C*T*A*A*TGA**AT------******CC*GG****T*TTGTG***</t>
  </si>
  <si>
    <t>ATGG*TC*TGGG***TT**TAATGA**A**AT*********CCTGG***CT*TTGTGG**</t>
  </si>
  <si>
    <t>A*******TGGGTG*T***TAATGAT*A*TA*A*A******CCTGG***CTTTTGTGGT*</t>
  </si>
  <si>
    <t>A***T**TTGGGT*CTT*ATAA*GAT*A*TAT******TTGCCTGG****T*TTGTGG**</t>
  </si>
  <si>
    <t>*TGGT***TGG*TG*T**ATAATGAT*ATTA***********CTGG*A**TT*TGTGGT*</t>
  </si>
  <si>
    <t>ATGGTTC*TGGGT**T*AATAATGATTATTATAGA***TTGCC*GG*AC*TTTTGTGGTA</t>
  </si>
  <si>
    <t>ATGGTTC*TGGGT**T*AATAATGA*TATTATAGA***TTGCC*GG*ACCTTTTGTGGTA</t>
  </si>
  <si>
    <t>ATGGTTC*TGGG**CTTAATAATGA*TATTATAGA**A*TGCC*GG*AC*TTTTGTGGTA</t>
  </si>
  <si>
    <t>**G*T*CTT---T*C***ATA***A**AT*AT***T*------TGG****T*TTGTG***</t>
  </si>
  <si>
    <t>****T**TT***T*****ATA**GA**ATT*------****CCTGG***CTTTTGTGGT*</t>
  </si>
  <si>
    <t>*T******T**GTG*TTAAT*ATG*------TA*A**A***CC*GG****T**TGTGGT*</t>
  </si>
  <si>
    <t>ATGGT***TGGGT*CTTAATAATGATTATTAT*GATC**T*CC*GG***CTTTTGTGGT*</t>
  </si>
  <si>
    <t>ATGGT***TGGG***T***TAA**A**ATTA*A*ATC******TGG****T*TTGTG---</t>
  </si>
  <si>
    <t>*T*****TTGGGT**T*AA*AAT***TATTATAG*******CCTGG****T**TGTGGT*</t>
  </si>
  <si>
    <t>*****TATTGC*G*GT*GG****TGTG**GA**C**ATG**GGT*T*TG*TTT***TTT-</t>
  </si>
  <si>
    <t>***C*TATTG*AGAGTTGG***ATG*G**GA**CT*A*G**GGT*T*TGCTTT**---T*</t>
  </si>
  <si>
    <t>***CGTA*TG*AGAGTTGG****TG*****AA*CT*A**A*GG**T*TG**T***TTT**</t>
  </si>
  <si>
    <t>***C*TATTGCAG*GTTGG****TGT****AA*C**A*GA*GG**T*TG**T***T*T*-</t>
  </si>
  <si>
    <t>***C*TATTGCAGAGT*GGA***TGT***GAA**T*A*G**GGT*T*TGCTT***---T*</t>
  </si>
  <si>
    <t>***C*TATTG*AGAGT*GGA***TG****GA***T*A*G**GGT*T*TGCTTT**---T*</t>
  </si>
  <si>
    <t>*G*C*TATTGCAGAGTTGG***ATG*G***A**C**ATG**GG*AT*TG**TTA*---T*</t>
  </si>
  <si>
    <t>TG*C*TATTG*A*AG**GGA*T*TGT***GAA*C**A**A*GGT***TG**TT**T**T*</t>
  </si>
  <si>
    <t>**TC*TATTGC*G**T*GG****TGT****A**CT*A****GGTAT*TGC*TT***TTTA</t>
  </si>
  <si>
    <t>**TC*TATTGC*G**T*GG****TG*****A**C**A****GGTAT*TGC*TT***TTTA</t>
  </si>
  <si>
    <t>**TC*TATTG**G**T*GGA***TGT****AA*C**AT***GGT*T*TG**T****TTTA</t>
  </si>
  <si>
    <t>***C*TA*TG**G**T*GGA**ATGT****A**CT*AT***GGT*TATG**T****TTTA</t>
  </si>
  <si>
    <t>**TC*TA*TG**G**T*GG****TG*****A**CT*AT***GG*AT*TG**T****TTTA</t>
  </si>
  <si>
    <t>**T**TA*TG**G**T*GGA***TGT****AA*CT*A****GGT*T*TG**TT**TTT*A</t>
  </si>
  <si>
    <t>****GTA*TGC*G**T*GG****TGTGAG*A*GC**A*GAGGGT*T*TG**TTA*****A</t>
  </si>
  <si>
    <t>*****TATTG*AGAG*T*G**TATGTGAG*A**CT*A****GGT***TG**T****TT*A</t>
  </si>
  <si>
    <t>*****TATTG*AGAG*T*G**T*TGTGA**A**C**A****GGT***TG*T*T***T**A</t>
  </si>
  <si>
    <t>***C*TATTG*AGAG*TGG**T*TGTGA***A*CT*A*G**GG****TG**TTA***TTA</t>
  </si>
  <si>
    <t>TGTCGTATTGCAGAGTTGGATTATGTGAGGAAGCTGATGAGGGTATATGCTTTAA*TTTA</t>
  </si>
  <si>
    <t>TG*CGTATTGCAGAGTTGG**TATGTGAGG***C*GATGAGGGTAT*TG*TTTAATTTTA</t>
  </si>
  <si>
    <t>TG**GTATTGCAG**T*GG*TTATGTGAGG***CTGATGAGGGTAT*TG*TTTAATTTTA</t>
  </si>
  <si>
    <t>TG*C*TATTGCAG*GT*GG*TT*TGTGAG***GCTGA*GAGGGTAT*TG*TTTA**TTTA</t>
  </si>
  <si>
    <t>*****TATTGC*G**T*GGA***TGT*****A*C*GA***GGG**T*TG**T***TTTT*</t>
  </si>
  <si>
    <t>T****TATTG**G**T*GG****TG****GA**C**A****GG*ATATG**TT***TTTA</t>
  </si>
  <si>
    <t>*****TA*TG**G**T*GG****TGT****A**CT*A****GGT***TG**T****TTTA</t>
  </si>
  <si>
    <t>*****TA*TGCAGA**TGG****TG*GA***A*C*GA*G*GGGT*T*TG*TT***T**TA</t>
  </si>
  <si>
    <t>*****TATTG**G*G**GG**T*TGTGAG*AAGCT*A*GA*GGT***TG**TTAATTTTA</t>
  </si>
  <si>
    <t>TG***TA*TG**G**TTG****ATGTGA***A*C*GAT***GGT*T*TG**T*****T*A</t>
  </si>
  <si>
    <t>A**T*TTGC***A*G***T*---------------*T**G*A**GTGCGTACT**T*CTA</t>
  </si>
  <si>
    <t>A**T*TTG**A*A*G*G*T*---------------*T**G**TCGT**G*ACT****CTA</t>
  </si>
  <si>
    <t>----*TT***AGA*G***T*---------------*TACGTAT*GT*C**ACTC*T*C*A</t>
  </si>
  <si>
    <t>----*T****AG**G*****---------------*T*CGT*T*GT*C**AC****TCTA</t>
  </si>
  <si>
    <t>A****TT***AG*AG***T*---------------*TACG**T*GT****AC*C***CTA</t>
  </si>
  <si>
    <t>A****TT***AGA*G***T*---------------*TACGT*T*GTG***AC*C***CTA</t>
  </si>
  <si>
    <t>***T*TT**G*G**G***T*---------------*T****AT****CG***T*******</t>
  </si>
  <si>
    <t>AA*TGTTG*****A*****T------------------*G**T*GT****AC*****C*A</t>
  </si>
  <si>
    <t>A**T********A*****T*---------------GT*CG********G*---------A</t>
  </si>
  <si>
    <t>A**T******A*A*****T*---------------GT*CG********G*---------A</t>
  </si>
  <si>
    <t>A**T******A*A****CT*---------------GT*CG****GT**GT---------A</t>
  </si>
  <si>
    <t>AA*T******A*A****CT*---------------GT**G***CGT**GT---------A</t>
  </si>
  <si>
    <t>A**T***G****A*****T*---------------GT*CG***CGT**GT---------A</t>
  </si>
  <si>
    <t>AA*T******A*AA**GCTT---------------GT*CG***C****GT---------A</t>
  </si>
  <si>
    <t>AAGT**T****GAA*G****---------------*T**G*AT*****G*ACTC**TC*A</t>
  </si>
  <si>
    <t>AA*T**TGC****A*****T---------------------AT*GT**********TC**</t>
  </si>
  <si>
    <t>AA*T**TG*****A*****T---------------------AT*GT*********TTCT*</t>
  </si>
  <si>
    <t>AA*T**T*****A******T---------------------*T*GT*C**AC***T**TA</t>
  </si>
  <si>
    <t>AAGTGTTGCGAGAAGG*CTT---------------GT*CGTAT*GTGCGTACTCGTTCTA</t>
  </si>
  <si>
    <t>AAGTG*TGCG*GAAGG*CTT---------------GT*CGTAT*GT*CG*AC*CG*TCTA</t>
  </si>
  <si>
    <t>A*GT*TTGCG*GAAGG**T*---------------GT*CGT*T*GT**G*AC****TC*A</t>
  </si>
  <si>
    <t>A*GT**TGCGAGAAGG*CTT---------------GT**G**TC*T*CG*AC*****C*A</t>
  </si>
  <si>
    <t>A**T******A*AA**G*TT---------------GTA*G****GT*---------TCTA</t>
  </si>
  <si>
    <t>**GT********A*****T*---------------**A***AT*GT**G***********</t>
  </si>
  <si>
    <t>***T***G**A*A*******---------------*******T*GT*********T*C*A</t>
  </si>
  <si>
    <t>A**T*****GA*******-----------------GT**G**T*GT****ACT**T**T*</t>
  </si>
  <si>
    <t>AA*T*TT*****A******T---------------------AT*GTG**TAC*C***CT*</t>
  </si>
  <si>
    <t>A**T**T***A*****G*T*----------------T*C**AT*GT******T****C*A</t>
  </si>
  <si>
    <t>T***A*CT*ACG*****TA---TAA***TG**AATG*TAA***T*TTA*********--*</t>
  </si>
  <si>
    <t>TG*T*****AC***C**TA---TAA**T*****ATG*T*A***T*T*A*******T*--*</t>
  </si>
  <si>
    <t>T**TACCT*A****C**TA---TA***T*****ATG*TAA****TT*A*******T*CA-</t>
  </si>
  <si>
    <t>T*G*ACC**A*******TA---T*A**T*****ATG*TAA*****T*A*******T*CA-</t>
  </si>
  <si>
    <t>TG*T*CCT*A*******TA---T*A*C*TGCTA*TG*TAA*****T*A*******-----</t>
  </si>
  <si>
    <t>T**T*CC**AC******TA---T*A*C*TGCTA*TG*TAA*****TTA**C****-----</t>
  </si>
  <si>
    <t>T**T*CC*CA**TG*GGTA---T*AT**TG*T**T***AA***T*TTAT********--*</t>
  </si>
  <si>
    <t>T***ACC*CAC******TA---TA***T*G**AA*G*TA****T*T******T*****AG</t>
  </si>
  <si>
    <t>TG*T*CC*CACGT***GTA---TAA***T**T*A***TAA*GGT**T*T***T**T****</t>
  </si>
  <si>
    <t>T**T*CC*CA*GT****TA---TAA***TG*T*AT**TAA*GGT**T*T***T*******</t>
  </si>
  <si>
    <t>TG*T*CC*CACGT****TA---T*A***TG***A***TAA*GG*****T***T***C*A*</t>
  </si>
  <si>
    <t>T**T*CCTCA*GTG**GTA---T*A****G*T*A***TAA*GGT**T*T***T*******</t>
  </si>
  <si>
    <t>T**TACC*CA*GT****TA---TAA****G***AT**TAA*GGT****T***********</t>
  </si>
  <si>
    <t>TG***CCTCA*GT*CG*TA---**A**T***T*ATG*TAA****TTTAT****TTTCC*G</t>
  </si>
  <si>
    <t>T**T*CCTCA***G***TA---T***C***CTAATG*T****G**TTAT***T**TC***</t>
  </si>
  <si>
    <t>T***ACCTCA*********---T***C***C*AAT**T****G*TTT*****T**TC*A*</t>
  </si>
  <si>
    <t>T*GTACCTCA***G**GTA---T***C***C*AATG*********TT**C**T**T**A*</t>
  </si>
  <si>
    <t>TGG**CC*CACGTGCG*TA---TAA*CTTGC*AATG*TAAAGGTT*TAT*CG*TTTCC*G</t>
  </si>
  <si>
    <t>TGGT*CCTCACGTGCG*TA---TAA*CTTGCTAAT*CTAAAGGTT*TAT*CGTTTTCC*G</t>
  </si>
  <si>
    <t>TG***CC*CA*GT*CGGTA---TA*T*T*GCTAA**C**A*GG*T*TAT*CG*TT*CCAG</t>
  </si>
  <si>
    <t>T**T*CC*CA*GT****TA---TAA****G***AT**TAA*GGT**T*****T**T****</t>
  </si>
  <si>
    <t>T***ACCTCA*GT****TA---TA*T*T*G**A*T*CT*A*GGT****T*******C**G</t>
  </si>
  <si>
    <t>T***ACC*CA*GT*CGGTA---TA*****G*TA*TG*T*A*GGT***AT*C*T**T****</t>
  </si>
  <si>
    <t>T****CC**AC****G*TA---T****T*****ATG**-****TT*TA****T*******</t>
  </si>
  <si>
    <t>T***ACCTCA*GT****TA---T*AT**T******G*T*******TT*T******T**A*</t>
  </si>
  <si>
    <t>TG***CC*CA**TG**GTA---*****T*****A***TAA*GGTT**AT*CGTTTTC--*</t>
  </si>
  <si>
    <t>-----------G*---*CTTATG*AA*----------*-T*C*-T**C**TA*AGTTCA*</t>
  </si>
  <si>
    <t>-----------GG---**TTATG*A**----------*-TGCT-******TATAGT**AT</t>
  </si>
  <si>
    <t>-----------GG---*C*T*******----------*-**C*-******TAT**T**A*</t>
  </si>
  <si>
    <t>-----------GG---**TTATG*A**----------A-**C*-******TAT**T****</t>
  </si>
  <si>
    <t>-----------GG---*CTT*T**A**----------*-TGCT-***CT*TA*AGT**AT</t>
  </si>
  <si>
    <t>-----------GG---**T**T**A**----------*-TGCT-***CT*TATAGT****</t>
  </si>
  <si>
    <t>-----------GG---***T***--------------*-*GCT-****T*TAT*******</t>
  </si>
  <si>
    <t>-----------G*---****A***AA*----------A-TG**-***C**TA*A*****T</t>
  </si>
  <si>
    <t>-----------G*---*C*TA***AA*----------A------***CT*TA***T****</t>
  </si>
  <si>
    <t>-----------G*---*C*TA***AA*----------A------***CTGTA***T****</t>
  </si>
  <si>
    <t>-----------G*---****A***A**----------A------****T*TATA******</t>
  </si>
  <si>
    <t>-----------G*---***T*T---------------A-**C*-***CTGTAT*******</t>
  </si>
  <si>
    <t>-----------G*--------TG**A*----------*-**C*-***CT*TA***T****</t>
  </si>
  <si>
    <t>-----------G*---G**TA*---------------A-**C*-***CT*TAT**T****</t>
  </si>
  <si>
    <t>-----------**---**TT*TGC***----------*-*GCT-T*T**GTA*AGT****</t>
  </si>
  <si>
    <t>-----------G*---***T***C***----------*-*GC*-T**C**T*TAGT****</t>
  </si>
  <si>
    <t>-----------G*---***T***C*A*----------*-TGCT-***C**TAT*******</t>
  </si>
  <si>
    <t>-----------*G---***T*T***A*----------*-TGC*-***C**T*T**T**AT</t>
  </si>
  <si>
    <t>-----------GG---GCT*AT***AA----------A-TGC*-TCT*TGTATAGTTCAT</t>
  </si>
  <si>
    <t>-----------GG---GCTT*T*CAAA----------A-*GC*-**TCTGTAT***TCAT</t>
  </si>
  <si>
    <t>-----------G*---***T*T---------------A-**C*-***CT*TAT*******</t>
  </si>
  <si>
    <t>-----------------*TTA***A**------------**C*-**TCT*TAT**T****</t>
  </si>
  <si>
    <t>-----------G*---**TTAT**A*A----------A-TG*T-***CT*TA***T**AT</t>
  </si>
  <si>
    <t>-----------**----*TT*****A*----------*-T*CT-**T***TATAGT***T</t>
  </si>
  <si>
    <t>-----------*G---***T*****A*----------A-TGC*-T**C**T*TA*T*C**</t>
  </si>
  <si>
    <t>-----------**----*TTAT**A**----------A-TGC*-*C**TGTATA****AT</t>
  </si>
  <si>
    <t>TGGTA----***A***TTATTGTTATA*****----------------------------</t>
  </si>
  <si>
    <t>TGGTA----C*CA**C*TATTG*TATA*AGA*----------------------------</t>
  </si>
  <si>
    <t>TGGTA----C***A***TATTGTT**A**GA*----------------------------</t>
  </si>
  <si>
    <t>TGG*A----CA*****TTA*TGTT*TA*AGAG----------------------------</t>
  </si>
  <si>
    <t>TGGTA----CA*****TTATTGT**TA***A*----------------------------</t>
  </si>
  <si>
    <t>TGGTA----CA******TATTGT***A***A*----------------------------</t>
  </si>
  <si>
    <t>TGGTA----**CA****TATTG*T*TAC*GA*----------------------------</t>
  </si>
  <si>
    <t>T*GTA-****A*A***T*A*T*TT*T*CAGA*----------------------------</t>
  </si>
  <si>
    <t>***TA----*ACAAC**TATTG*TAT******----------------------------</t>
  </si>
  <si>
    <t>***TA----*ACA*C**TA*TG*TAT***G**----------------------------</t>
  </si>
  <si>
    <t>TG**A----*AC**C**TATTG*TAT******----------------------------</t>
  </si>
  <si>
    <t>***TA----*A******TATTG*TAT***G**----------------------------</t>
  </si>
  <si>
    <t>***TA----*A***C**TA*TG*TAT***G**----------------------------</t>
  </si>
  <si>
    <t>T***A----*ACA****TATTGTT*T****A*----------------------------</t>
  </si>
  <si>
    <t>*GG**-GT*****ACC*TA*TG**AT******----------------------------</t>
  </si>
  <si>
    <t>***TA-**CCACA****TATTGTT*TA**G**----------------------------</t>
  </si>
  <si>
    <t>*GG**---CC*CAA***TATTGTTAT***G**----------------------------</t>
  </si>
  <si>
    <t>-GGTA-*T*****AC*TTATTGTT*T***G**----------------------------</t>
  </si>
  <si>
    <t>TGG*A-**CCACAACCTT*TTGTTATAC*GA*----------------------------</t>
  </si>
  <si>
    <t>TGGT*-*****CAACCTTATTGTTATAC*GAG----------------------------</t>
  </si>
  <si>
    <t>TGGT*-***CACA**CTTATTGTTATAC*GA*----------------------------</t>
  </si>
  <si>
    <t>T**TA----****AC*TTATTGTTAT****A*----------------------------</t>
  </si>
  <si>
    <t>T***A----***A****TATTGTTAT*****G----------------------------</t>
  </si>
  <si>
    <t>*G*TA----*A*A****TATTGTTAT****A*----------------------------</t>
  </si>
  <si>
    <t>*GGTA-**CC***ACCTTATTG*TAT******----------------------------</t>
  </si>
  <si>
    <t>TGGT*-*T**A**AC*TTATTGTTA****G**----------------------------</t>
  </si>
  <si>
    <t>TGGT*-**CC****CCTTATTGT**TA***A*----------------------------</t>
  </si>
  <si>
    <t>*AA*T---------------G**T**TT*C*TCTGCTTG*ACTA**TT***A******G*</t>
  </si>
  <si>
    <t>TA*TT---------------GT*T**T**C*TCTGCTTG*AC*AT**TTACA******G*</t>
  </si>
  <si>
    <t>**ATT*T**T**T******TGTGT**T*****C*GCTTGCAC***G*TT*********G*</t>
  </si>
  <si>
    <t>*AATT*T**T**T******TGTGT***T****C*GCTTG*AC***G*TTACA******G*</t>
  </si>
  <si>
    <t>*AATT*TTA***T******TGTGT**T****TCTGC*TGCACTA***T*AC*******G*</t>
  </si>
  <si>
    <t>**A*T*TTA***T******TGTGTG*TT****CTGC*TGCAC*A***TTACA******G*</t>
  </si>
  <si>
    <t>T******T*TG***GTG******T**TT*C*TCTGC*TG*AC*A***T***A***G**G*</t>
  </si>
  <si>
    <t>*AATTT*****CT******TG**T**TT**CTCT**TTG*ACTA*GTT----------G*</t>
  </si>
  <si>
    <t>****T*TT*T**T**T*******T**TT**C*C****TGCAC**T*TT**********GA</t>
  </si>
  <si>
    <t>****T*T**T**T*****C****T**T*****CT***TGCAC**T*TT**********G*</t>
  </si>
  <si>
    <t>T**TT*T**T*************T**TT****C****TGCAC****TT***A***G**G*</t>
  </si>
  <si>
    <t>****T**T***************TG*TT****CT***TGCAC****TT*******G**G*</t>
  </si>
  <si>
    <t>****T*T****************TG*TT****CT***TG*AC*****TT****T*G**G*</t>
  </si>
  <si>
    <t>***TT*T************T***T**TT****CT***TG*ACT****TT**A******GA</t>
  </si>
  <si>
    <t>*A*TTT*T*TG*TAGTGG*TG**T*CTT*C*TCTG**TGCACTATGTTTA*****GC*GA</t>
  </si>
  <si>
    <t>TA*TTTTTAT*C***T*****T*TG*TTTC**C****TG*******TT*A*A***---**</t>
  </si>
  <si>
    <t>T*A*TTTTAT**************G*TT*C**C***TTG*A*****TTT*CA-*******</t>
  </si>
  <si>
    <t>**ATTTTTAT*CT***G****T*T**TT*C**C***TTG********TTA*AA**-----</t>
  </si>
  <si>
    <t>TAATTTTTATGCTAGTGGCTGTGTGCTTTCCTC*GCTTG*ACTATGTTT*CAATGGCCGA</t>
  </si>
  <si>
    <t>TAATTTTTATG*TAGTGG*TGTGT**T*TC*TC*GCTTGCACTATGTTT*C*ATG*C*GA</t>
  </si>
  <si>
    <t>TAATTTTTATG*TAGTGG*TGTGT**T*TCCTC*GCTTGCACTATGTTT*C*A**G**GA</t>
  </si>
  <si>
    <t>**ATTT*TAT**TAG*GG*TG*GT**T*TC*TC*GC*TGCAC*ATGTTT*C****G*C*A</t>
  </si>
  <si>
    <t>T**TT*TT****T**********TG*TT****CT***TG*AC**T*TT***********A</t>
  </si>
  <si>
    <t>TA*TT*T**T*****T*****T*TG**T***TCTG**TG***T***TT*****T*G**G*</t>
  </si>
  <si>
    <t>--*TT*T*A*G************T**TT*C*TCT***TG*AC*****T**CA******G*</t>
  </si>
  <si>
    <t>T*A*TTT****CT***G*CTG*GTGCTT*C**CTG**TG*ACTAT*TTTA*****GC**A</t>
  </si>
  <si>
    <t>**A*TTT**T*****T*****T*TG*TT**C*CT***TG***TA**TT*A*-------GA</t>
  </si>
  <si>
    <t>*A*TTTT***G*T***G**TGTGT**T**C*TCTGCTTGCAC**T*TTTA**A**GC*G*</t>
  </si>
  <si>
    <t>TG*T*ATG**G*****TGT------------TAT********T*G****A*A*C***T**</t>
  </si>
  <si>
    <t>TG*TGA****G***A*TGT------------TAT***C**CA**GT***********T*C</t>
  </si>
  <si>
    <t>TG*T*AT***G*****TGT------------TAT***C**CA**GT**A*****GT*T**</t>
  </si>
  <si>
    <t>TG*T*AT***G****GTGT------------TAT***C**CA**GT**A**A***T*T**</t>
  </si>
  <si>
    <t>TG**G*T********GTG*------------TAT***C****T*GT***********T**</t>
  </si>
  <si>
    <t>TG*TG*T********GTG*------------TAT***C****T*G**A***A*****T**</t>
  </si>
  <si>
    <t>TG***AT*G****C**TGT------------TA*A***C**ATA*****A*A***T***C</t>
  </si>
  <si>
    <t>-----AT*G*G*****TGT------------TA******A*AT*GT---*T*****A***</t>
  </si>
  <si>
    <t>******TG**GT*****G*------------TA*AC*C*ACAT*******T***G**T*C</t>
  </si>
  <si>
    <t>T*****TG**GT*****G*------------TA*AC*C*ACAT*******T***G**T*C</t>
  </si>
  <si>
    <t>***T******GT*****GT------------TATAC******T*******T**C***T*C</t>
  </si>
  <si>
    <t>T******G**GT*****G*------------TA*AC*C**CAT*******T******T**</t>
  </si>
  <si>
    <t>T******G**GT*****G*------------TA*ACGC*A*A********T******T**</t>
  </si>
  <si>
    <t>***T******GT*****GT------------TA*AC*C****T**T****T******T*C</t>
  </si>
  <si>
    <t>T**T***GG*******TG*------------TA*AC*CC******T*A*ATA*C*TAT**</t>
  </si>
  <si>
    <t>T**T***G*A*T*****GT------------TA*AC*C***AT*******T**C**A***</t>
  </si>
  <si>
    <t>****GA*G**GT*****G*------------TATAC*****A***T***AT**C**A***</t>
  </si>
  <si>
    <t>*G*TGATG**G****G*GT------------T*TAC*C*A*AT**T***ATA*****T**</t>
  </si>
  <si>
    <t>T*CTGAT*G*GTGCAGTGT------------TATAC*CCACAT***CAAATA*CGTATTC</t>
  </si>
  <si>
    <t>***TGATGGA*T*CAGTGT------------TATAC*CC*CAT***CA*ATATCGTAT**</t>
  </si>
  <si>
    <t>*GCTGATGG*GTGCA*TGT------------TATAC*CC*CAT***CA*AT*TC*TATTC</t>
  </si>
  <si>
    <t>T**T*A****GT*****GT------------TATACGC**CAT*******T**C***T**</t>
  </si>
  <si>
    <t>**********G******GT------------TATAC**CA**TA*T****TA*C***T**</t>
  </si>
  <si>
    <t>TG*T***G*AGT*****GT------------TATAC*C***ATAGT**A*TA*****T*-</t>
  </si>
  <si>
    <t>*GCTG*TGG*******TGT------------TA*ACGCCA***A****AATA**GTAT*C</t>
  </si>
  <si>
    <t>TGCTGA*GG**T*****G*------------TATAC*C***ATA******T*T*******</t>
  </si>
  <si>
    <t>****GATGG***G***TGT------------TA*AC*CC**A*A******T****TA**C</t>
  </si>
  <si>
    <t>***C*T*-----------------------------------------------------</t>
  </si>
  <si>
    <t>*CA**T*-----------------------------------------------------</t>
  </si>
  <si>
    <t>*C***T*-----------------------------------------------------</t>
  </si>
  <si>
    <t>***CAT*-----------------------------------------------------</t>
  </si>
  <si>
    <t>*****T*-----------------------------------------------------</t>
  </si>
  <si>
    <t>A*A*A***A*TT**----------------------------------------------</t>
  </si>
  <si>
    <t>*C****G****T**----------------------------------------------</t>
  </si>
  <si>
    <t>*C*C**G**C*T**----------------------------------------------</t>
  </si>
  <si>
    <t>A*****G**C*T**----------------------------------------------</t>
  </si>
  <si>
    <t>*C*******C*T**----------------------------------------------</t>
  </si>
  <si>
    <t>*C*********T**----------------------------------------------</t>
  </si>
  <si>
    <t>*****T***C--------------------------------------------------</t>
  </si>
  <si>
    <t>--*******CTT**----------------------------------------------</t>
  </si>
  <si>
    <t>*******-----------------------------------------------------</t>
  </si>
  <si>
    <t>A**C****ACTT**----------------------------------------------</t>
  </si>
  <si>
    <t>AC*CATGCACTTTC----------------------------------------------</t>
  </si>
  <si>
    <t>ACACATGC**TTTC----------------------------------------------</t>
  </si>
  <si>
    <t>ACA*ATGCA*T*TC----------------------------------------------</t>
  </si>
  <si>
    <t>*C*CA*G****T**----------------------------------------------</t>
  </si>
  <si>
    <t>A*A**TG*A*TT*C----------------------------------------------</t>
  </si>
  <si>
    <t>ACAC*TGC***T*C----------------------------------------------</t>
  </si>
  <si>
    <t>*C****G***TT**----------------------------------------------</t>
  </si>
  <si>
    <t>A***AT***C*T**----------------------------------------------</t>
  </si>
  <si>
    <t>A****TGC**TT**----------------------------------------------</t>
  </si>
  <si>
    <t>T----------------------------**T*A**T*T----------T*CACT**A**</t>
  </si>
  <si>
    <t>*----------------------------*********T----------TG***TT*A**</t>
  </si>
  <si>
    <t>*----------------------------**T******T----------TGC**T**AT*</t>
  </si>
  <si>
    <t>*----------------------------*******T*T----------TGC**T**A**</t>
  </si>
  <si>
    <t>T----------------------------**T*A****T----------*GCA*T**AT*</t>
  </si>
  <si>
    <t>T----------------------------*******T*T----------TGC**TT*AT*</t>
  </si>
  <si>
    <t>*----------------------------T*T****T*T----------T*C***T*A**</t>
  </si>
  <si>
    <t>T----------------------------****A**T*T------------C**TTTA**</t>
  </si>
  <si>
    <t>*----------------------------*****T*T*T----------***AC******</t>
  </si>
  <si>
    <t>T----------------------------***CAT*T**----------***AC******</t>
  </si>
  <si>
    <t>T----------------------------*****TGT**----------**C***TTA**</t>
  </si>
  <si>
    <t>*----------------------------****AT*T*T----------***A****A**</t>
  </si>
  <si>
    <t>*----------------------------****A**T*T----------***A*******</t>
  </si>
  <si>
    <t>T----------------------------*****TGT*T----------******TTA**</t>
  </si>
  <si>
    <t>*----------------------------****A**T*T----------*****TTT*T*</t>
  </si>
  <si>
    <t>T----------------------------******GT*T---------------------</t>
  </si>
  <si>
    <t>T----------------------------******GT*T-----------GCAC*T**TT</t>
  </si>
  <si>
    <t>T----------------------------*AT****T**----------***A**TT**T</t>
  </si>
  <si>
    <t>T----------------------------TA*CATGTGT----------TGCACTTTATT</t>
  </si>
  <si>
    <t>T----------------------------T*TCATGTGT----------TGCA*TTTAT*</t>
  </si>
  <si>
    <t>T----------------------------TATCATGT*T----------TGCA*TTTAT*</t>
  </si>
  <si>
    <t>T----------------------------TA*CATGTGT----------TGCA*TTTAT*</t>
  </si>
  <si>
    <t>T----------------------------*****TGT*T----------***A**TT*TT</t>
  </si>
  <si>
    <t>T----------------------------**TC*****T----------T****TTT***</t>
  </si>
  <si>
    <t>T----------------------------****A**T*T----------**C*CTTT***</t>
  </si>
  <si>
    <t>-----------------------------**T*A**T*T----------TGCA*TT**T*</t>
  </si>
  <si>
    <t>T----------------------------****A**TGT----------T*****T****</t>
  </si>
  <si>
    <t>T----------------------------*******TGT----------TGC***TTATT</t>
  </si>
  <si>
    <t>*---------C*GT***T**T*T*CC**C*AA*GTGT**C****TG-------------G</t>
  </si>
  <si>
    <t>*---------CAGTG**T*ATGTCCCT*C****GT****C****TG-------------G</t>
  </si>
  <si>
    <t>*G****A---C*GT***T*ATGT*CCT*C**A*GT****C****TG-------------G</t>
  </si>
  <si>
    <t>******A---C*GT*****ATGT*CC**C**A*GT***AC****TG-------------G</t>
  </si>
  <si>
    <t>*******---CA*T***T*ATGT*CCT*C**A*GT***AC****TG-------------G</t>
  </si>
  <si>
    <t>*******---CA*T***T*A*GT*CCT*C**A*GT*T********G-------------*</t>
  </si>
  <si>
    <t>****------**GT***TAATGT**CT*C*AA*GTG**AC**T**G-------------G</t>
  </si>
  <si>
    <t>***T*TA---CA******AA****CCT*CC****T*********T*-------------*</t>
  </si>
  <si>
    <t>**CT------C**T***T****T*CC**C****GT**T*C*****G-------------*</t>
  </si>
  <si>
    <t>**CT------C**T********T*CC**C****GT**T*C*****G-------------*</t>
  </si>
  <si>
    <t>***T------CAGTG*******T*CCT*C*****T**TA**A***G-------------*</t>
  </si>
  <si>
    <t>***T------C*GTG**T****T*CC**C*****T**TA******G-------------*</t>
  </si>
  <si>
    <t>***T------C*GT********T*CCT*C***A*T**T*******G-------------*</t>
  </si>
  <si>
    <t>***T------C**T***T**T*T*CCT*C****GT**T*C****TG-------------*</t>
  </si>
  <si>
    <t>GG**CT*---***T*****A*GT*CCTAC*A*A*TG****G*****-------------*</t>
  </si>
  <si>
    <t>****------*AG****T**TGT*CCT******GT*****G*****-------------G</t>
  </si>
  <si>
    <t>****------**G*G*****TGT*CCT****A*GT*****G***T*-------------G</t>
  </si>
  <si>
    <t>*---------*AG****T***GT*CCT******GT*****G**ATG-------------*</t>
  </si>
  <si>
    <t>GGCTCTA---C*GTGTTTAATGTCCCTACCAAAGTGTTACGATATG-------------G</t>
  </si>
  <si>
    <t>GGCTCTA---C*GT*TTTAATGT*CCTACCAAAGTGTTACG*TATG-------------G</t>
  </si>
  <si>
    <t>GG*T*TA---**GT*T*TAATGT*CCTACCAAAGT*T***GATATG-------------G</t>
  </si>
  <si>
    <t>GGCTCTA---CAGTGTTTAATGT*CCTAC*AAAGT*TT**G*T*TG-------------G</t>
  </si>
  <si>
    <t>***T------C**T******T*T*CC**C****GT**TAC****TG-------------*</t>
  </si>
  <si>
    <t>G***------*A*T********T*CC***C*AAGTGTT**G***T*-------------*</t>
  </si>
  <si>
    <t>G**T------CAGT********T*CC*****A**TGTT*C****TG-------------*</t>
  </si>
  <si>
    <t>GGCT*TA---*AGT***T**T*T*CCT***A**GT****CG***T*--------------</t>
  </si>
  <si>
    <t>*****T*---*AGT***T**T****CT***AA**TG****G***T*-------------*</t>
  </si>
  <si>
    <t>GG**C**---************T*CC**C*****T*TT*CG***TG-------------G</t>
  </si>
  <si>
    <t>-**AACA********TGTCC*ATTGT*GTTG------*---*GT****GA****G*T***</t>
  </si>
  <si>
    <t>-***A*AGT*T****TGTCC*ATT*TTGT*G------*---TGT**T*GAT*A*G*T**T</t>
  </si>
  <si>
    <t>-*T*A***TA*****TG*CC*ATTGTTGTTG------*---TGT**T*GAT*****T**T</t>
  </si>
  <si>
    <t>A***AC**T***GCTTGTCCCAT*GTTGT*G------*---TGT**T*GA*C**G*****</t>
  </si>
  <si>
    <t>A********A*G*C*TG*CC*ATTGTT*T*G------*---TGT**T*GAT***G*T**T</t>
  </si>
  <si>
    <t>A*T****GTA***C*TGTCC*ATTGTTGT*G------*---TGT**T*GATC**GA***T</t>
  </si>
  <si>
    <t>A*******T*****TTGTCC*ATT*TTGTTG------*---*G**A**GATC***A***T</t>
  </si>
  <si>
    <t>A***ACAGT**G*CTTG*CC*ATT*T*GT*G------*---T****T*GAT*A*******</t>
  </si>
  <si>
    <t>A*TAA*******G**TGTCC**TTGTTGT*G------*---*GT**T*GA**********</t>
  </si>
  <si>
    <t>A*TAAC******G**TGTCC**TTGT*GT*G------*---*GT**T*GAT**G**T**T</t>
  </si>
  <si>
    <t>**TAA**********TGTCC**T*GT*GTTG------*---**TA**AGAT****A****</t>
  </si>
  <si>
    <t>A*TAAC*****GGC*TGTCC**T*GT*GT*G------*---TGT****GAT****A****</t>
  </si>
  <si>
    <t>A*T*AC******GC*TGTCC**TTGTTGT*G------*---TGT****GAT****A***T</t>
  </si>
  <si>
    <t>**TAA*AGT*****TTGTCC**TTGTTGT*G------*---TGT****GAT***G****T</t>
  </si>
  <si>
    <t>***AAC**TAT**C*TG*CC**T****GTTG------C---*GTAAT*G*T***G*T**T</t>
  </si>
  <si>
    <t>***AA*AGTA**G**TGTCC*AT*GT****G------C---**T*ATAGA****G*T***</t>
  </si>
  <si>
    <t>A*TAA*AGTA*GG*TTGTCC*AT*GTT**TG------C---T*T*ATAGAT********T</t>
  </si>
  <si>
    <t>**T*A***TA***C*TGTCC*ATTGTTGTTG------C---T****T**ATCA*G*T*TT</t>
  </si>
  <si>
    <t>AGTAACAGTATGGCTTGTCCCATTGTTGTTG------C---TGTA*TAGA*CAGGAT*TT</t>
  </si>
  <si>
    <t>AG*AA*AGTATGGCTTGTCC*ATTGTTGTTG------C---TGT*ATAGATCA*GAT*T*</t>
  </si>
  <si>
    <t>*GTAA*AGTATG*C*TGTCCCAT*GTTGT*G------C---TGT*A*AGATCA*GAT*TT</t>
  </si>
  <si>
    <t>AG*AAC**T******TGTCC**T*GT*GTTG------C---TGTAATAGA**A*GA**TT</t>
  </si>
  <si>
    <t>**TAA*AGT******TGTCC*ATTGTTGT*G------*---T*TA***GAT*****T**T</t>
  </si>
  <si>
    <t>A*TAA*AGT***G*TTGTCC**TTGTTGT*G------*---TG**ATA******G*T**T</t>
  </si>
  <si>
    <t>A**AA*********TTGTCC**T*GT**T*G------C---*****T**AT**GG****T</t>
  </si>
  <si>
    <t>AG*AA****A*G*C*TG*CC**TT*T*G**G------C---TGT*AT****C**GA**T*</t>
  </si>
  <si>
    <t>***AA***T*T*G**TGTCC**TTGTTGTTG------C---**T*AT*GAT****AT*T*</t>
  </si>
  <si>
    <t>A*TAA***T*T**CTTGTCC*AT*GTTGT*G------*---TGT*ATA***CAG***TT*</t>
  </si>
  <si>
    <t>***AA****TTTGAA*A*TTTGA**A*TGG*AT*A**CTA**TTTGG**T*A****TT--</t>
  </si>
  <si>
    <t>**TAA****TTTGA**A*TTTG*T***TGGT*TGA****A*ATTTGGT*T*******T--</t>
  </si>
  <si>
    <t>***AAC***T*T*A**A*TTT******TGGTAT*****TA**T*TGGT**AAGTT**T--</t>
  </si>
  <si>
    <t>**TAA****T***AA*A*TT******ATGGTA**A****A*AT*TGG*---AG**A****</t>
  </si>
  <si>
    <t>**TAA*A*AT***AA***TTTG*****TGGT*T*A**CTA*A**TGGT*T******---T</t>
  </si>
  <si>
    <t>**TAACA**T*T*AA**ATTT**T*A*TGGT*T*A**CTA**T*TGGT*T**G***---T</t>
  </si>
  <si>
    <t>**TAA****T*T*A**A*TTT****A*TGG*AT*A******ATTTGG***A**T***---</t>
  </si>
  <si>
    <t>*********T*T*AA*A*TTT*AT*AATGGTAT*A*******T*TGGT********---T</t>
  </si>
  <si>
    <t>GC*AA*AA*TTT*****ATTTGAT---------------A**TT***TC*A*****TTA*</t>
  </si>
  <si>
    <t>GCTAACAA*TT******ATTTGA*---------------A**TTT**TC*A*****TTA*</t>
  </si>
  <si>
    <t>*C*AACAA*TTTG*****TTTGAT---------------***T*T***C*A**T*ATTAT</t>
  </si>
  <si>
    <t>GCTAA*AA*TTT*****ATTTGA*---------------*C*TTT**TC********TA*</t>
  </si>
  <si>
    <t>GCTAA*AA*TT*******TTTGA*---------------*C*TTT**TC*A******TA*</t>
  </si>
  <si>
    <t>*C*AA*AA*TTTG*****TTTGAT---------------*C*T*T***C******ATTAT</t>
  </si>
  <si>
    <t>GCTAA*AA**********TT****CAATGGTAT*A*---*****TG*T****GT***TAT</t>
  </si>
  <si>
    <t>*CTAA*AA*TTTG***A*TTTGAT---------------*C*TTT*G****A**T**TAT</t>
  </si>
  <si>
    <t>*C*AA*AA*TTT******TTTGAT---------------***TTT*G****A****TTAT</t>
  </si>
  <si>
    <t>*CTAA*AA*T*TG*ACA*TTTGA*---------------A**TTT******AG**ATTAT</t>
  </si>
  <si>
    <t>GCTAACAAATTTGAACA*TTTGAT**ATGGTATGAGTCTAC*TTTGGT*T*A*TTATTAT</t>
  </si>
  <si>
    <t>GCTAACAAATTTGAACAATTTGAT***TGGTATGA**CTAC*TTTGGT*T*A**TATTAT</t>
  </si>
  <si>
    <t>GCTAACAAAT**G*ACAATTTGATCA*TGGTATGAGTCTAC*TTTGGTCT****TATTAT</t>
  </si>
  <si>
    <t>***AA*AA*TTT**A***TTTGAT---------------A**T*T***C**A****TTAT</t>
  </si>
  <si>
    <t>*CTAA*AA*TTTG****ATTT**T**ATGGT***A*---------------*G****T*T</t>
  </si>
  <si>
    <t>*CTAA*AAAT**G****ATTTGAT---------------*CATTT*****A*G***TTAT</t>
  </si>
  <si>
    <t>GCTAACAA**********TTTGA*CA*TGGT**------A******GT****GTT**TAT</t>
  </si>
  <si>
    <t>GCTAA*AAAT*TG*****TTT*AT*A*TGGTAT*A*---***TTTG*****A**TAT***</t>
  </si>
  <si>
    <t>GC*AA*AA*TTT*****ATTTGA**A*TGGTAT****C****T*TGGTC**A---*TTA*</t>
  </si>
  <si>
    <t>AAA**T------*TAGA*AATGGT****T*A***AT*TT***G*T**A**T***TGT*TC</t>
  </si>
  <si>
    <t>AAA***------*T*GA*AATGG*****T**G*GA**TT************G*TTGT*TC</t>
  </si>
  <si>
    <t>A**GTT------*T****A*TGGT***ATT*****T*TT***G*T********TTGT*T*</t>
  </si>
  <si>
    <t>A***TT------*T**A*AATGGT***AT********TT***G*******TG*TTGT*T*</t>
  </si>
  <si>
    <t>A**GTT------*T**A*AA*GGTGTT*TT**A****TT***G*T*****T***TGT*T*</t>
  </si>
  <si>
    <t>A**GTT------*T**A*AATGG**TT*TT**A**T*TT**CG*T*****T***TGT*T*</t>
  </si>
  <si>
    <t>*****T------*TAGA**ATGGTG*TAT*A******TTAG****GA***T***TGT*TC</t>
  </si>
  <si>
    <t>AA**TT------*T**A**ATGGT**T*TT*******T*******GA*******TGT*T*</t>
  </si>
  <si>
    <t>*A*GTT------*T*****ATGG*GT**T******TGTT*G*****A*GA****TG*TT*</t>
  </si>
  <si>
    <t>*A*GTT------*T*****ATGG*GTT*T********TT*G*****A*GA****TG*TT*</t>
  </si>
  <si>
    <t>*A*GT*------*T****AATGG*GTT*T********T*A****T***GA***TTGTTTC</t>
  </si>
  <si>
    <t>*A*GT*------*T*****ATGGTGT**T******T*TTAG*G*****GA****TG*TT*</t>
  </si>
  <si>
    <t>*A*GTT------*T*****A*GG*GT**T******T*T**G******AGA***TTG*TT*</t>
  </si>
  <si>
    <t>*A*GT*------*T*****ATGGTGT**T*****AT*T**GC*****AGAT***TG*TT*</t>
  </si>
  <si>
    <t>AAAGTT------*T*GATAATGGT*T*ATTAG*GATGT*A****TGA*GAT***TG*TT*</t>
  </si>
  <si>
    <t>AA*GTT------*TAGATAA*GGTGTTATTAGAGA**TT******GA*GATG*TTG*TTC</t>
  </si>
  <si>
    <t>AA*GTT------*TAGA*AATGGTGT**TTAGAGA**T*******GA*GA***TTGTTT*</t>
  </si>
  <si>
    <t>AAAGTT------*T*GATAATGGTGTTATT*G*****TT*****TGA*GA****TGTTT*</t>
  </si>
  <si>
    <t>AAAGTT------TT*GATAATGGTGTTAT*AGAGATGTTAGCGT**A*GATGTTTGTTTC</t>
  </si>
  <si>
    <t>AAAGTT------*TAGATAATGGTGTT*TTAGAGATGTTAG*GT**A*GATGTTTG*TT*</t>
  </si>
  <si>
    <t>AA*GTT------*TAGATAATGGTGTT*T**G*GATGTT***GTT*AAGATGT*TG*TT*</t>
  </si>
  <si>
    <t>*A**TT------*TA****ATGGTGT**T******T*T*AG*G*TGAAGATG*TTGTTT*</t>
  </si>
  <si>
    <t>A***T*------*TA***AATGG*GTT*TT***G***TT*G***T***GA****TG*TTC</t>
  </si>
  <si>
    <t>A*AGTT------*T****AA*GGTGT*ATT*****T*T*AG*G**GA*GAT**TTGTTT*</t>
  </si>
  <si>
    <t>AAAG**------*TA*ATAATGGTGTTA**AGAGATGT**********GATG*TTGTTT*</t>
  </si>
  <si>
    <t>AA*GTT------*T*GATAATGG*GTTATTAG***T*TT***G*****GAT***TG*TT*</t>
  </si>
  <si>
    <t>AA*GTT------*TAGATAA*G*TG*TATT*G*GA**TTA**G***A*GAT*T*TGTTT*</t>
  </si>
  <si>
    <t>GT*------C**A**T**GA***T*A---------------------------***TT*T</t>
  </si>
  <si>
    <t>--------------*****ATTTT*****T*C*G*T**T*C------------***TT**</t>
  </si>
  <si>
    <t>---------*AC*A*****AT***C*****C**GT***T*C------------****T*T</t>
  </si>
  <si>
    <t>**A------------------------**T*C*GT***T**------------***TT*T</t>
  </si>
  <si>
    <t>---------*ACA*****G****TCAG**T****TT*AT*C------------***TTA*</t>
  </si>
  <si>
    <t>---------*ACA**T**G*T***CAG*******TT*A**C------------***TTA*</t>
  </si>
  <si>
    <t>---------***AA*T***A*********T**CG*****G*------------***TT*T</t>
  </si>
  <si>
    <t>GTA------****A*****AT*TT*A*C**CC***T**TG*------------*A**T*T</t>
  </si>
  <si>
    <t>GT*------C**A******A*T*T*A**T*C*CG**T*---------------*A**T**</t>
  </si>
  <si>
    <t>GT*------C**A*A*C**A*T*T*A**T*C**G**T*---------------CA**T*T</t>
  </si>
  <si>
    <t>**A------C*********A*T***A**TTCC******---------------**G*T**</t>
  </si>
  <si>
    <t>GT*------C*********A***T*A**T*C*CGT**A---------------*A*TT*T</t>
  </si>
  <si>
    <t>GT*------C**A***C**A*T*T*A**TTC*CGT*T*---------------*A*TT*T</t>
  </si>
  <si>
    <t>**A------C**A*A**A***T*T*A**T*CC***TT*---------------**G*T*T</t>
  </si>
  <si>
    <t>G*A------****----------------------------------------****T*T</t>
  </si>
  <si>
    <t>*T*------*A**A*****A*T*T****T*C**GTT*A---------------**GTT*T</t>
  </si>
  <si>
    <t>*T*------*A**A*****ATT******TTCC*GTT*A---------------*A*TT*T</t>
  </si>
  <si>
    <t>***------*A**A******T*TT*A***T*C******---------------*A*TT*T</t>
  </si>
  <si>
    <t>GT*------CACAAATCAGA*TT**AGCTTCC**TTTATGC------------CAGTTAT</t>
  </si>
  <si>
    <t>*TA------CACAAA*C**ATTTT*A*CTTCC*GTTTATGC------------CAGTT*T</t>
  </si>
  <si>
    <t>GTA------CA*AA*TC*G*TT*T*AGCT*CC*G*TTATGC------------CAGTT*T</t>
  </si>
  <si>
    <t>**A------C**A******A*T***A**TT***GT*T*---------------**G*T*T</t>
  </si>
  <si>
    <t>**A------C**A***C*****TT*A**T*CC*G*T**---------------****T*T</t>
  </si>
  <si>
    <t>*TA------C**A*A*CA***T**CA**TT***G**T*---------------*A*TT*T</t>
  </si>
  <si>
    <t>*TA------CA**A******TT*T**********T------------------C*GTTAT</t>
  </si>
  <si>
    <t>**A------***A*A*C***T*T***G******G****T**------------**G*TAT</t>
  </si>
  <si>
    <t>*TA--------*A**T****T****AG********T**T**------------***TT**</t>
  </si>
  <si>
    <t>TT***T*TGT*TT*T-T********------------------------*C**T*A*AC*</t>
  </si>
  <si>
    <t>TTTGGT*T******T-T****T***----GT**---------------------------</t>
  </si>
  <si>
    <t>*TT*G**TG***T*T-TG*****T*-----------------------------------</t>
  </si>
  <si>
    <t>*T*GG**T**TTTA*-TG***T***----G***----------**A**CCCAC*TA***A</t>
  </si>
  <si>
    <t>T****T*T*T**T*T-TG**C*GT*-----------------------------------</t>
  </si>
  <si>
    <t>TTT**T*TGT**T*T-TG**CTGT*-----------------------------------</t>
  </si>
  <si>
    <t>T***G**T*T**T**-TG**CTGT*-----------------T***TG*C*A*T------</t>
  </si>
  <si>
    <t>*T**GT*T*******-*G*A*T*TG-----------------TT*AT*C**ACT****CA</t>
  </si>
  <si>
    <t>T***G*******T*T-*G***T*TG----GT**-----------AAT**C***T*A*ACA</t>
  </si>
  <si>
    <t>T***G*********T-*GG**T*TG----G***---------**AAT**C***T*A*ACA</t>
  </si>
  <si>
    <t>T***G**T***T**T-*G***TG**-----------------**AA***C***T**CA**</t>
  </si>
  <si>
    <t>*TT*G**T*T****T-T****TG**----G***---------**A*T**C*****ACAC*</t>
  </si>
  <si>
    <t>T*T*G**T******T-T****TG*G----G***---------****T**C*****AC*C*</t>
  </si>
  <si>
    <t>*TTGG*CT*T**TAT-***AC**TG----G***-------------T******TTAC**A</t>
  </si>
  <si>
    <t>*TT***CT***TT*T-T********-----------------TT*A*****A***A*AC*</t>
  </si>
  <si>
    <t>*TT***CT***TT*T-T****T***-----------------TT*A*****A***A*AC*</t>
  </si>
  <si>
    <t>TTT****TGT*TT*T-TGG**T*T*----****---------**AAT******T*A**C*</t>
  </si>
  <si>
    <t>*TTG--*T**T*T*T-T****T***----G***---------****T****A***AC*C*</t>
  </si>
  <si>
    <t>**T*GT*T*T*TT*T-TG*A*T***--------------------*TG*****T***A**</t>
  </si>
  <si>
    <t>TTTGGT*TGTTTTAT-TGGA*TGTG----GTGC---------TTAATGCCCACTTACACA</t>
  </si>
  <si>
    <t>TTTG*T*TGTTTTAT-*GGA*TGTG----GTGC---------TT*ATGCC*ACTTA**C*</t>
  </si>
  <si>
    <t>T*T**T*T**TTT*T-*G*ACT*TG----G*G*---------TT*ATGCC*ACTTA*AC*</t>
  </si>
  <si>
    <t>TTTG*T****TTT**-T**A*TGTG----G***---------TT*ATGCC*A**TACA**</t>
  </si>
  <si>
    <t>T*T*G**T*T***A*-T****TGT*----G***------------ATG**C*C**A*ACA</t>
  </si>
  <si>
    <t>T*T*G*****T*T**-TG***T*TG-----------------T**ATG***ACT****CA</t>
  </si>
  <si>
    <t>*T*G***T*T*TTA*-TGG**T*T*--------------------------------ACA</t>
  </si>
  <si>
    <t>-*T*G*CT*T*T**T-T****T*T*--------------------A**CCCAC**A*AC*</t>
  </si>
  <si>
    <t>T*T*G**TG*T***T-*****T**G----****------------------A*T**C*C*</t>
  </si>
  <si>
    <t>**T*G**T*T*TTA*-T****TGT*----G**C---------**A*TG*****T**CAC*</t>
  </si>
  <si>
    <t>-------------------------------T**TT****GT*TT*TGTGTT*-----A*</t>
  </si>
  <si>
    <t>-------------------------------T**TT***T*T*T*T**T**T*-----*G</t>
  </si>
  <si>
    <t>-------------------------------TG*T*A-----*T*TTG***T*-----**</t>
  </si>
  <si>
    <t>-------------------------------TG*TT*-----*T*TTGTGTT*-----**</t>
  </si>
  <si>
    <t>-------------------------------TGT*T-------T*TT*TGTT*-----A*</t>
  </si>
  <si>
    <t>-------------------------------TGT-----------TTGT*TT*-----A*</t>
  </si>
  <si>
    <t>-------------------------------****T*T***T*T*T**T**T*-----**</t>
  </si>
  <si>
    <t>-------------------------------T*T*T**GT***T*T**T**T*-----**</t>
  </si>
  <si>
    <t>-------------------------------***TT*-----*T*TTGTGT**-----**</t>
  </si>
  <si>
    <t>-------------------------------TGTTT*-----GT**TGT*T**-----*G</t>
  </si>
  <si>
    <t>-------------------------------***T**-----GT***GTGT**-----**</t>
  </si>
  <si>
    <t>-------------------------------***TT*-----GT**TGTGT**-----**</t>
  </si>
  <si>
    <t>-------------------------------TGTTT*T*T***T**T*TGT**-----**</t>
  </si>
  <si>
    <t>-------------------------------TGT*T*******T**TGT*TT*-----**</t>
  </si>
  <si>
    <t>-------------------------------TG**T*T***T*TTTT*TGT**-----**</t>
  </si>
  <si>
    <t>-------------------------------TGTT******T*T*TT*T*TT*-----AG</t>
  </si>
  <si>
    <t>-------------------------------TG**T*TG***GTTTTGT*T**-----A*</t>
  </si>
  <si>
    <t>-------------------------------TGTTTAT***TGTTTTGT**T*-----AG</t>
  </si>
  <si>
    <t>-------------------------------T*TTTATGT***TTTTGT**T*-----A*</t>
  </si>
  <si>
    <t>-------------------------------TGTTTA*GT--GTTTT*T****-----AG</t>
  </si>
  <si>
    <t>-------------------------------***TTAT**--*TTTTGTGT**-----**</t>
  </si>
  <si>
    <t>-------------------------------T*TTT*T**G***TTTGT**-------**</t>
  </si>
  <si>
    <t>-------------------------------T**TTA*****GTT***T*TT*-----**</t>
  </si>
  <si>
    <t>-------------------------------***TT*TG***GT*TTG------------</t>
  </si>
  <si>
    <t>-------------------------------TG*--------GT*TT*T****------G</t>
  </si>
  <si>
    <t>-------------------------------*G**T******GT*TTGT**T*------*</t>
  </si>
  <si>
    <t>C*G*T**T**T-------------------------------------------------</t>
  </si>
  <si>
    <t>**G*T*T**GT-------------------------------------------------</t>
  </si>
  <si>
    <t>C*G*TTTT***-------------------------------------------------</t>
  </si>
  <si>
    <t>C*G**TTT**T-------------------------------------------------</t>
  </si>
  <si>
    <t>CAG*TTT***T-------------------------------------------------</t>
  </si>
  <si>
    <t>CAG**TTT***-------------------------------------------------</t>
  </si>
  <si>
    <t>**GTTTT****-------------------------------------------------</t>
  </si>
  <si>
    <t>****T**TA*T-------------------------------------------------</t>
  </si>
  <si>
    <t>CA**T***A**-------------------------------------------------</t>
  </si>
  <si>
    <t>C***T***A**-------------------------------------------------</t>
  </si>
  <si>
    <t>C***T*TTA**-------------------------------------------------</t>
  </si>
  <si>
    <t>C*GT*******-------------------------------------------------</t>
  </si>
  <si>
    <t>C**T*******-------------------------------------------------</t>
  </si>
  <si>
    <t>**G*T**TA**-------------------------------------------------</t>
  </si>
  <si>
    <t>***TT**TA**-------------------------------------------------</t>
  </si>
  <si>
    <t>***T**T**GT-------------------------------------------------</t>
  </si>
  <si>
    <t>**GTT*TTA**-------------------------------------------------</t>
  </si>
  <si>
    <t>**GTT*T***T-------------------------------------------------</t>
  </si>
  <si>
    <t>C*GTTTTTAGTTA*TT--------------------------------------------</t>
  </si>
  <si>
    <t>**GTT*TTA**T*TTT--------------------------------------------</t>
  </si>
  <si>
    <t>C**T**TTAG**AT*T--------------------------------------------</t>
  </si>
  <si>
    <t>***TT**TA*T-------------------------------------------------</t>
  </si>
  <si>
    <t>*******T**T-------------------------------------------------</t>
  </si>
  <si>
    <t>**********T-------------------------------------------------</t>
  </si>
  <si>
    <t>***TT*TTAG*-------------------------------------------------</t>
  </si>
  <si>
    <t>****T***A**-------------------------------------------------</t>
  </si>
  <si>
    <t>A*CA****G*TA---------****AA***C**C***TAG**----T*--AA****GGTG</t>
  </si>
  <si>
    <t>*-----------------------------C**C**T*A***----TT--AA***GGGTG</t>
  </si>
  <si>
    <t>**C**A**G*T*---------------------C**TT*GTC----*T--AAA*G*GGT*</t>
  </si>
  <si>
    <t>**C*****G*T*-------------------------*A*T*----**--AA**G*GG**</t>
  </si>
  <si>
    <t>*GC*G***G******TC*CTG**T****T*C**C*---------------AA**G*GGT*</t>
  </si>
  <si>
    <t>**C*****G**A***TC*CTG**T******C*CC*---------------AAA*G*GGT*</t>
  </si>
  <si>
    <t>*GC*G****CTA**GT***T**T***A*T*C****TTT****----T*--**AGG**GTG</t>
  </si>
  <si>
    <t>**CA**--------------------------------------------A**GG*GG**</t>
  </si>
  <si>
    <t>*****A----------------------*ACA*CC*TT****----T*--AAAG**GGTG</t>
  </si>
  <si>
    <t>*****A**----------------------CA*CCTTT****----T*--AA*G**GGTG</t>
  </si>
  <si>
    <t>*****A**----------------------CA*CCTTTA***----T*--AA*G**GGTG</t>
  </si>
  <si>
    <t>*****A**----------------------CA*CCT*T****----T*--AA*G**GGTG</t>
  </si>
  <si>
    <t>*****A*----------------------ACA*CCTTTA***----TT--AAAG**GGT*</t>
  </si>
  <si>
    <t>****G*T***T****T***TG**TT*AC***A------------------AA*GG***TG</t>
  </si>
  <si>
    <t>****G*T***T****T***TG**TT*AC***A------------------AA*GG****G</t>
  </si>
  <si>
    <t>**CAGA-------------------------A****TT*GT*----**--AA*G**GGTG</t>
  </si>
  <si>
    <t>***A**T*G*T*-----------------------------*----T*--AA*G**GGTG</t>
  </si>
  <si>
    <t>AGCAG*T***TA*T*****T**T***A*********TT**T*----T*--AAAG**GGTG</t>
  </si>
  <si>
    <t>AGCAGA***CTAATGTCTCTGTTTT*ACTACACC*TTTAGT*----T*--AAAGG*GGTG</t>
  </si>
  <si>
    <t>A*CA**T*GCTAATGT*TCT*T*TTAAC*AC*CC*TTTAGT*----T*--AAAGG*GG**</t>
  </si>
  <si>
    <t>A*CA****GCTAA*GT*TCT*TTTT*AC*A**CCCTT****C----TT--AA*GG*GGTG</t>
  </si>
  <si>
    <t>*****A*----------------------ACA*CCTTT*G**----TT--AAAG**GGT*</t>
  </si>
  <si>
    <t>**C***T*G**---------------------CC*TTT*GT*--------AA*GG*GGT*</t>
  </si>
  <si>
    <t>AG*-----------------------------**C*TT**T*----T*--AAA***GGTG</t>
  </si>
  <si>
    <t>A**A*A*****A*T*-----------------------------------AAAGG*GGT*</t>
  </si>
  <si>
    <t>-----******A*******T*****A****CA*****T****----**--AA*GG*GGT*</t>
  </si>
  <si>
    <t>******T*G**A------------------CACC**TT*G**----TT--**AGG*GGT*</t>
  </si>
  <si>
    <t>**G*T*AC----------------------------------------------AT*A*A</t>
  </si>
  <si>
    <t>A*GCT**C---------------**-----------------------------A*A*TA</t>
  </si>
  <si>
    <t>A*G*T**C---------------TT-----------------------------A*A*T*</t>
  </si>
  <si>
    <t>A*G*TTAC---------------**-----------------------------A*AA**</t>
  </si>
  <si>
    <t>***CT*AC---------------*T-----------------------------A**AT*</t>
  </si>
  <si>
    <t>***CT*AC---------------*T-----------------------------AT*AT*</t>
  </si>
  <si>
    <t>***CTTAC---------------*T-----------------------------A*AAT*</t>
  </si>
  <si>
    <t>****T*AC---------------*T-----------------------------**A**A</t>
  </si>
  <si>
    <t>****TTAC---------------T*-----------------------------**AATA</t>
  </si>
  <si>
    <t>****TTAC---------------**-----------------------------**AATA</t>
  </si>
  <si>
    <t>****T*AC---------------T*-----------------------------**AATA</t>
  </si>
  <si>
    <t>****T*AC---------------**-----------------------------*TAA*A</t>
  </si>
  <si>
    <t>****T*AC---------------**-----------------------------**AA*A</t>
  </si>
  <si>
    <t>****TTA*---------------*T-----------------------------*T**TA</t>
  </si>
  <si>
    <t>****T*AC---------------**-----------------------------*T*A*A</t>
  </si>
  <si>
    <t>*A**T*AC---------------**-----------------------------*TAA*A</t>
  </si>
  <si>
    <t>****TTAC----------------------------------------------AT**TA</t>
  </si>
  <si>
    <t>AAG*TTAC---------------*T-----------------------------ATAATA</t>
  </si>
  <si>
    <t>****TTAC---------------**-----------------------------*TAA*A</t>
  </si>
  <si>
    <t>****T**C---------------**-----------------------------*TA*TA</t>
  </si>
  <si>
    <t>****T*AC---------------**-----------------------------A*A*T*</t>
  </si>
  <si>
    <t>AA*CT*AC---------------TT-----------------------------ATAA*A</t>
  </si>
  <si>
    <t>A***TTAC---------------**-----------------------------A*AAT-</t>
  </si>
  <si>
    <t>*AGCTTAC----------------------------------------------AT**TA</t>
  </si>
  <si>
    <t>--*AAA*C**GT**---------------------------TAA---*GG*TTGA***T*</t>
  </si>
  <si>
    <t>*-*AA**C***T**---------------------------**AAA**GG**T*AA**T*</t>
  </si>
  <si>
    <t>*-*AAA*C*T*T**---------------------------TAA---*GGT*TGA***T*</t>
  </si>
  <si>
    <t>*-*AA**CA*****---------------------------TAA---*GGT*T*A*A*T*</t>
  </si>
  <si>
    <t>*-*AAA*C*T*T**---------------------------**A****GGT*T*AA**T*</t>
  </si>
  <si>
    <t>*-*AAA*C*T*T**---------------------------**AA***GGT*T*AA**T*</t>
  </si>
  <si>
    <t>*-*A*A*C***T**---------------------------TAA---*GG**T*****T*</t>
  </si>
  <si>
    <t>*-G****C*--------------------------------*AA*A**GGT*T**AA*T*</t>
  </si>
  <si>
    <t>*-*AA*GC***TT*---------------------------TAA---TGGT*T*A*A***</t>
  </si>
  <si>
    <t>*-*AA*GC****T*---------------------------TAA---TGG**T*A*****</t>
  </si>
  <si>
    <t>*-*AA*GCA***T*---------------------------TAA---TGG**T*A*****</t>
  </si>
  <si>
    <t>*-*AA*GCA***T*---------------------------TAA---TGGT*T*A*A***</t>
  </si>
  <si>
    <t>*-*AA*GC****T*---------------------------TAA---TGGT*T*A*****</t>
  </si>
  <si>
    <t>*-*AA*GCA**TT*---------------------------TA*AA*TGGT*T*A*****</t>
  </si>
  <si>
    <t>*-*AA***A**TT*---------------------------TAA---TG*T***A***T*</t>
  </si>
  <si>
    <t>--*A***CA**T**---------------------------*AA**C*GG**T*****T*</t>
  </si>
  <si>
    <t>*----------------------------------------*AAA*C*GG****AAA*T*</t>
  </si>
  <si>
    <t>A----------------------------------------TAA**C*GGTT*GAA**T*</t>
  </si>
  <si>
    <t>A-GAAAGCATGTTG---------------------------TAAAACTGGTTTGAAA*TG</t>
  </si>
  <si>
    <t>A-GAA*GCATGTTG---------------------------TAAAACTGGT*T*AAA*TG</t>
  </si>
  <si>
    <t>A-GAAAGCATGT**---------------------------*AAAACTGGT*T*AA*CT*</t>
  </si>
  <si>
    <t>--*AA*GCA***T*---------------------------TAA---TGGT*T*A*****</t>
  </si>
  <si>
    <t>*-*AA*GCA***T*---------------------------TAA---TGGT*T*A*ACTG</t>
  </si>
  <si>
    <t>--GA**GC***T**---------------------------*AA*A*TGGT*TGAAACT*</t>
  </si>
  <si>
    <t>--*A**GC******---------------------------*AA*A****T*T***A*T*</t>
  </si>
  <si>
    <t>*-***A*CA*-------------------------------**AA*CTGGT*T*A**CT*</t>
  </si>
  <si>
    <t>--*A**GC***T*G---------------------------TAA*ACTGGT*T*AA**T*</t>
  </si>
  <si>
    <t>--------TG***A*G*TTTTAA*****TT**T*CTGA****C*----***TA*ATTG*-</t>
  </si>
  <si>
    <t>--------TG*****G*TTTT*AT***TT*******GA*T*C**----G*A**A**T**-</t>
  </si>
  <si>
    <t>--------TG***A*G*TTTTA******TTAGT***GA***C**----*CA*****T*A-</t>
  </si>
  <si>
    <t>--------TG*****G**TT*****AG*TTAGT**TGA*****A----*CAT***TT*A-</t>
  </si>
  <si>
    <t>--------*****A*G*TTT********TTAGTTCT******CA----**A****TT**-</t>
  </si>
  <si>
    <t>--------T****A*G*TTTT**T****TTAG*TC***T***CA----G*A****TTG*-</t>
  </si>
  <si>
    <t>--------TGT**A*G*TTTT****AG*T***T***GA****CA----**AT*A**T**-</t>
  </si>
  <si>
    <t>--------T***GAT**TT*TAA***GT*T**T**TG*******----**AT****T*A-</t>
  </si>
  <si>
    <t>--------*G*******T*TTA**C***TTAGT****A******----*C*T****T**-</t>
  </si>
  <si>
    <t>--------*G*******T*T*A**C***TTAG*****A******----*C******T**-</t>
  </si>
  <si>
    <t>--------TG***ATG*T*TTA**C***TTAG***T**T*****----*C******T**-</t>
  </si>
  <si>
    <t>--------TG***A***T*TTA******T*AGT********CC*----*C*TA***T**-</t>
  </si>
  <si>
    <t>--------*G***A***T*TTA****GTT*AGT********C**----*C*TA***T**-</t>
  </si>
  <si>
    <t>--------TG***A*****TT*A*C***TTAG************----*C*T****T*--</t>
  </si>
  <si>
    <t>--------T*TG*A****T***AT****TTA******A**T*C*----GCAT****T*A-</t>
  </si>
  <si>
    <t>--------T*T**A****T*T*A****T*T**T****ATTT-------------------</t>
  </si>
  <si>
    <t>--------T*T**A****T*T*AT*A*T*T**T*****TTT***----G**T****T*A-</t>
  </si>
  <si>
    <t>--------T**G*AT***T*T*A****T****T****A**TC**----***T****T*A-</t>
  </si>
  <si>
    <t>--------TGTGGATGCTTTTAATCAG*T*AGTTCTGATTTCCA----GCATAAATTGA-</t>
  </si>
  <si>
    <t>--------TGTGGATGCTTTTAATCAG*TTAGTTCTGATTT*CA----GCATAAATTGA-</t>
  </si>
  <si>
    <t>--------T*T*GATGCTT*TAATCAGTT*AGTTCTGATTT*CA----GCATAAATT*A-</t>
  </si>
  <si>
    <t>--------TGT*GATG**T*TAATCAG*TTAGTTCTGATTT*CA----GCATAAATT*A-</t>
  </si>
  <si>
    <t>--------*G***AT****TTA*TC**TT*A*T****A******----GC*T****T*A-</t>
  </si>
  <si>
    <t>--------TG***A*****TTAA***GTT*****CT*A******-----**T*AA*T*A-</t>
  </si>
  <si>
    <t>--------TGT**A****T*T**T*AG**TA****T*A*TT**A----------------</t>
  </si>
  <si>
    <t>--------T*TG**T***T***A*CAG*T**GT****A**T*C*----------------</t>
  </si>
  <si>
    <t>---------*T******TT*T*A**AG*TT*******A*TT***----***T****T*A-</t>
  </si>
  <si>
    <t>--------T*T**A******T*A****TT**GT****A**T*C*----------------</t>
  </si>
  <si>
    <t>AAG**TGT**A*G**AA*GTT***---AA**---*T*****T*C***T*T*TGG**----</t>
  </si>
  <si>
    <t>AAG**TGT**A****AATGT****---AAA*---****T*T**C***T*T*TGGTC----</t>
  </si>
  <si>
    <t>AAG**TGT*******AA*GTT***---AAA*---****TGT**CC****TATGGT*----</t>
  </si>
  <si>
    <t>AAG**TGT**A***TA*TGT****---AAA*---****TGT**C***T*T*TGGTC----</t>
  </si>
  <si>
    <t>AAG**TGT**A*G**AA*GTT***---*AA*---*TGGT********T*TATGG**----</t>
  </si>
  <si>
    <t>AAG**TGT**A*G*TAA*GTT***---*AA*---*TGGT********T*T*TGG**----</t>
  </si>
  <si>
    <t>***C*TG*********ATG**G**---****************C*****T*TGG**----</t>
  </si>
  <si>
    <t>A****TGTG********TGTTGCT---AA*A*****GGT*T******T*T*TGG**----</t>
  </si>
  <si>
    <t>****A*G***A****AA*------------****CT**TGTT*****T*T****TC----</t>
  </si>
  <si>
    <t>****A*G***A****AA*------------****CT**TGT******T*T*T**TC----</t>
  </si>
  <si>
    <t>****A*G***A***TAA*------------****CTGGTGTT*****TAT*T**TC----</t>
  </si>
  <si>
    <t>****A*G***A****AA*------------****CTGGTGT******TAT****TC----</t>
  </si>
  <si>
    <t>****A*G***A***TAA*------------****CT**TGT******TATAT***C----</t>
  </si>
  <si>
    <t>******GT**A****A*TGT****---AA**---CT**TG*T*C*TG*AT*TGG**----</t>
  </si>
  <si>
    <t>******GT**A****A*TGT****---AA**---CT**TG*T*C*TGTAT*TGG**----</t>
  </si>
  <si>
    <t>*****TG***A****A**GTT------AAAA---*TG*T****C*****TATGG**----</t>
  </si>
  <si>
    <t>******G***A***TAA*GTT------A*AA---*TG******C*****T*TGG**----</t>
  </si>
  <si>
    <t>*****TG***A****AA*---------A*A*****TG******C*****T*TGG**----</t>
  </si>
  <si>
    <t>AAGCATGTGCAGGGTAATGTTGCT---AAAATAGC*GGTGTTTCCTGTATATGGTC----</t>
  </si>
  <si>
    <t>AAGCATGT*CAGGG*AA*GTTGCT---AAAAT*GCTGGTGT*TC*TGTATATGGTC----</t>
  </si>
  <si>
    <t>AA*CATGT*CA*GG*AATGT*GC*---AAAAT*GCT*GTGTT*C*TGT*TATGGTC----</t>
  </si>
  <si>
    <t>AA*CATGTGCAGGGTAA*GT*GCT---AAAAT*GCTGGTGTTTC*TGTATATGG**----</t>
  </si>
  <si>
    <t>****A*G***A***TAA*------------****C***TGT******T*T*****C----</t>
  </si>
  <si>
    <t>******G**------------G*T---AAA****CTGG**TT***TGT*T*T*GTC----</t>
  </si>
  <si>
    <t>**-------*AG***A*TGTT*-----AAA****CT*GT*****C**TAT*T***C----</t>
  </si>
  <si>
    <t>***CAT*T**A*G***A*GT*GC*---AA*A*******TGTTTCC**T*T*TGG**----</t>
  </si>
  <si>
    <t>AAG*ATGT**A***TAA**T*GCT---AA**---*T*G*********TAT*T*G**----</t>
  </si>
  <si>
    <t>A*G*ATGT**A*G*TAAT*TTGCT---AA******TG***TT*******T*TGG**----</t>
  </si>
  <si>
    <t>--------------------------------*TT*G*T**T***AT*C*******TGC*</t>
  </si>
  <si>
    <t>--------------------------------T**AG*TGT****AT*C********GCA</t>
  </si>
  <si>
    <t>--------------------------------**T*G********ATT*AA**T**TGCA</t>
  </si>
  <si>
    <t>--------------------------------T*TAG****T***ATT*****T**TGC*</t>
  </si>
  <si>
    <t>--------------------------------T*T*GGT******AT******T**TGC*</t>
  </si>
  <si>
    <t>--------------------------------**T*GGT******AT******T**TGC*</t>
  </si>
  <si>
    <t>--------------------------------T*T*G*TGTT*T*A---A*A******CA</t>
  </si>
  <si>
    <t>--------------------------------TT**G******T*A************C*</t>
  </si>
  <si>
    <t>--------------------------------******T****T**T**A*A*T**T***</t>
  </si>
  <si>
    <t>--------------------------------******TGTT*T*ATT*A*A*T**T***</t>
  </si>
  <si>
    <t>--------------------------------****G*T**T*T*AT**A*A*T**T***</t>
  </si>
  <si>
    <t>--------------------------------***A**T*TT*T*AT**AAA*T**T***</t>
  </si>
  <si>
    <t>--------------------------------TTTAGGT**TCT*ATT*A***T**TGC*</t>
  </si>
  <si>
    <t>--------------------------------T**AGG**TT*TGAT**A******TGC*</t>
  </si>
  <si>
    <t>--------------------------------T**AGGT*TTCT*AT**A***T**TGC*</t>
  </si>
  <si>
    <t>--------------------------------T**AGGT*TT*TGATT*A******TGC*</t>
  </si>
  <si>
    <t>--------------------------------TTTAGGTGTTCTGATTCAAAATTCTGC*</t>
  </si>
  <si>
    <t>--------------------------------TTTAGGTGTTCT*ATTCAAAATTCT*C*</t>
  </si>
  <si>
    <t>--------------------------------TTT*GGTGTTCT*AT*CAA*AT**T***</t>
  </si>
  <si>
    <t>--------------------------------TTTAGGTGTTCT*AT*CAAAAT**T***</t>
  </si>
  <si>
    <t>--------------------------------T**A**TGT**TG*T**A*A****T***</t>
  </si>
  <si>
    <t>--------------------------------T**AG*T*TTCT*A**CA**AT******</t>
  </si>
  <si>
    <t>--------------------------------T**A*G***TCT*AT**A***T**T***</t>
  </si>
  <si>
    <t>--------------------------------T*TAGGTG*****ATT*A***T**TGC*</t>
  </si>
  <si>
    <t>--------------------------------T****GTG***T**T*CAA**T**TG**</t>
  </si>
  <si>
    <t>--------------------------------**T*GGT***CT*AT*******TC*GC*</t>
  </si>
  <si>
    <t>T*TAA*AACTT*GT*****C*TAT*------***A---TGA*AA**T****GC***TGA-</t>
  </si>
  <si>
    <t>T*TAA*AA**T**T**CAAC*TAT*------***A---*GA*AA**TTG***C***TGA-</t>
  </si>
  <si>
    <t>T*TAA*AAC*T***G***ACATAT*------***A---*GA*AAC*T*****C***TGA-</t>
  </si>
  <si>
    <t>T*TAATAA*TT***G***ACATAT*------***A---*GACAA**T***G*C***TGA-</t>
  </si>
  <si>
    <t>T*TAA*AA*TT***GCCA*C**A**------*******T*******TT***GC****GA-</t>
  </si>
  <si>
    <t>T*TAA*AA*TT***GCCA*CA*A**------***************T***GGC****GA-</t>
  </si>
  <si>
    <t>**TAA*AA*TT*GT**C*AC*TAT*------****---T***A**ATTG***C*GCTGA-</t>
  </si>
  <si>
    <t>TG*AA*AACTT**T***AA**TAT*------**AAG**TGA*AA**T****GCAG*TGA-</t>
  </si>
  <si>
    <t>**TAA*AA**T**T*CCA***TA**------T**A***T***A*C*T****GCAG**GA-</t>
  </si>
  <si>
    <t>**TAA*AAC*T**TGCCA***TA**------T**A*******A*C*T****GCAG**GA-</t>
  </si>
  <si>
    <t>**TAAT*AC*T**TGCCA***TAT*------T**A***T***A***T****GC*G**GA-</t>
  </si>
  <si>
    <t>***AATAAC*T**TGCC****TAT*------T**A***T***A*C*TT***GCAG**GA-</t>
  </si>
  <si>
    <t>**TAA*AAC*T**T*CC****TAT*------T**A***T***A*C*T***GGC*G**GA-</t>
  </si>
  <si>
    <t>***AA**A**T**T*CC****TAT*------T**AG**T***AA**T*G**G**G**GA-</t>
  </si>
  <si>
    <t>T**AATAA*T**GT*CC**CATAT*------T*AA***TGA*A***T*****C****GA-</t>
  </si>
  <si>
    <t>T**AATAA*T**GT*CC**CATAT*------T*AA***TGA*A***T*****C***TGA-</t>
  </si>
  <si>
    <t>T*TA*TAA**TG*T*CCA*CATAT*------T**A*A*TGA*AA**T*****C***TGA-</t>
  </si>
  <si>
    <t>T*TA*TAA**T*GT*CC**C*TAT*------T**A***TG**AA**T*****CA**TGA-</t>
  </si>
  <si>
    <t>T**A*TAA**T*GTGCCA*CATAT*------T**A*A*****AA**T****GC****GA-</t>
  </si>
  <si>
    <t>TGTAATAACTTGGTGCCAACATATT------TGAAG*GTGA*AACATTGTGGCAGCTGA-</t>
  </si>
  <si>
    <t>T*TAATAA*TTGGT*CCAAC*TAT*------T*AAGAGTGA*AA*AT*GT*GCAGCTGA-</t>
  </si>
  <si>
    <t>T*TAATAA*TTGGT*CC*ACATAT*------T*AA*A**GACA**ATT***GC*GC*GA-</t>
  </si>
  <si>
    <t>TG*AA*AA**T*GTGCCAAC*TAT*------T*AAGAG*GA*AA*AT*GTGGCAGCTGA-</t>
  </si>
  <si>
    <t>**TAA**A**TG*TGCC****TAT*------T**A***T*******TT***G**G**GA-</t>
  </si>
  <si>
    <t>**TAATAA*****T*CC****TAT*------T**A***TG*CA**ATT*TG*CAG**GA-</t>
  </si>
  <si>
    <t>**TAATAA****GT*CCA***TAT*------T**A*****A*A*C*T*****CAG**GA-</t>
  </si>
  <si>
    <t>TGTAA*AA*TT**TGC**AC*TA**------**AAG**TGA*AACAT*****C****GA-</t>
  </si>
  <si>
    <t>T*TAATAA****GTGCC*A******------------*****AA**T*G**GCA**TGA-</t>
  </si>
  <si>
    <t>T*TAATAA*TTG*T*CC*AC*TA**------T*AAG***GACA***T*****C****GA-</t>
  </si>
  <si>
    <t>----****G-A****GT**----------------*G***TT***TTG*C*GAT******</t>
  </si>
  <si>
    <t>----*G*TG-A****G***----------------***T*TT****TGAC*GA*******</t>
  </si>
  <si>
    <t>----***TG-A*******A----------------*G*T*T*****TGAC*GA****AGT</t>
  </si>
  <si>
    <t>----A**TG-A*******A----------------*G*T*T***A*TGAC*GA****AGT</t>
  </si>
  <si>
    <t>----***TG-***C*G***----------------*GGT*T***A*T*AC*GA***A**T</t>
  </si>
  <si>
    <t>----***TG-*****G***----------------*GGT*TT****T*AC*GA******T</t>
  </si>
  <si>
    <t>----A***G-***C*****----------------*G*T*TT****T*****ATGA*AGT</t>
  </si>
  <si>
    <t>----*G*TG-*T*C*****----------------******TGA*TT*****ATGA*AGT</t>
  </si>
  <si>
    <t>----*GCTG-*****G-------------------*GGTCTTGA*TT*AC***TGA*A**</t>
  </si>
  <si>
    <t>----*GC*G-*****G-------------------*GGTCTTGA*TT*AC***TGA*A*T</t>
  </si>
  <si>
    <t>----AGC*G-******-------------------*GGT*T*GA*TT*AC***TGA*A**</t>
  </si>
  <si>
    <t>----*GC*G-*****G-------------------*GGTCTTGA*TT*AC*G*TGA*A**</t>
  </si>
  <si>
    <t>----AGCTG-******-------------------AGGT*T*GA*TT*AC***TGA***T</t>
  </si>
  <si>
    <t>----**CTG-****T*T**T********-------*G***T**AA*T*AC**ATGA*AG*</t>
  </si>
  <si>
    <t>----**CTG-****T*T**T********-------*G***T**AA*T*AC**ATGA*AGT</t>
  </si>
  <si>
    <t>----*GCT*-*TTCTGTCAT*****----------*G*T*T*GAAT**AC***TGA**GT</t>
  </si>
  <si>
    <t>----*GCT*-*TT*TGTCAT***T*----------*G**CTT***T**AC***TGA**GT</t>
  </si>
  <si>
    <t>----*GC**-*TT*TGTCAT***T*----------***T*T****TT*AC**ATGA**GT</t>
  </si>
  <si>
    <t>----*GCTG-ATTCTGTCATGTCTGC*GT**C*GC*GGT*TTGAATTGAC*GATGAAAG*</t>
  </si>
  <si>
    <t>----*GCT*-A*TCTGT*AT*TC*GCTGT*TC*GC*GGT*TTGAA*T*ACGGATGA*AG*</t>
  </si>
  <si>
    <t>----*GC*G-A**CTGT*ATGTCT*C*GT**C*GC*GG*CTTGA**TGAC*GATGAA***</t>
  </si>
  <si>
    <t>----AGC*G-A****G-------------------*GGT*T*GA*TT*AC***TGA****</t>
  </si>
  <si>
    <t>----**CT*-A****G-------------------*G***TTGAATT*AC*G**GA***T</t>
  </si>
  <si>
    <t>----*GCTG-******-------------------*GG**T*GA*TT*AC****GA*A**</t>
  </si>
  <si>
    <t>----***TG-*TT******T**C**C**T*-----*G*T*T*GA**T*ACG**TGA*AGT</t>
  </si>
  <si>
    <t>----***TG-****T*-------------------*GGTCT*******A***A*G*****</t>
  </si>
  <si>
    <t>----***TG-*T*C**T**TGTC**C*G*A-----A*G****GA*T*G*C*G**G*****</t>
  </si>
  <si>
    <t>---*****T*T**TA*TGAT***GA**TT**TA*T**--------***---------TT*</t>
  </si>
  <si>
    <t>---****T**T**TA*TGAT***GAT*TT*ATA**A*--------***---------***</t>
  </si>
  <si>
    <t>---AAA****T**T****AT***G***TTGA******--------***---------T**</t>
  </si>
  <si>
    <t>---AAA****T*****T*AT*****T*TTGA***T**--------***---------T*T</t>
  </si>
  <si>
    <t>---A**********A*****TC***T*TTGA*A****--------***---------T**</t>
  </si>
  <si>
    <t>---A***T**T********TTC*****TTGA*A****--------***---------***</t>
  </si>
  <si>
    <t>---**A*****T**A**GATTC***T*TTGA*ACT**--------***---------T**</t>
  </si>
  <si>
    <t>-------*T*T**TATT*A*TC**A*GT*GA*AC*A*--------***---------TTT</t>
  </si>
  <si>
    <t>---A**G*****CTA*TGA*TC*G*T*TT*AT*C***--------***---------T*T</t>
  </si>
  <si>
    <t>---*A*G*****CTA*TGA*TC*G*T*TT*AT*C***--------***---------**T</t>
  </si>
  <si>
    <t>---A**GT****CTA**GATTC*G***TT*AT*C***--------***---------**T</t>
  </si>
  <si>
    <t>---*A*G*****C*A*TGATTC*G*T*TT*AT*C***--------***---------TTT</t>
  </si>
  <si>
    <t>---***G*****CTA**GATTC*G***TT*AT*CT**--------***---------**T</t>
  </si>
  <si>
    <t>---A**G*****CTA*TGATTC*G*T*T**AT*C***--------***---------**T</t>
  </si>
  <si>
    <t>---*A*GT********TGAT***GA*****AT***A*--------***---------T**</t>
  </si>
  <si>
    <t>---***GT**T*C**T***TTC***T**T*A***T*A--------***---------T*T</t>
  </si>
  <si>
    <t>---*****T*T**TA**G---CAG*TG**GA**CT**--------***---------T*T</t>
  </si>
  <si>
    <t>---*A*****T***A*TGA*---GATGTTG*T*CT**--------***---------TT*</t>
  </si>
  <si>
    <t>---A*AGTTG*TCTAT*GATTC*GATGTTGA*ACTAA--------*TG---------T*T</t>
  </si>
  <si>
    <t>---A*AGTTGTTCTAT*GAT***GATGT*GATACTAA--------***---------T*T</t>
  </si>
  <si>
    <t>---AAA*TTG*TCTAT*GATTC*GATGTTGA*ACTA*--------*TG---------T*T</t>
  </si>
  <si>
    <t>---A**GT*****TA*TGATTC*G***T**AT*C***--------***---------T*T</t>
  </si>
  <si>
    <t>---A**G*T*****A*TGAT***G*T*T**AT*CT**--------***---------T*T</t>
  </si>
  <si>
    <t>---A*A*T********TGAT*CAG*T*T***T*CT**--------***---------*TT</t>
  </si>
  <si>
    <t>---*A****G*T*T*T*GATTC*GATGT*GA*ACTAA--------G**---------T*T</t>
  </si>
  <si>
    <t>---**AGT*****TAT**AT***GATGT*GA***T**--------*T*---------*TT</t>
  </si>
  <si>
    <t>---A**********AT*GA*TC*GATGTTGA*AC*A*--------***---------T*T</t>
  </si>
  <si>
    <t>------------------*T**TAA*G*T*******C*TT*******TGT****GT---*</t>
  </si>
  <si>
    <t>------------------**T*TA**G*TT**G**AC**T*******TGT******---*</t>
  </si>
  <si>
    <t>------------------*T**T**AG*TT***A*AC**T*****G*TGT**T***---*</t>
  </si>
  <si>
    <t>------------------*T**T******T***A*AC*TT*******TG***T***---*</t>
  </si>
  <si>
    <t>------------------*T**T**AG**T***A*A***TT**A***TGT******---*</t>
  </si>
  <si>
    <t>------------------*T*****AG**T***A*A***TT******TGT****G*---*</t>
  </si>
  <si>
    <t>------------------*TT*TA*A***T****T**CTT***AA**TGT****GT---*</t>
  </si>
  <si>
    <t>---------------------A*AAAG*T*T**A*AC*TT******CT****--------</t>
  </si>
  <si>
    <t>------------------------------**GA*A*CTTT**A**C**T***C**---A</t>
  </si>
  <si>
    <t>------------------------------**GATA*CTTT**A**C**T***C**---A</t>
  </si>
  <si>
    <t>------------------------------**GAT***T*T**************T---A</t>
  </si>
  <si>
    <t>------------------------------**GATA*CTTT*****CT*****C**---A</t>
  </si>
  <si>
    <t>------------------------------**GAT***TT*T****C******C**---A</t>
  </si>
  <si>
    <t>------------------------------**GATA**TTT*T******T******---A</t>
  </si>
  <si>
    <t>TAA**C**GG*****A**T**ATA**GT*TT****AC*TT**T***C***GC*CG*---*</t>
  </si>
  <si>
    <t>------------------------------****T*C***T*TAA**T********---A</t>
  </si>
  <si>
    <t>----------------**TTT*T*******T**AT**********G*T*T**TCGT---*</t>
  </si>
  <si>
    <t>------------------------------------------***G*T*T******---*</t>
  </si>
  <si>
    <t>TAAAACAGGGTACGCAGATTT*TAAAGTTTTGGATACCTTTTTAAGCTGTGCTCGT---A</t>
  </si>
  <si>
    <t>T*AA**AGGGT***CAG*T**ATAA*GTTTTG*ATAC*TTT*T*AGCTGTGCT*G*---A</t>
  </si>
  <si>
    <t>T***A*A*GGT***CAG*T**A**A*GTTTT*G*TA**TTT*T*AG*TGTG***G*---A</t>
  </si>
  <si>
    <t>T*****A*GGT**GCA**TT*A*AA*GTTTT**A*AC*TTT*T**GCTGTGC*CG*---A</t>
  </si>
  <si>
    <t>------------------------------**GATA*CTTT*T******T*****T---A</t>
  </si>
  <si>
    <t>------------------------------**GAT******T*A******GC*CGT---A</t>
  </si>
  <si>
    <t>------------------------------**GAT****TT**A*****T*****T---A</t>
  </si>
  <si>
    <t>TA****A*GGT*******T**ATA**GTTTTG**TAC*TTTTT---------***T---*</t>
  </si>
  <si>
    <t>-------------**A*A*T***A********G***C**T*-----***TGC****---*</t>
  </si>
  <si>
    <t>T*******GGT*C*****TT*A*A**GTT*TG*A***CTTT*T**G*T*T*CTCGT---A</t>
  </si>
  <si>
    <t>--------*A*G***A*A***A****CT***T**T****T*G**A**G------------</t>
  </si>
  <si>
    <t>--------**TG****T****A****CT*A*T**T****T****A**G------------</t>
  </si>
  <si>
    <t>--------GATG*G*ATA*A*****T*TTA*T***T*A*T*******G------------</t>
  </si>
  <si>
    <t>--------GA*G*G*ATAA******T*T***T***T***T******TG------------</t>
  </si>
  <si>
    <t>--------*ATG***A*AA*AA***T*TTAA****T***T*******G------------</t>
  </si>
  <si>
    <t>--------*ATG***A*AA*AA*****TTAA***TT***T******TG------------</t>
  </si>
  <si>
    <t>--------GA*G***AT***AAG**TCT**AT**T****T****A**G------------</t>
  </si>
  <si>
    <t>--------*A*****A*A*AAAG****T*AA*G*TTTA*********G------------</t>
  </si>
  <si>
    <t>--------**T*T*****A*-------TT*******T*A*A*C*AC*G------------</t>
  </si>
  <si>
    <t>--------*AT*********-------T********T*A***CAACTG------------</t>
  </si>
  <si>
    <t>--------*AT*T*****AA-------***A*****T*A***C*ACTG------------</t>
  </si>
  <si>
    <t>--------**T*T***-------A**CT**A*****TAA*A*CA*CTG------------</t>
  </si>
  <si>
    <t>--------**T*****-------A*TCTT*A*****T*A***C**C*G------------</t>
  </si>
  <si>
    <t>--------*AT*T*-------A*A*T*T**A*****TAA*A*CAACTG------------</t>
  </si>
  <si>
    <t>--------*ATGT********A*A***T**A*****T*AT**C*ACTGC*C*T**T****</t>
  </si>
  <si>
    <t>--------****T**------------T***T**T*TAATA*C****G------------</t>
  </si>
  <si>
    <t>--------G*TGT**********A**CTT*ATG--TT*ATA***ACTG------------</t>
  </si>
  <si>
    <t>T-------*AT*T*G*TA**A**A*T****A***TTTAA*****A**G------------</t>
  </si>
  <si>
    <t>T-------GA*GT*GATA*AAAGAGTCT*A*T*C*TT*ATA***AC*GC*CATTCTTCTA</t>
  </si>
  <si>
    <t>T-------GA*GT*GAT***AAG**T*T*AAT**TTT*AT*GCA*CTGCGCA****TCTA</t>
  </si>
  <si>
    <t>T-------GA*GT*GA***AAAG***CTTAAT**TTT*AT*******GC*CA****TCT*</t>
  </si>
  <si>
    <t>--------*AT*T**-------*A*T*T*AAT****TAA*A*C*ACTG------------</t>
  </si>
  <si>
    <t>--------GA*GT***-----A***T*TTAA*G*T*TAAT****AC*G------------</t>
  </si>
  <si>
    <t>--------**T*****T-------*T*TT*A*G*TTTAA*A**AAC*G------------</t>
  </si>
  <si>
    <t>T-------*A*G****TA***A*A**CT*AA**C*TT*AT*GC*AC*GC*CAT*CT***A</t>
  </si>
  <si>
    <t>*-------*ATGT***-----------TTA*T******A***C****G------------</t>
  </si>
  <si>
    <t>T-------**T*T***TA***A*A***TTAA*GC*TT*****C*AC*GC*C********A</t>
  </si>
  <si>
    <t>-----------****ACT*TGT**G*TG*TT*T***G*T***TT----------------</t>
  </si>
  <si>
    <t>-----------***AAC**T***TG**G*TT*T***G*T*C*TT----------------</t>
  </si>
  <si>
    <t>-----------A*AA*C**T***TG**G*TT*T***G*T***TT----------------</t>
  </si>
  <si>
    <t>-----------A*AA*C**TG***G*TG*TT*T***G*T****T----------------</t>
  </si>
  <si>
    <t>-----------*GA***T*T*T*TG**G**T*T**GG***CA*T----------------</t>
  </si>
  <si>
    <t>-----------*GAA**T*T*T*TG**G*TT*T***G***CA*T----------------</t>
  </si>
  <si>
    <t>-----------***AA***T******TG*T*ATG****T*C**T----------------</t>
  </si>
  <si>
    <t>-----------*GA**C**T*T*T**T******G**GA***A*T----------------</t>
  </si>
  <si>
    <t>------------**A*C*AT---TGAT**TTAT**GGA******----TT****TAT*--</t>
  </si>
  <si>
    <t>------------**A*C*AT---TGAT**TTAT***GA***A**----TT*****AT*--</t>
  </si>
  <si>
    <t>------------*A**CTAT---TGAT**TTAT***GA*A***T----TT****TAT*--</t>
  </si>
  <si>
    <t>------------****CT*T---**AT**TTATG**GA******----T*****TATG--</t>
  </si>
  <si>
    <t>------------*A**C**T---**AT***TATG**GA******----TT****TATG--</t>
  </si>
  <si>
    <t>------------****CT*T---*GAT**TTAT***GA*****T----TT****TATG--</t>
  </si>
  <si>
    <t>A******T**C****A**ATGTTTGAT***T*TGT**ATA**TT----T***T*TAT---</t>
  </si>
  <si>
    <t>***T**GT****GA**CT*TGT*T*A***T**TGT*GATA***T----------------</t>
  </si>
  <si>
    <t>AC*T**G*T***GAA*CT*TGT*T*A***T**TGT*GA*A*A*T----------------</t>
  </si>
  <si>
    <t>*C***T*T*****A**CT*T***TG*T**T**T*T*GA*****T----TTTG**TAT**T</t>
  </si>
  <si>
    <t>ACGTCTGTTACAGAAACTATGTTTGATGTTTATGTGGA*ACATT----TTTGTCTATGTT</t>
  </si>
  <si>
    <t>AC*TCTGTT*C**A*ACTATGTT*GATGT*TATGT*GA*ACATT----*TTGTC*ATGTT</t>
  </si>
  <si>
    <t>AC*TCTGT**C**A*ACTATGTTTGA*GTTTATGT*GATACATT----TTTGTC*ATGTT</t>
  </si>
  <si>
    <t>AC***TGTT*C**A*ACTATGTT*GATGT*TA*GTGGATAC**T----TTTG***ATGTT</t>
  </si>
  <si>
    <t>------------****CTAT---*GAT**TTAT***GA***AT*----TT****TAT*--</t>
  </si>
  <si>
    <t>------***A*A*AA***A**TTT*ATG****T***G*T*C*TT----------------</t>
  </si>
  <si>
    <t>------------**AA****G*TT*AT**TTATG***A***A**----*TT*T**ATG--</t>
  </si>
  <si>
    <t>AC****GT**C*G**A**ATGTTTGATG**TATGT**AT*CATT----*T**TC*A**TT</t>
  </si>
  <si>
    <t>A***C************T*T*TT*GAT*TTT*TG**GAT***T*----*T*****ATG*T</t>
  </si>
  <si>
    <t>*C*****TT*C**A**CTATGTTTGA*G*TTATG***A*A**T*----TTT*T**A*GTT</t>
  </si>
  <si>
    <t>G*C---CTATT**A*T*GTTGA--*-----A***A*CT**T-------------------</t>
  </si>
  <si>
    <t>*AC---CTATT****T*GTTGA--T-----A****T*TG*T-------------------</t>
  </si>
  <si>
    <t>*AC---CTATT****T*GT**A--*-----****ATCT*AT-------------------</t>
  </si>
  <si>
    <t>*AC---CTAT***A*T*GT**A--*-----A*A*ATCT*AT-------------------</t>
  </si>
  <si>
    <t>G*C---CTATT***AT*GTT*A--T-----A***A**TG*T-------------------</t>
  </si>
  <si>
    <t>**C---CTATT***AT*GTT*A--*-----A***AT*TG*T-------------------</t>
  </si>
  <si>
    <t>**C---CTATT****T*GTT*A--T-----A*A***CT**T-------------------</t>
  </si>
  <si>
    <t>*AC---CTAT**T**T**TTGA--T-----*A***T*TG*T-------------------</t>
  </si>
  <si>
    <t>*AC---CTAT**T*AT**TTGA--*-----A****T*T**T-------------------</t>
  </si>
  <si>
    <t>*AC---CTAT**T*AT**TTGA--*-----A*A**T****T-------------------</t>
  </si>
  <si>
    <t>*AC---C*ATT*TAAT**TTGA--*-----A****T*T**T-------------------</t>
  </si>
  <si>
    <t>*AC---C*ATT*T*AT**TTGA--*-----A****T*T**T-------------------</t>
  </si>
  <si>
    <t>*AC---C*AT**T*AT**TTGA--*-----A****T*T**T-------------------</t>
  </si>
  <si>
    <t>***---C*ATTTT*AT**TTGA--*-----A***AT*T***-------------------</t>
  </si>
  <si>
    <t>*A*---C*ATT*T**TGGTTGA--*-------AA*T*TG*T*ACT*CTG*T*****T**T</t>
  </si>
  <si>
    <t>*AC---C*AT**T**T**TTGA--*-----A********AT----------------G**</t>
  </si>
  <si>
    <t>*AC---C*ATT*T*AT**TTGA--*-----AA*****T*AT----------------G**</t>
  </si>
  <si>
    <t>*AC---CTATT*T*AT*GTTGA--*-----A**AAT***AT----------------G*T</t>
  </si>
  <si>
    <t>GAC---CTATTTTAATGGTTGA--T-----AAAAATCTGATAACTACTGCTAA*ACTGGT</t>
  </si>
  <si>
    <t>G*C---CT*T**T*ATGGT*GA--T-----AA*A*T*T*AT*AC*ACTGC*AACAC*GGT</t>
  </si>
  <si>
    <t>GAC---CTAT*TT*ATGGT*GA--T-----AAAAAT*TG*T*AC*ACTGC*AA*ACTGGT</t>
  </si>
  <si>
    <t>G*C---CT*T**T*ATG*T*GA--T-----AA*A*T*TG*T*AC*ACTGC*A*CAC*GGT</t>
  </si>
  <si>
    <t>*AC---CTAT*TT*AT**T*GA--*-----A**A*T*T**T-------------------</t>
  </si>
  <si>
    <t>GA*---**ATTTT*AT*GT*GA--*-----A****T*TGAT-------------------</t>
  </si>
  <si>
    <t>G*C---*T*TT*TAAT**T*GA--*-----AA*A****----------------------</t>
  </si>
  <si>
    <t>*AC---CTAT*TTA*T**T*GA--*-----*AA**TCT*AT**CT**TG*T**C**T*GT</t>
  </si>
  <si>
    <t>GAC---C*ATT*T**TG**T**--*-----A**AAT*T**T----A*TG*TAA***T**T</t>
  </si>
  <si>
    <t>GAC---CTAT*TT**T**T*GA--T-----AA***T*TGATA**T***G*******TG**</t>
  </si>
  <si>
    <t>*C**A**TT***AATGC--------------T**TGT*T*TT*T*CACAGT**TTGT**A</t>
  </si>
  <si>
    <t>*C**A**TTC**AAT**--------------***TGT*T****T*CACAG****T*T*TA</t>
  </si>
  <si>
    <t>GC*AAT*T*C**AATGC--------------T**TGT*T**T***CACA****TTG**TA</t>
  </si>
  <si>
    <t>GC*AATTT*C**AATGC--------------T**TGT*T*TT***C*CA*T***T***TA</t>
  </si>
  <si>
    <t>GC*A*T*TT***AA*G*--------------***TGT*T**T***CACA*T***T***TA</t>
  </si>
  <si>
    <t>GC*AAT*TT***AATGC--------------***TGT*T**T*T*CACA***T*T***TA</t>
  </si>
  <si>
    <t>GC*AAT**TCT*AATGC--------------T**TGT*T*TT*T*C*CAG**TTTGT*TA</t>
  </si>
  <si>
    <t>G*C**T*******A*G*--------------***TG**T*TT*TGCACAG****TGT**A</t>
  </si>
  <si>
    <t>G**A*T*TT**GA**GC--------------TG*T*T**T**ATG*AC--------*TTA</t>
  </si>
  <si>
    <t>G**A*TTT****A**GC--------------TG*TG**TT*TATG*A*--------TT*A</t>
  </si>
  <si>
    <t>G**A**TT****A**GC--------------T**T*T**T**ATG*A*--------*TTA</t>
  </si>
  <si>
    <t>G*CA***TT**GA**GC--------------TG*T*T**T**ATG*AC--------*TTA</t>
  </si>
  <si>
    <t>G**A*TTT****A*TGC--------------T**T*T**T**ATG*AC--------*TTA</t>
  </si>
  <si>
    <t>G**A*TTT****A***C--------------***TGT*T*TTAT*C*CA****TTGT*TA</t>
  </si>
  <si>
    <t>G***AT*****GAATGC--------------TGC**TAT*TTATGC*CA*T*T*TGT*TA</t>
  </si>
  <si>
    <t>G***A*******AATGC--------------TGC**T*T*TTATGC*CA*T*T*T*T*TA</t>
  </si>
  <si>
    <t>G****T******AATGC--------------TGCT*T*TTTTATGC*CA*T**TTGT*TA</t>
  </si>
  <si>
    <t>GC*AATTTTCT*AATGC--------------TGCTGTATTTTATGCACAGTCTTTGTTTA</t>
  </si>
  <si>
    <t>GCCAA*TTTCT*AATGC--------------*GCTGTATTTTATGCACA*TCT*T*TTTA</t>
  </si>
  <si>
    <t>GC*AATTTTCT*A*TGC--------------*GC*GT*TTTTATGCACAGTCT*T*TTTA</t>
  </si>
  <si>
    <t>GC*AA*TTTCT*AATGC--------------TG*TGT*TT*TA*GCACA*TC*TTGTT**</t>
  </si>
  <si>
    <t>G**A*TTT*C**A*TGC--------------T**TGT**T*TATG*AC--------*TTA</t>
  </si>
  <si>
    <t>G****T*TTC**AATGC--------------T**T*T**T*TAT**A-----*TTG**TA</t>
  </si>
  <si>
    <t>GC***T*TT*******C--------------**C*****T**ATG*--------T*TT**</t>
  </si>
  <si>
    <t>GC***T**T*****TGC--------------**CTGT*T**TAT***CAGT***TGT*T*</t>
  </si>
  <si>
    <t>G******TT***AA*GC--------------TGCTGT*T*TTA*GC*CA****TTGT*TA</t>
  </si>
  <si>
    <t>*****T******A*T*C--------------*GCTGT*TT*T*TGC*CAGT*****T**A</t>
  </si>
  <si>
    <t>**T***A*TGT---*****AT*******T*GTG*T*****A*AATG***C---**AT**A</t>
  </si>
  <si>
    <t>**T***A***T---*C*TA*T*******TTGT**T*****A*AATG*T*C---T*AT***</t>
  </si>
  <si>
    <t>**T*******T---G**T*A******TGTTGT****G*****A*TG***C---*******</t>
  </si>
  <si>
    <t>**********T---GC*T*AT*****TGT**T****G*****AATG*T*C---*******</t>
  </si>
  <si>
    <t>***A*G****T---GC*T*AT*******TTGT*********A***G***C---T**T***</t>
  </si>
  <si>
    <t>***A*G****T---GC*T*A******T*TTGTG********A**TG***C---TG*T***</t>
  </si>
  <si>
    <t>*T********T----**T**T*****T*T*GT*******GA*AATG***C---*G*TA*A</t>
  </si>
  <si>
    <t>***A*G**T**---*****A******T*TTGT***********ATG***C---***T*A*</t>
  </si>
  <si>
    <t>*TT********---*CC**AT*T*****T*G*GG*AG******A**A***---------A</t>
  </si>
  <si>
    <t>*TT********---*CC**AT*T*****T*G*GG**G******AT*A***---------A</t>
  </si>
  <si>
    <t>*TT*****T**---GCC**AT*T*****TTG*GG**G******AT*A*GC---------*</t>
  </si>
  <si>
    <t>*TT********---*CCT*A**T*****T*G*GG*AG******AT*AT**---------*</t>
  </si>
  <si>
    <t>*TT********---GCC**A**T*****T*G*GG**G******AT*A***---------*</t>
  </si>
  <si>
    <t>*TT********---*CC**AT*T*****TTG**G**G******AT*ATGC---------*</t>
  </si>
  <si>
    <t>*------------------A*A****T*T**T****G****A***GAT**---TG***A*</t>
  </si>
  <si>
    <t>**T*A*****T---***T*AT*****T*T*GTG********A*A***TGC---TG****A</t>
  </si>
  <si>
    <t>**T*AG****T---***T*ATA****T*T*GT*********A*A***TGC---TG****A</t>
  </si>
  <si>
    <t>**T*AGA*T*T---***T**T*****T*T*GT****G*****A*T**T**---******A</t>
  </si>
  <si>
    <t>GTTAAG*GTGT---GCCTAATATGCATGTTGTGGTAGTGGAAAATGATGC---*GATAAA</t>
  </si>
  <si>
    <t>GTTAAGAGTGT---GCCTAAT*TGCATGTTGT*GT*GT*GA*AATGATGC---TGATAAA</t>
  </si>
  <si>
    <t>GTTAA***TGT---GCCTAATATGCATGTTGTGGT*GT*GAAAATGA*GC---TGATAAA</t>
  </si>
  <si>
    <t>GTTAA**GTGT---GCCTAA*A***ATGT*GT**T*GTGGA***TGATGC---TGATAA*</t>
  </si>
  <si>
    <t>**T*****T**---**C**AT*T*****T*G**GT*G******AT*AT**---------*</t>
  </si>
  <si>
    <t>***A****T**---*CCTAAT*T*****T*G**G*A*****A**TGATGC---------A</t>
  </si>
  <si>
    <t>**TAA******---GC***A**T***T*TTG*****G******A**ATG*---------A</t>
  </si>
  <si>
    <t>--------------GCCTA*TA****T*T*GT**T*G**G**AA***T**---TGA**AA</t>
  </si>
  <si>
    <t>**T***A***T---*CC**A*A****T*TT*********G**A*T-***C---**A***A</t>
  </si>
  <si>
    <t>G*T********---****AAT*T***T*TT*T*G**G****AAAT*****---TGA**A*</t>
  </si>
  <si>
    <t>AT---**TGAT*T*A*TG---------******A*TAT**T****-*******T**TAA*</t>
  </si>
  <si>
    <t>A*---**TGAT*T*A**G---------**G***A*TAT*GT**T*-*G**A**T**TAA*</t>
  </si>
  <si>
    <t>AT---*ATGA**T*A**G---------****G*A*TA*AGT**T*-****A**T**TAAG</t>
  </si>
  <si>
    <t>AT---**TGATGTTA**G---------*T****A*TATAGT**T*-****A***T**AAG</t>
  </si>
  <si>
    <t>A*---*ATGATGT*AA**---------*T**G*A*TATAGTA*T*-*G********TAAG</t>
  </si>
  <si>
    <t>AT---*A*GATGT*AA**---------****G*A*TATAGTA*T*-*******T***AAG</t>
  </si>
  <si>
    <t>A*---**TGATGT***T*---------*T**G*A*T*T**T****-***T****T**AAG</t>
  </si>
  <si>
    <t>AT---**TGAT*TTA***---------*****GA**ATAGT-*T*-*******T**TAA*</t>
  </si>
  <si>
    <t>A*---**TGAT*T***T*-----**GTT*****A*TA*-----TT-*GC****T*C***G</t>
  </si>
  <si>
    <t>A*---**TGA**TT**T*-----**GTT*****A*T**-----TT-*GC****T*C***G</t>
  </si>
  <si>
    <t>AT---**TGA**TTA***-----**GTT***G*A*TAT-----T*-**C*A**T*C***G</t>
  </si>
  <si>
    <t>A*---***GA**TT**T*-----**GTT*****A*TA*-----TT-*GC****T*C****</t>
  </si>
  <si>
    <t>A*---**TGA**T***T*-----**GTT*******T**-----T*-**C******C***G</t>
  </si>
  <si>
    <t>AT---**TGATGTTA***-----*TGTT**TG*A*T*T-----T*-**C*A****CT***</t>
  </si>
  <si>
    <t>A*---G*TGA*GTT*A*****GT*TGT******A*TA**G**AT*---------*CT*A*</t>
  </si>
  <si>
    <t>*T---*****T*TTA**G-***T*T****G*****T*T**T**TT-***********AA*</t>
  </si>
  <si>
    <t>*T---**T**TGT***TG-***T*T****G*****T*T**T**TT-*G*********AA*</t>
  </si>
  <si>
    <t>*T---*AT****T****G-*A*TTT**********TA******TT-****A*****TAAG</t>
  </si>
  <si>
    <t>AT---GATGATGTTAATGCTAGTTTGTTTGTGGATTATA**AAT*-TGCT*CATTCTAA*</t>
  </si>
  <si>
    <t>AT---GATGATGTTAATGCTAGTTTGTTTGTGGATTATA*TAATT-TGCT*CATTCTA**</t>
  </si>
  <si>
    <t>AT---GATGATGT*AATGCTAG**TGTTTGT*GA*T*TA*T**T*-TGCT*CATTCTAA*</t>
  </si>
  <si>
    <t>AT---**TGA*GTTA***-----*TGT****G*ATT*T-----T*-**C*A****CT***</t>
  </si>
  <si>
    <t>A*---***GA*GT----------------------T*T****A*T-**C*A****CTAAG</t>
  </si>
  <si>
    <t>A*---***GATGTT**T*-----*TGTT**T***TTA*AG*-----**C*A*A*T*****</t>
  </si>
  <si>
    <t>*T---G*T*AT*T**A**-------***TG*G***TA******TT-*******TT*----</t>
  </si>
  <si>
    <t>**---*ATGAT***AA**-*A*TTTG****TG***TATA**A*T*-********TC*AAG</t>
  </si>
  <si>
    <t>*T---G*T*AT**TA*T*---------------A*TAT**T**TT----***A***TAAG</t>
  </si>
  <si>
    <t>------G*TG*A**********--------------------------------------</t>
  </si>
  <si>
    <t>------G*TG************--------------------------------------</t>
  </si>
  <si>
    <t>------G*TG***AG***ACA*--------------------------------------</t>
  </si>
  <si>
    <t>------G*TG***AG**CAC**--------------------------------------</t>
  </si>
  <si>
    <t>------G*TG*A*A***CAC**--------------------------------------</t>
  </si>
  <si>
    <t>------G*TG***A***CAC*T--------------------------------------</t>
  </si>
  <si>
    <t>------G*TG**CAG*******--------------------------------------</t>
  </si>
  <si>
    <t>------**T*****GC***C**--------------------------------------</t>
  </si>
  <si>
    <t>------*AT***CA*****C**--------------------------------------</t>
  </si>
  <si>
    <t>------*AT***CA*****CA*--------------------------------------</t>
  </si>
  <si>
    <t>------**TGG*CA******A*--------------------------------------</t>
  </si>
  <si>
    <t>------GA**G*****G****T--------------------------------------</t>
  </si>
  <si>
    <t>------GA*GG*****G****T--------------------------------------</t>
  </si>
  <si>
    <t>------G**GG*CA***CA***--------------------------------------</t>
  </si>
  <si>
    <t>------GA*GG*CA*C*****T--------------------------------------</t>
  </si>
  <si>
    <t>------G*T****A**G**CA*--------------------------------------</t>
  </si>
  <si>
    <t>------G*T**A*A**G*****--------------------------------------</t>
  </si>
  <si>
    <t>------*ATGG********C*T--------------------------------------</t>
  </si>
  <si>
    <t>------GATGGACA*CG****T--------------------------------------</t>
  </si>
  <si>
    <t>------GATGG*CA**G****T--------------------------------------</t>
  </si>
  <si>
    <t>------GATGG*CAGCG****T--------------------------------------</t>
  </si>
  <si>
    <t>------G*TGG****C**A*A*--------------------------------------</t>
  </si>
  <si>
    <t>------G*TGG****CG*ACA*--------------------------------------</t>
  </si>
  <si>
    <t>------*ATGG**AG**CA*A*--------------------------------------</t>
  </si>
  <si>
    <t>------G*TGG**A*C*CAC*T--------------------------------------</t>
  </si>
  <si>
    <t>------G*TG***A**G*A***--------------------------------------</t>
  </si>
  <si>
    <t>------GA*GG**AGCG*A**T--------------------------------------</t>
  </si>
  <si>
    <t>---GGTT****A*GT**AG**--A****G*T*T*****G****T*TTC*-----------</t>
  </si>
  <si>
    <t>---G*T***T*A*GTT*A***--AG***G***TT***T*C**TT*T**T-----------</t>
  </si>
  <si>
    <t>---*GT***T*A*GTT*AG**--*****G***TT****G***TT***CT-----------</t>
  </si>
  <si>
    <t>---*GTT**T*A*GTT*A***--*****G***TT****G***TT***C*-----------</t>
  </si>
  <si>
    <t>---*GT*AC**A*GTT*A***--*****G***TT****G****T*T**T-----------</t>
  </si>
  <si>
    <t>---*GT*AC**A*GTT*A***--*****G***TT****G***TT*T**T-----------</t>
  </si>
  <si>
    <t>---GGTT**T*A*GTTA****--AG***G***TT***T*****T**TCT-----------</t>
  </si>
  <si>
    <t>---*G****T*A*GT**A***--A****G****T***T**G*TT*TT*TA****C**---</t>
  </si>
  <si>
    <t>---*G*TA**GATGTT*AG**--A****G*TGTT*T****GCT*G**C*ATG--------</t>
  </si>
  <si>
    <t>---GG*T**TGATGT**AG**--A****G*TGTT*T****GCT*G**CTA**AT*-----</t>
  </si>
  <si>
    <t>---*G*T**TGA*GT**A***--A****G*TGTT*T****GC**GT*CTATG**C**---</t>
  </si>
  <si>
    <t>---GG*T***GA*GT**AG**--A****G*TGT**T****GCT*G**CTATG**C**---</t>
  </si>
  <si>
    <t>---*G*TA**GATGTT*AG**--AG***G*TG***TA***GCT*G**CTA*****-----</t>
  </si>
  <si>
    <t>---*GT***T***GTTA****--A***G**TGTT*T******T**TT*T***A**-----</t>
  </si>
  <si>
    <t>---*GT***TGA*G*******--*****G*T*TT*T***--*TT****TAT*A***T---</t>
  </si>
  <si>
    <t>---*GT***TGATG*******--*****G***TT*T***--*TTG***TAT*AT**T---</t>
  </si>
  <si>
    <t>---GGTTA*TG*TGTT*A***--A****G*T**T*T******T***T*TATG*T*-----</t>
  </si>
  <si>
    <t>---GGTTAC*GATGTTAAGCA--AGTTGGTTGTT*TATGCGCTTGTTCTATGA*CGT---</t>
  </si>
  <si>
    <t>---*GTTAC*GATGTTAAGCA--*GTTGGTTGTTCTATGCG*TTGTTCTA*GAT*G*---</t>
  </si>
  <si>
    <t>---*GTTAC*GATGTTAA*CA--AGTTGGTTGT**TATGCG**T*TTCTATGA**G*---</t>
  </si>
  <si>
    <t>---*GT******TGT**AGCA--AGT*GGTTGT***ATGCGCTTGTTCTA*GA****---</t>
  </si>
  <si>
    <t>---*G*T**TGA*GT**AG**--A*T**G*TG*T*TA***GCT*G**C*AT*AT*-----</t>
  </si>
  <si>
    <t>---****ACTGATGTTA**CA--A****G***TT*T****GCT*G***T***--------</t>
  </si>
  <si>
    <t>---G**TA**GA**T*A****--A****G*TGT**T****GC***T**TA**AT*-----</t>
  </si>
  <si>
    <t>---*GTT**T**TGTTA****--A****G*T***CT*T*C***T*TT*T**GA**-----</t>
  </si>
  <si>
    <t>---*G*TAC*****T**A**A--*******T**T**A**C**TT*T****T*A**-----</t>
  </si>
  <si>
    <t>---*GT*ACT**TGT**AG**--AG***G****T*T*T*CGCTT*TT*T****T*-----</t>
  </si>
  <si>
    <t>T***GA*CT***TAA*******AAA*******T*CA*CC*ACAG*****GCTTAT***A*</t>
  </si>
  <si>
    <t>T***GA*CT*TCTAA*G***T*AA********T*CA*CCTAC*G*TG**GCTTAT**T**</t>
  </si>
  <si>
    <t>T***GA**T*TCTAA*****T*AA*C***C**T*CA**CTACAGATGT*GCTT*T*A***</t>
  </si>
  <si>
    <t>T***GAT*T*TCTA**G***T*AAAC**CC**TT*A**C*ACAGATGT**C*T*T*A***</t>
  </si>
  <si>
    <t>*C*TGATCTA**TAA*****T*AA*C***C**TT*A**CTAC*GAT****C*TA*CA***</t>
  </si>
  <si>
    <t>*C*TGATCT***TAA*****T*AAAC***C**TT*A**C*AC*GAT****C**ATCA***</t>
  </si>
  <si>
    <t>****GA**T**CTAA*G****G*******CC*TT****C*AC*G*T**TGC*TAT*****</t>
  </si>
  <si>
    <t>T**TGAT*T*TCTAA****TT*AAA****CCAT**A*CC*ACA*A*****CTT*T**TA*</t>
  </si>
  <si>
    <t>T******CT*TC****G*****A**C******T**A*CC*ACAG*****GC*T*******</t>
  </si>
  <si>
    <t>T*****TCT*TC*A**G*****AA*C******T**A*CCTAC*G*****GC*T*TC*T**</t>
  </si>
  <si>
    <t>T*****TCT*TC*AAG********AC**C***T**A*CCTAC*G****TGC*TAT*****</t>
  </si>
  <si>
    <t>T*******T*TCTA*G******AA*C******T**A*CC*AC*G*****GC*T*T*****</t>
  </si>
  <si>
    <t>*******CT*TC*A**G*****AAAC******T**A*CCTAC*G*****GC*T**C****</t>
  </si>
  <si>
    <t>*******CT*TCT***G*****AA*C******T**A*CCTACAG*****GCTTATC****</t>
  </si>
  <si>
    <t>***TGA*CT**CTA**G***T*****GGCC*ATT*A**CTAC*GAT****C**AT*AT**</t>
  </si>
  <si>
    <t>T**TGA*CT*TCT*A**A**T*AAACG*C***TT*A*CCTACAG****TGCTTA*CAT**</t>
  </si>
  <si>
    <t>T***GA*CT*TCT*A**A**T*AA*CG*C***TT*A*CCTACAG***T*GC*TA*CA***</t>
  </si>
  <si>
    <t>T**TGATCT*TC**A**AA*T*AA*CG*C**AT***GCC*AC***TGTTGC*TAT**T**</t>
  </si>
  <si>
    <t>TCTTGAT*TATCTAAGGAATTGAAACGGCC*ATTCAGCCTACAGATGTTGCTTATCATAC</t>
  </si>
  <si>
    <t>****GA*CT*TCTAAGGAATTG**ACGGCC**TT***CC*AC*GATGTTGCTTA*CATAC</t>
  </si>
  <si>
    <t>***TGA**T*TCTAA*GAATT*A*A*GGCC**TTCA**CTAC*GA*GTTGCTTATCATAC</t>
  </si>
  <si>
    <t>***TGA**T*TCTAA*GAATT*AAACG**C*AT**A*CC*AC*GATGTT*C**A**AT**</t>
  </si>
  <si>
    <t>******T*TA*CTAA*G*A***AA*C******TT*A**CTAC*G*****GCTTAT**T**</t>
  </si>
  <si>
    <t>******T*T*TCTAAGG*******A****C*****A*CC*AC*G****TGC*TAT***A*</t>
  </si>
  <si>
    <t>T*****TCT*TCTAA*G*****AA****C***T**A*CC*ACA**TGT*GC*TAT**TA*</t>
  </si>
  <si>
    <t>*C*TGA*CTATC*****A*TT*AA**G*CC*ATT*A*CC*ACAGA*****CTT*T*A*A*</t>
  </si>
  <si>
    <t>***TGA*CT**C**A**A**T*A*A*G*****T**AG*CTAC****G**GC*T****TA*</t>
  </si>
  <si>
    <t>T*T*GAT*T***T**G*A*TT*AA*CG*CC*ATT*A*C**AC*GATG**GCTTAT*AT**</t>
  </si>
  <si>
    <t>****TG**TTGA*TGTGA*TCTTAT******GG*AA*AC*TTTAT*AC***TGA*G***C</t>
  </si>
  <si>
    <t>****TG**T**A*TGTGATTC*TAT****C*GG*AA*ACTTT*ATTA*TG***A*G**GC</t>
  </si>
  <si>
    <t>**ATTG*A***ATTGTGA*TCT*AT******GG*AA*ACTTTTAT******TGA*G**G*</t>
  </si>
  <si>
    <t>**A*TG*A***ATTGTGA*TCTTAT******G**AA*ACTTTTAT******TGA****G*</t>
  </si>
  <si>
    <t>**ATTG*A***ATTGTGA*TCTTAT******G*T*A*AC*TTTATT**TG*TGAG***G*</t>
  </si>
  <si>
    <t>**ATTG*A***A*TGTGA*TCTTAT******G**AATAC*TT*ATT**TG**GA****G*</t>
  </si>
  <si>
    <t>****TG*****ATTGTGA***TTAT******GG****ACTTTTAT*A*TG*T*A*G**GC</t>
  </si>
  <si>
    <t>***TTG*****A*TGTGA*TCTT*T*A****GGT***AC*TTTAT*AC***T***G**GC</t>
  </si>
  <si>
    <t>**ATTGCA**GA*TG***T****A*A*ACC*GG---*ACTTT*AT**C****GA*GC***</t>
  </si>
  <si>
    <t>**ATTGCA**GA*TG*****C**A*A*ACC*GG---*ACTTT*AT**C****GA*GC***</t>
  </si>
  <si>
    <t>**ATTG*A**GATTGTGAT**T***AA*CC---*A**ACTTT*AT**CT**TGA*GC*G*</t>
  </si>
  <si>
    <t>**ATTG*A***ATTG***T*CT*A*AA*CC*GG---*ACTTTTAT**C***TGA*GC*G*</t>
  </si>
  <si>
    <t>**ATTG*A***ATTG***T*C**A****CC*GG---*ACTTT*ATT*C****GA*GC*G*</t>
  </si>
  <si>
    <t>**ATTG*A***ATTGT**T**T*A*AA*CCAG---A*AC*TT*ATT*C***TGA*GC***</t>
  </si>
  <si>
    <t>GAATTG**T*GATTGTGA**CT*********GG*AATAC*TT*AT***TG**GA*G*CGC</t>
  </si>
  <si>
    <t>G*ATTG*A***ATTGTGAT**TTAT***C*****AATAC*TTTAT**CT***GA*G**GC</t>
  </si>
  <si>
    <t>G*ATTG*A***ATTGTGAT***TAT***C*****AATAC*TTTAT**CT**TGA*G**GC</t>
  </si>
  <si>
    <t>G*ATTG*A***ATTGT*AT***T*T***C*****AATACTTTTATT*CT**TGA*G**GC</t>
  </si>
  <si>
    <t>GAATTGCATT*ATTGTGATTC*TATAAACCAGGTAATAC*TT*ATTACTGTTGA*GC*GC</t>
  </si>
  <si>
    <t>GAATTGCATTG**TG*GATTCTTA*AAACCAGGTAA*AC*TT*AT*ACTGT*GAGGC*GC</t>
  </si>
  <si>
    <t>GAATTGCATTG**TG*GATTC*TATAAACCAGG*AATACTTTTAT*AC*GT*GAGGC*GC</t>
  </si>
  <si>
    <t>**ATTG*A***A*TGTGAT*CT***AA*CCAG---ATACTTTTAT**CTGTTGA*GC*G*</t>
  </si>
  <si>
    <t>****TG*****ATTGTGA******T*****AG*T**TAC*T**AT**CT*TTGA*G*C**</t>
  </si>
  <si>
    <t>**ATTG**T**ATTGTGA***T**TA*****G*T**TACTTTTAT**C*GTTGA*GC*G*</t>
  </si>
  <si>
    <t>GAATTG**T**ATTGTGA**CTT******C*GG*A*TAC*TTTAT*A*TG*TGAGG**GC</t>
  </si>
  <si>
    <t>G***TGCA***ATTGTGAT***T*T*****AGGTAATACTTTTATT*C****G*****G*</t>
  </si>
  <si>
    <t>GAATTG**TT*ATTGTGA*TCTTAT******G*TA*TACTTTTATT*C*******G**GC</t>
  </si>
  <si>
    <t>ACG*T**T***ATGTTA**GC*AATGGTGG*A*T**---*TTTTGT***AAACAT**AT*</t>
  </si>
  <si>
    <t>***********ATGTTA**GC*A*TGGTGG*A****---*TTTTGT***AA*CA**A*T*</t>
  </si>
  <si>
    <t>******T****ATGT*****CTAATGGTGG**C***---*TTTTGTTC*AAACAT*A*T*</t>
  </si>
  <si>
    <t>****T****C*ATGT*****CTAATGGTGG**CT**---*TT*TGT******CAT*A*T*</t>
  </si>
  <si>
    <t>******T****ATGT****GCTAATGGT*****T**---**T*TG***AAA*CAT*A*T*</t>
  </si>
  <si>
    <t>******T****ATGTT***GCTAATGGT*****T**---*TTTTG****AAACA**A*T*</t>
  </si>
  <si>
    <t>ACG***TT***ATGT*A**GC*AATGGTGG*A****---CTTTTGT**AAA*CATCA*T*</t>
  </si>
  <si>
    <t>****T**T*C*ATGT****GC*AATGGTGG*AC**G---*T**TGTT**AAACA**A*T*</t>
  </si>
  <si>
    <t>A**C***T**G*T*TT****C*AATGG*GG***T**---**TTTGT**A*AACA**A*T*</t>
  </si>
  <si>
    <t>A**C***T**G*T*TT****C*AATGG*GG***T**---C*T*TGT**A*A*CA**A*T*</t>
  </si>
  <si>
    <t>*******T**G*T*T*****CTAATGGTGG***T**---**TTTGT*C*AA*CA**A*T*</t>
  </si>
  <si>
    <t>A**C***T**G*TGT*****CTAATGG*GGC**T**---**TTTGT****A*CA**A*T*</t>
  </si>
  <si>
    <t>A**C***T**G*T*T***G*CTAATGG*GGC*****---**T*TG*****AACA**A*T*</t>
  </si>
  <si>
    <t>***C***T*****GT*****CTAATG**GG***T**---**TTTGT*CA*AACA**A*T*</t>
  </si>
  <si>
    <t>ACG****T***AT*T*A**GC*AATGG*GG*A*T**---*TT*TGT***A**CAT*A*TG</t>
  </si>
  <si>
    <t>*C*********ATGTT****C*AA***TGGC*****---*TTTTGT***AAACAT*A*TG</t>
  </si>
  <si>
    <t>AC****T****A*GT*****CTAA****GGC**T*G---*TT*TGT***A*ACAT*A*TG</t>
  </si>
  <si>
    <t>*C**T*T**C*ATGTT****CTAATG*TGG******---CT*TTGT****A*CAT*A*TG</t>
  </si>
  <si>
    <t>ACGCTATTACGATGT*ATGGCTAATGGTGG*AC*GG---*TTTTGT***AAACA*CAATG</t>
  </si>
  <si>
    <t>*CG*TATTACGATGT*ATGGCTAA*GGTGGCAC*GG---*TTTTGT***AAACATCAATG</t>
  </si>
  <si>
    <t>ACGCTATTACGATGT*ATGGCTAATGGTGGCA****---CTTTTGT***AAACATCA*TG</t>
  </si>
  <si>
    <t>*******T****T*TTAT**CTAATG**GG**CTG*---**TTTGT**A*AACAT*A*T*</t>
  </si>
  <si>
    <t>AC**TAT******GTTA***C*AATGGTGGCAC***---*TT*TGT***AA*CA**A*T*</t>
  </si>
  <si>
    <t>A******T***A*GTTA***CTAATGGTGG*AC***---*TT*TGT**AAAACAT*A*T*</t>
  </si>
  <si>
    <t>****T**T*C*ATGTT***GCTAATGGTGG****GG---*TTTTG***A***CA**A*TG</t>
  </si>
  <si>
    <t>*******TA**ATGT****GCTAAT*GTG***CT**---**T*TG****AA*CAT***TG</t>
  </si>
  <si>
    <t>*CGC**TT*C*ATGTTA**GCTAATGGTGG*ACT**---*TTTTGT*C*AA*CAT*A*TG</t>
  </si>
  <si>
    <t>***T*G***T****G**T***------------***TA**AC*AT*GTT**TGG**TG**</t>
  </si>
  <si>
    <t>****CGTA*****CGT*TT**------------***T***AC*AT*GTT**TGG****A*</t>
  </si>
  <si>
    <t>***T********ACG**T***------------A***AG****AT*GTT**TGG*A**AT</t>
  </si>
  <si>
    <t>*************CGT*T***------------***TA******T*GTT**TGG*A**AT</t>
  </si>
  <si>
    <t>***T*G*******CG**TT**------------*********T*T*GTT***GG****AT</t>
  </si>
  <si>
    <t>*****G******ACGT*TT**------------***T*****T*T*GTT**TGG****AT</t>
  </si>
  <si>
    <t>*************CGT*T***------------*TGT***ACTAT*GTT**TGG**TGA*</t>
  </si>
  <si>
    <t>*A***************TT*A------------*T*T***A*T*T*GTT**TGG****A*</t>
  </si>
  <si>
    <t>-----------T*CGT*****------------A**T***ACT*T*GTT***GGCA*GA*</t>
  </si>
  <si>
    <t>-----------T*CG******------------A**T***ACT*TCGTT***GGCA*GA*</t>
  </si>
  <si>
    <t>-----------T*****T***------------******TACT*T*GT****GG****A*</t>
  </si>
  <si>
    <t>-----------T*CG***T**------------A******AC*AT*GT****GG*A**A*</t>
  </si>
  <si>
    <t>-----------T*CG***T**------------A**T***ACTAT*GT****GG****A*</t>
  </si>
  <si>
    <t>-----------T**G**TT**------------******TACTAT*GTT***GG****A*</t>
  </si>
  <si>
    <t>GAA*CG***T****G*GTT*A------------A**T**TAC**T*GT**GTGG****A*</t>
  </si>
  <si>
    <t>****CG*AGT****G*****A------------***TAGT**T*T*GTTGGTGG****A*</t>
  </si>
  <si>
    <t>****CGTAGT****G***T*A------------***TAGT**T*T*GTT***GG****A*</t>
  </si>
  <si>
    <t>G******A*T**ACGT**T*A------------****A*T****T*GTTG*TGG*A*GA*</t>
  </si>
  <si>
    <t>GAATCGTAGTCTACGTGTTAA------------ATGTAGTACTAT*GTTGGTGGCATGAT</t>
  </si>
  <si>
    <t>*AA*CGTAGT*T*CG*GT*AA------------ATG*AGTAC**T*GT*GGTGGCATGAT</t>
  </si>
  <si>
    <t>GAATCGTAGT*T*CGTGTTAA------------*TGTAG*ACTAT*GT*GGTGGCATG*T</t>
  </si>
  <si>
    <t>GAA****AGT*T*CGTGTTAA------------*TG*AG*ACT*T*GT*GGTGGCATG*T</t>
  </si>
  <si>
    <t>-----------TACGT**T**------------***T***AC*AT*GTT***GG****A*</t>
  </si>
  <si>
    <t>GAAT**T******CG*GT*A*------------***********T**T****GG****A*</t>
  </si>
  <si>
    <t>G**T*****T*****T*TTAA------------*******AC**T**T****GG*A**A*</t>
  </si>
  <si>
    <t>*AATCGT*****ACGTGTT*A------------ATG*A**AC*AT*GT****GGCATGA*</t>
  </si>
  <si>
    <t>*A*T*********CG*****A------------****AGT**T*T*GTTGG**G*A**A*</t>
  </si>
  <si>
    <t>*AAT*G********G*GTT*A------------ATGT**TACTAT*GT*G*TGG**T*A*</t>
  </si>
  <si>
    <t>--------CATGT****T*TGG--TTGT***AA**C*G*TTG**T****TG*T**AAGAG</t>
  </si>
  <si>
    <t>--------CAT*T***CT*TGG--*TGT***AAA*CT***TGT*T***TTGTT*CAA*AG</t>
  </si>
  <si>
    <t>--------CAT**T***TATGG--TTGT***AA**CT*GTTGTTTGT*TTGTT**AA*A*</t>
  </si>
  <si>
    <t>--------CA***T***TATGG--TTGT***AAA*CTG*TTGT***T*TTG*T**AA*A*</t>
  </si>
  <si>
    <t>--------CA**TT**C*****--*TG*A**AA**C****TGT**G***TGTT**AA*A*</t>
  </si>
  <si>
    <t>--------CAT*TTG*CT*T**--*TG****AA**CT**TTG*******TG*T**A**A*</t>
  </si>
  <si>
    <t>--------CATGTTG**T*TGG--*TG*A*T*A***T***TGTTTGT*TTGTT*****AG</t>
  </si>
  <si>
    <t>--------CATG****CTATGG--TTG*A**AAA*CTG**TGT****TTTGTT**A*G**</t>
  </si>
  <si>
    <t>--------CAT*T**C**ATGG--*TGTA**A***C****TGT*TG*T*TGT***AA**-</t>
  </si>
  <si>
    <t>--------CAT*T**C**ATGG--*TG*A**A***CT***TGT****T*TGT***AA**-</t>
  </si>
  <si>
    <t>--------CAT*TTGC*TATGG--*TGTA**AA**CT**TTG****TT*TGT***AA*A-</t>
  </si>
  <si>
    <t>--------CA**T*GC**A*GG--*TG*A***A**C****TG****TT*TGTT**AAGA-</t>
  </si>
  <si>
    <t>--------CAT*T*GC***TGG--TTGTA******C****TG***G*T*TG*T**AAG*-</t>
  </si>
  <si>
    <t>--------CAT*T*GC***TGG--*TGTA**A*A*CT***TGTT***T*TGTT**AA**-</t>
  </si>
  <si>
    <t>--------CATGT***C*ATGG--TTG*A***A**C*G**TG*TTG*T*TG*TA*AAGAG</t>
  </si>
  <si>
    <t>--------**T*T****TA**G--TTGTA***A*******TGT****T*TGT*A*A****</t>
  </si>
  <si>
    <t>--------CAT*TT***TA-----*TGTA***A*******TGT****T*TGT*A******</t>
  </si>
  <si>
    <t>--------CATGTT***TA-----TTGTA***A***T**TTGT*T*T*TTGT***AAG**</t>
  </si>
  <si>
    <t>--------CATGT*****ATGG--*TGTA*TAAA*CTGGTTG*TTGTTTTG*TA*AAGAG</t>
  </si>
  <si>
    <t>--------CAT*TTG***ATGG--*TGT*GTAAA*CTGGTTGTTTGTTTTGTTA*AAGAG</t>
  </si>
  <si>
    <t>--------CATGT*G***ATGG--TTGTA*TAA**CTGGTTGTTTGTTTTG*TA*AAGAG</t>
  </si>
  <si>
    <t>--------CATGTT****A*GG--*TGTA******CT***TGT****TTTGTT**A*GA-</t>
  </si>
  <si>
    <t>--------CA**T**C***TGG--TTGTA**AA**C****TGT***TT*TGT***AAGA*</t>
  </si>
  <si>
    <t>--------CA**TTG**T*TGG--*TG*AG*AAA*C*GG*TGT****T*TGT***AA*A*</t>
  </si>
  <si>
    <t>--------CA*GTT****ATGG--*TGTA****ATC***TTGT*T**T*TGTTACAAG*G</t>
  </si>
  <si>
    <t>--------CAT**T***TATGG--*TG*A**AA**CTG*TTGT******TGT*A******</t>
  </si>
  <si>
    <t>--------CATGTT***T*TGG--TTG*A*TAA***T**TTGT*T**T*TGTTA*AA**G</t>
  </si>
  <si>
    <t>**********TT*T*A*TG****T-TT**T*A*G*T*T-----TT*----*TT**T*AG*</t>
  </si>
  <si>
    <t>*G***T*A*ATT*T**TTGC*T*T-TT**TTA*G***T-----*T*G---*TT**T*A*G</t>
  </si>
  <si>
    <t>********T*TT*T**T******T-TT****AAG***T-----*T*----CTT*TT*A*G</t>
  </si>
  <si>
    <t>******T***T**TTATT****C*-*TTATTAA**T*T-----TT**---CTT*TT*A*G</t>
  </si>
  <si>
    <t>******T*T*T*AT*AT*G*****-*TT*TTAAG****-----TT**---C****TTA**</t>
  </si>
  <si>
    <t>******T*T*T*ATT*T*G*****-*T**TTAAG****-----TT**---C****TTA**</t>
  </si>
  <si>
    <t>*G****T***TT*T*A*TG**T**-*TT*TTAAG*T**-----*T*G---CTT**T*A*G</t>
  </si>
  <si>
    <t>****TT**T*TT*TT*TT**C**T-TTT*TTA*G*T**-----**AG---*TT*T*----</t>
  </si>
  <si>
    <t>----------TT*T*A*TG*****-TTT**TAAG*T**-----T*A*---*TT*TT**G*</t>
  </si>
  <si>
    <t>----------TT*T*A*TG*****-TT****AAG*T**-----T*A*---*TT*TT**G*</t>
  </si>
  <si>
    <t>---------*T**TT**T**CT*T-*T**********T-----TT**---*TT*TTTAG*</t>
  </si>
  <si>
    <t>****T*T*T*TTAT**T****T*T-*T****A***T*T-----*T**---*TT*TT*AG*</t>
  </si>
  <si>
    <t>**G*T*****TT*T**T****T*T-*T****AAG*TCT-----****---CTT**T**GG</t>
  </si>
  <si>
    <t>--G***T*T*T**TT*T*G**T*T-*T***T****T*T-----****---*TT*TTTAGG</t>
  </si>
  <si>
    <t>A***T*TA**TT*TTA******CT------T**GCT*T-----T**G---*TT*T*T**G</t>
  </si>
  <si>
    <t>**G**TT*TATT**T****C*T*T-----*TAAG*T*T-----**A--------T**AGG</t>
  </si>
  <si>
    <t>**G**TT*TATT**T******T*T-----*TAAG*T*T-----*TA*---**TG**T---</t>
  </si>
  <si>
    <t>--------T*TT****TTGCC***-*T**TT**G*T*T-----*T*G---*TT*TT****</t>
  </si>
  <si>
    <t>AGGTTTTATATTATTATTGCCTCT-TTTATTAAGCT*T-----TTA*---CTTGTTTAGG</t>
  </si>
  <si>
    <t>AGGTTTTA*ATTA*T*T**CCT*T-*TT*TTAA**T*T-----TTAG---**T*TTTAG*</t>
  </si>
  <si>
    <t>*GGTTTTATATT*TT*T**CC*CT-*T***TAA**T**-----T**G---**T*TTTAGG</t>
  </si>
  <si>
    <t>*G*TT*TATAT*ATT*TTG**T*T-*TT*TTAA**T*T-----TTA*---*TTGTTTAG*</t>
  </si>
  <si>
    <t>-*****T**A*T*TT*T******T-TTT**TA**CT*T-----TTA*---*TT*TTTAGG</t>
  </si>
  <si>
    <t>--------T*TT****TT***T**-TT***TAA**TCT-----*TA*---*T**TT****</t>
  </si>
  <si>
    <t>---******AT*ATTATT***T**-*T***TAA****T-----TT*G---*TT**TTA**</t>
  </si>
  <si>
    <t>AG**T*TAT*T**T**TTGCCTCT-TT*****A**T*T-----**A*---****T*TA**</t>
  </si>
  <si>
    <t>A*G*T*T**A**ATT*T***C**T-*T*ATTAA**T*T-----*T*G---**T****A**</t>
  </si>
  <si>
    <t>****T*TATA****T*T****T*T-*T***T**GCT*T-----**AG---*TT**T*--*</t>
  </si>
  <si>
    <t>----***C***T*G*TTT****A*T*TGTT*C**------------***ATGT**TT***</t>
  </si>
  <si>
    <t>----TT*C***TGG******C***T*****----------------C***TG***T**T*</t>
  </si>
  <si>
    <t>----TT***G*TGG*T*T*GC**AT*****A**-------------***A*****T****</t>
  </si>
  <si>
    <t>----TT***G*TGG*TTT******TA**TTAC*-------------***A*****T****</t>
  </si>
  <si>
    <t>----*T***G*TGG*TTT*GC***T*****AC*-------------***A*****TT***</t>
  </si>
  <si>
    <t>----*T*C*G*TGG*TTT*GC***T***T*AC*-------------***A*****TT***</t>
  </si>
  <si>
    <t>----***C***TGG*TT*******T***T*A*--------------***A**T*T*T*T*</t>
  </si>
  <si>
    <t>----*TGCT***G*C*TT**C*A-----------------------------****T***</t>
  </si>
  <si>
    <t>----*TG*TG*TG*CT--------------------------------------------</t>
  </si>
  <si>
    <t>----*T*C***T***T*T------------------------------------------</t>
  </si>
  <si>
    <t>----------------------------------------------------**TTT*T*</t>
  </si>
  <si>
    <t>----------------------------------------------------**TT**T*</t>
  </si>
  <si>
    <t>----*T*C***-------------------------------------------------</t>
  </si>
  <si>
    <t>----*TG****T*G******CT**T***T*ACC**-----------******T***TA*G</t>
  </si>
  <si>
    <t>----****T**T***T*****TAA**T-------------------------T*T***TG</t>
  </si>
  <si>
    <t>----****TG*T*GCT*****TAAT*T-------------------------T*T***TG</t>
  </si>
  <si>
    <t>----****T**T***T*****TAAT*T---------------------------------</t>
  </si>
  <si>
    <t>----*T*CT*GT**CT*T*GC*AAT*TGTT*CCAG-----------CACATGTGTTT*TG</t>
  </si>
  <si>
    <t>----TTGCTGGT***TTT*GCTAAT*TGTT*CCAG-----------CACATGT*TTT*TG</t>
  </si>
  <si>
    <t>----TTG*T**T***T*T*GC*AAT*TGTT*CCA*-----------**CATGTGTTT*TG</t>
  </si>
  <si>
    <t>------------------------------------------------------------</t>
  </si>
  <si>
    <t>----*T*****T*G----------------------------------------------</t>
  </si>
  <si>
    <t>----*T*C***T***---------------------------------------------</t>
  </si>
  <si>
    <t>----*T**T**T***T*TAG***A*ATG***CC**-----------****TG***T**T*</t>
  </si>
  <si>
    <t>----****T*G****T*****T*A***-----------------------------TAT*</t>
  </si>
  <si>
    <t>----*TG*TGGTG**T*T*****AT*T**T*C***-----------***A****TTT**G</t>
  </si>
  <si>
    <t>*TT*G*TGC********T*****C-------T*******TT---*T*G*--*T***AGG-</t>
  </si>
  <si>
    <t>CTT*G****C*****T*T**ATG*-------T******A*T*--T*GG*--*T***AG*-</t>
  </si>
  <si>
    <t>*TT*G*TGC******TTT**A**C-------T***T***TTAC**TGG*--*T**T***-</t>
  </si>
  <si>
    <t>*TT*G*TGC*******TTT*AT**-------T***T***TTAC**TGG*--*T**T***-</t>
  </si>
  <si>
    <t>*TT*G***CC*******TT*A***-------T***TA**TTA**TTGG*--**T*T***-</t>
  </si>
  <si>
    <t>*TT*G***C********TT*A***-------T***T***TTA**TTGG*--**T*TAG*-</t>
  </si>
  <si>
    <t>CTT*G*******A**TT***AT**-------T*-----------*TGG*--*T**T***-</t>
  </si>
  <si>
    <t>*TTGG*T*****A**T*TT*A***-------T**GT***T*ACATT***--*T****GG-</t>
  </si>
  <si>
    <t>----**T***TG***T****AT*C-------T*******TT****T*GA--*T*T*AG*-</t>
  </si>
  <si>
    <t>----**T****G***T****AT*C-------T*******TT****T*GA--*T*T*AG*-</t>
  </si>
  <si>
    <t>*T****T***T*A*CT****AT*C-------T*******T***A*T*GA--*T*T*A**-</t>
  </si>
  <si>
    <t>----**TG***G***T****AT*C-------T*****C*T*****T*GA--*T*T*AG*-</t>
  </si>
  <si>
    <t>----**TG**TG***TT***AT*C-------T*******T*****T*GA--*T***AG*-</t>
  </si>
  <si>
    <t>----**T***T*AG*TT****TGC-------T*******T*AC**T*GA--*T*T*A**-</t>
  </si>
  <si>
    <t>*T****TGC*T*A**T*TTT***C-------**A******TA*A*TGG*--***T****-</t>
  </si>
  <si>
    <t>*T***CTG**********T**TG--------T**GT****T**A*TGG*--*T*TT***-</t>
  </si>
  <si>
    <t>--------C***A***TTTTA***-------T**G****TTA*A*TGG*--*T*T****-</t>
  </si>
  <si>
    <t>---------**GA**TTTT*A**C-------T*A*T****T**ATTGGA--*T*TT***-</t>
  </si>
  <si>
    <t>CTTGGCTGCCTGAGCTTTTTATGC-------TTAGTACATTACATTGGA--GT*TTAGG-</t>
  </si>
  <si>
    <t>C*TGG*TGCCTGA**TTTTTATG*-------TTAGT*CATT*CATTGG*--*TTT*AG*-</t>
  </si>
  <si>
    <t>C*TGG*TGCC*GA**TTTTTATG*-------T*A*T*CATTACATTGG*--*TTTTAG*-</t>
  </si>
  <si>
    <t>C*TGG*T*CCTGA**T*TTTATG*-------T*A*T**ATTACATTGG*--*T*T**G*-</t>
  </si>
  <si>
    <t>*T****T***T*A**TT****T*C-------T*******T*A**TTGGA--*T*TTA**-</t>
  </si>
  <si>
    <t>------TG**T*A**TT****T**-------T******AT****TTG**--*T*TT*G*-</t>
  </si>
  <si>
    <t>-------****GAG*TTT**AT*C-------T********TA***T***--*T*T****-</t>
  </si>
  <si>
    <t>**T*G*T****G**CTTTTT****-------T**G*A*A*T-***TGG*--***T**GG-</t>
  </si>
  <si>
    <t>C*T***T****G*G*TTTT*AT*C-------*********TA***TGGA--*T*T**GG-</t>
  </si>
  <si>
    <t>CTTG**T***TG***T**T*AT*-------------------***T*G*--*T**T*GG-</t>
  </si>
  <si>
    <t>--------------------------TTG*T**C**TTATC*G***T******T*****A</t>
  </si>
  <si>
    <t>-------------------------*TTG*T**C*C*T*T**G**T*****T*T*****A</t>
  </si>
  <si>
    <t>----------------*T****---*T*G****C**T************G*T*T***C*A</t>
  </si>
  <si>
    <t>----------------*T****---*TTG*T**C**T**T******T****T*T*****A</t>
  </si>
  <si>
    <t>-------------------------*TTG*T**C**TTAT******T****TCTT****A</t>
  </si>
  <si>
    <t>-------------------------*TTG*T*G****TAT******T****TCTT****A</t>
  </si>
  <si>
    <t>-------------------------*TTG*T******TA*****A**C***T*T*****A</t>
  </si>
  <si>
    <t>----------------T*****---*T*GTT******TA****T*TT****T*TT-*C**</t>
  </si>
  <si>
    <t>----------------*T**C*---*T**T**GC*C*********T*C*****TTG***A</t>
  </si>
  <si>
    <t>----------------*T**C*---*T*GT**G**C*********T*CA****TTG***A</t>
  </si>
  <si>
    <t>--------------------**---A*T**TT***CT*A****T*TT****T*TT*****</t>
  </si>
  <si>
    <t>----------------****C*---*TT*T*****C***T***T*T*****T*TTG*C*A</t>
  </si>
  <si>
    <t>----------------***TC*---*TTGTT****C*******T*T*C*****TTG*C*A</t>
  </si>
  <si>
    <t>----------------****C*---*TT*T*TG**C****C*GT*T*****T*T*****A</t>
  </si>
  <si>
    <t>-----------T*G***TA***---*T******C*****TCA*******G*T*TTG*C**</t>
  </si>
  <si>
    <t>-------------------T**---ATT*TTTGC**TT*T****A*T******T*****A</t>
  </si>
  <si>
    <t>-------------------T**---ATT*TTTGC***T*T******T******TT*****</t>
  </si>
  <si>
    <t>----****G**T**T****TC*---**T*TTT*C*CT**T*AG**T*CAG*T*TT*A***</t>
  </si>
  <si>
    <t>TGTATACGGCATGGTT*TA*CC---ATTGTTTGC*CTTAT*AGTATTCAGATCTTGACCA</t>
  </si>
  <si>
    <t>TGTATAC*G**TGGTTTTA*CC---ATTGTTTG**CTTATC*G**T*CAGAT*TTGAC*A</t>
  </si>
  <si>
    <t>TGTATAC****TGGTTTTATCC---ATT*TTT***CTTATC*GT*T*CAGAT**TGAC*A</t>
  </si>
  <si>
    <t>TGTATAC*G**TGGTT*TATCC---*TTGTTTG***T**TC*GT*T*CA*AT*TT*AC*A</t>
  </si>
  <si>
    <t>-------------G*T**AT**---*T*GTT****CT**T****-------T*TT*****</t>
  </si>
  <si>
    <t>---------------**TAT**---ATTG**T*C*CT**T*****T*****T**TGA**A</t>
  </si>
  <si>
    <t>-------------------------ATTGT*****CT**T**G**T*CA**T*T**A***</t>
  </si>
  <si>
    <t>-----------**GTT*T*T*C---ATT*TTT****T**T**GT*T******CTT*A***</t>
  </si>
  <si>
    <t>-------------------*C*---AT**T**G***TT****GT*T*****T*****C**</t>
  </si>
  <si>
    <t>----------*T***T**A*C*---*T***T*G***T**T***T*T*C*G*T*T**A***</t>
  </si>
  <si>
    <t>GT****T**A--C*****T**TAA*G*TT*T**---TT**AT------------------</t>
  </si>
  <si>
    <t>GTT*A*TA**-----*T******A**AT**T**---TTG**TT*A**GT*----------</t>
  </si>
  <si>
    <t>*****T***A--C***T**G***AA*AT**T**---T*G**T***T*G*T**T-------</t>
  </si>
  <si>
    <t>*****T***A--CA**T**GT**AA**T*GT**---T****T***T*G**A*T-------</t>
  </si>
  <si>
    <t>*T*GA*TA*A-------GT**TA*A**T*****---TT**ATT**T*G*T**T-------</t>
  </si>
  <si>
    <t>****ATTAT*--***G**TG*TA*A**T*****---TTG*ATT**T*G*T**T-------</t>
  </si>
  <si>
    <t>-*TGA*T**A--********TT*A**AT*****---TT**A*T**TA**T*G*-------</t>
  </si>
  <si>
    <t>**T****A*A--**********AA***TT*T**---TT**ATTG*T*GTT**T-------</t>
  </si>
  <si>
    <t>**TGA*TA*A--C*G*T*************T*A---T***A*T**TAG*TA**-------</t>
  </si>
  <si>
    <t>---GA*TATA--C*G***************T*A---T***A*T**TAG*TA**-------</t>
  </si>
  <si>
    <t>****ATTATA--****T********G**T*T*A---T***AT***T*GTTA**-------</t>
  </si>
  <si>
    <t>---GA*TA*A--C***T********G**T*TCA---TT**ATT**T*G**A*T-------</t>
  </si>
  <si>
    <t>---GA*TA*A--C************G****T*A---TT**ATTG*TAG**A*T-------</t>
  </si>
  <si>
    <t>*TTGA*TATA--CA**T********G**T*T**---TT**A*T**TAG**A**-------</t>
  </si>
  <si>
    <t>****A*TAT*--****T****TA*A*****T**---TTG*ATT******T*GT-------</t>
  </si>
  <si>
    <t>*****TTAT*--**G***T*TTAA***T**T**---TT*A*****TAG***GT-------</t>
  </si>
  <si>
    <t>*****TTATA--******T**TA****T**T**---TT*A*****TAG***GT-------</t>
  </si>
  <si>
    <t>***GATTATA--CA**T*T**T**A**T**T**---T*****TG*T***TAG*-------</t>
  </si>
  <si>
    <t>GTTGATTATA--CAGG**TG*T*AAG*T**T*A---TTGA*TTG*T*GTTAGTTA*GCC*</t>
  </si>
  <si>
    <t>*TTGATTATA--C**G**T**TAAAGAT*G***---TTGA**T*AT*GTTAGTTA*GC**</t>
  </si>
  <si>
    <t>*TTGA*TATA--***G**T***A****T*GT**---T*GAA*T**T**T*AGTTA*G***</t>
  </si>
  <si>
    <t>---GATTATA--C*****T********TT*T**---TT**ATT**T*G*TA*T-------</t>
  </si>
  <si>
    <t>*TTG***ATA--C*G*T****T***G***-----------A*T**TAGT*A**-------</t>
  </si>
  <si>
    <t>*T***TTAT*--C***T*T**T***G*T**T**---TT*AA****T**T***T-------</t>
  </si>
  <si>
    <t>--***TTA*A--****T*T**T****AT**T**---*****TT**T*G****T-------</t>
  </si>
  <si>
    <t>GT*G**TAT*--CA****T*T*****AT**T**---*TG**TT**T****AG*-------</t>
  </si>
  <si>
    <t>---GA*TATA--CA****T*TTA****T**T**---TTG**TTG**A**T***-------</t>
  </si>
  <si>
    <t>ATGT*GT***G*A**A*************-------------------------***TT*</t>
  </si>
  <si>
    <t>-TG**GT*CAGT**GA***TG*T******--------------------------C*TTT</t>
  </si>
  <si>
    <t>-------------**AAG*T**T*GG***------------------------------T</t>
  </si>
  <si>
    <t>-------------T**AG*TG***GG***------------------------------T</t>
  </si>
  <si>
    <t>*TGT**T****T***AAG********A**-------------------------------</t>
  </si>
  <si>
    <t>-------------**AAG*T**T*GG***-------------------------****T*</t>
  </si>
  <si>
    <t>A*GT**---A*T*******T**T***A**-------------------------------</t>
  </si>
  <si>
    <t>***T******G*A*GA*G****T***A**-------------------------******</t>
  </si>
  <si>
    <t>*TGT****CAG*A----GC***T******------------------------------*</t>
  </si>
  <si>
    <t>*TGTA***CAG*A******T*A*******-------------------------------</t>
  </si>
  <si>
    <t>A**T****CA----***G*T**T******------------------------------T</t>
  </si>
  <si>
    <t>**GT****CA**A****G***********-------------------------------</t>
  </si>
  <si>
    <t>**GT****CAG*A******TG*****A**-------------------------------</t>
  </si>
  <si>
    <t>ATGT****CA----*AA**T****G****------------------------------T</t>
  </si>
  <si>
    <t>---------------AAG*TG*T***A**-------------------------****TT</t>
  </si>
  <si>
    <t>AT***GTA*A----**AG*T******AG*-------------------------*****T</t>
  </si>
  <si>
    <t>AT***GTA----****AG*T******AGA-------------------------*****T</t>
  </si>
  <si>
    <t>A****GT**AG*A*G****T*A*******-------------------------****TT</t>
  </si>
  <si>
    <t>A*GT*GT*CAGTA*GA*GCTGAT*G**G*-------------------------*C**T*</t>
  </si>
  <si>
    <t>AT*T**T*CA*TATGAAGCTGATAG*A**-------------------------*CATTT</t>
  </si>
  <si>
    <t>A**T*GT*CAGTAT*A*G*TG***G****-------------------------*C***T</t>
  </si>
  <si>
    <t>AT*TA***CA***T***G*T*A****A**-------------------------------</t>
  </si>
  <si>
    <t>A*GT***ACA*******G*T*A*******---------------------------*T*T</t>
  </si>
  <si>
    <t>*TGTA**A*A******A*CT****G****-------------------------**A*T*</t>
  </si>
  <si>
    <t>A*****T*CAG**T*****T**T******-------------------------------</t>
  </si>
  <si>
    <t>A******A*A**A**A*G*TG**A**A**-------------------------G**TTT</t>
  </si>
  <si>
    <t>*TGT****CA***T***G*T**T******-------------------------------</t>
  </si>
  <si>
    <t>T*G**TG**AG*T*TG**T****GG*T***A***GTTA**T*A*T*-TA******T--*G</t>
  </si>
  <si>
    <t>TTG**TGT*AG*TCTG**T****GG*T***A*****T**A**A***-*A******T----</t>
  </si>
  <si>
    <t>TT***TG**AG***TGCTTGGC****T*TGA***GTT***T*ATT*-T*A*****T----</t>
  </si>
  <si>
    <t>T****TG**A****TGCTT**C****T*TGA*****T*****A*T*-T*A*****T----</t>
  </si>
  <si>
    <t>TT***TG**AG***TG**TGGCA***T*TGAT***TT*G***ATT*-T*A*****T--*G</t>
  </si>
  <si>
    <t>TT**ATG**A***CTG*TTGGC****T*TGAT**GTT*G***ATT*-T*AA****T----</t>
  </si>
  <si>
    <t>TT***TGT*A****TG**T****GG*T**GA***GTT***T*ATT*-T**A***A*--**</t>
  </si>
  <si>
    <t>**G**TGT****T*TG****GCAG*A***GA****TTA***AATTA-TAAA**C*T--*G</t>
  </si>
  <si>
    <t>T*G**TGTCA***CTG*TT*G**GG****GA****TTA*AT***TA-T*******T--**</t>
  </si>
  <si>
    <t>T*G*ATGTCA****TGCTT*G**GG****GA****TTA*A****TA-T*******T--**</t>
  </si>
  <si>
    <t>T**C*TG*******TG*TT*G**GG****GAT***TTA*A****TA-T*A***C*T--**</t>
  </si>
  <si>
    <t>T**CATGTC*****TG*TT****GG****GA****TTA*AT***TA-**A***C*T--**</t>
  </si>
  <si>
    <t>T***ATG*******TG*TT****GG****GA*****TA*AT**TTA-**A***C*T--**</t>
  </si>
  <si>
    <t>T**C*TGTC***T*TG*TT****GG**T*GAT****T**AT***TA-TAA*****T--**</t>
  </si>
  <si>
    <t>*****TGT*A*T**TGCTTG****G****GAT****TA**T*A*TA-**A***C*T----</t>
  </si>
  <si>
    <t>TT*C*TGTC***T*TG**T****G*****GAT****T**AT***TA-TAAA*****--**</t>
  </si>
  <si>
    <t>TT*C**GTC***T**G*TT****GG****GAT*******AT***TA-TAAA*****--**</t>
  </si>
  <si>
    <t>T****TG*C*****TG**T****GG*TT*GAT***TT**A****TA-TAAA*****--T*</t>
  </si>
  <si>
    <t>T*GCATGTCA*TTCTGCTTGGCAGGATTTGATATGTTAGATAATTA-TAAAGCCAT--TG</t>
  </si>
  <si>
    <t>TTGC*TG*CAG*T*TG**T**C*GG*TTTGATATG*T*GATAATTA-TAA*GC*AT--*G</t>
  </si>
  <si>
    <t>T*GCATGT*AGTT*TG*TT**C*GG*TTTGATATGTT*GATAATTA-TAA*GC*AT--TG</t>
  </si>
  <si>
    <t>TTGCATGTCA*TT*TGCTT**C*GG*TTTGA*ATG*T*GATA**TA-*AA*GC*AT--*G</t>
  </si>
  <si>
    <t>T**CATGT**G***TG*TT*G**GG*T*TGA****TT**AT***TA-T*A*****T--**</t>
  </si>
  <si>
    <t>T****TGTCAG***TG**T****GG*T*TGAT***TTA*A****TA-T*A*****T--**</t>
  </si>
  <si>
    <t>*****TGT**G***TG**TG***GGA***GAT****TA*AT***TA-TAAA****T--*G</t>
  </si>
  <si>
    <t>T**C*TGT****T*TG*TTGG**GG*TT*GAT***TTAGAT***TA-***AGC**T--*G</t>
  </si>
  <si>
    <t>--***TGT*A*TT*TG**TG*C*GG**T*GAT***TTA*A****TA-TAA******--T*</t>
  </si>
  <si>
    <t>---****T*A*TT*TG**TGGC*GG**T*GA*A**TT*G*T*AT**-T*****C**--*G</t>
  </si>
  <si>
    <t>-*ATG*****T**AA**-------------**-A*TATTGT*---------***GT---*</t>
  </si>
  <si>
    <t>-*ATG****TT**A***-------------**-A*TA*TG**------**GG*------A</t>
  </si>
  <si>
    <t>-*ATG****TT**A***-------------**-A***TTG*A---------*A*G*---*</t>
  </si>
  <si>
    <t>-*ATG*G***T*TA***-------------A*-A***TTGT*---------**AGT---*</t>
  </si>
  <si>
    <t>-*AT*****TT*TA***-------------**-A***TTGT*---------G*A*T---A</t>
  </si>
  <si>
    <t>-*AT*****TT*TA***-------------A*-*****TGT*---------G*A*T---A</t>
  </si>
  <si>
    <t>-*ATG****TT*TA***-------------A**A*TATTGTA---------***G*---*</t>
  </si>
  <si>
    <t>-*AT*****T**T****-------------**-A*TATTGT*------**GG*A*T---A</t>
  </si>
  <si>
    <t>-*A**T*G*TT*TAA**----------------**TA*TGT*------**GG****---*</t>
  </si>
  <si>
    <t>-*A**T*G*TT**AA**----------------**TATTGT*------*TGG****---*</t>
  </si>
  <si>
    <t>-*AT***G*TT***A**----------------**T**TGT*------*TGG****---*</t>
  </si>
  <si>
    <t>-*AT***G*TT*TAA**----------------**T**TGT*------*TGG***T---*</t>
  </si>
  <si>
    <t>-*A****G**T*TAA**----------------**T*TTGT*------*TGG***T---*</t>
  </si>
  <si>
    <t>-*AT***G*TT*T*A**----------------**T*TTGT*------**GG***T---*</t>
  </si>
  <si>
    <t>-*AT**GG****T****-------------**-**T**TG**------******GT---*</t>
  </si>
  <si>
    <t>-*A*G*******T****-------------A*-**TATTGT*------**G*****---*</t>
  </si>
  <si>
    <t>-*ATG************-------------A*-**TATTGT*---------GAAGT---*</t>
  </si>
  <si>
    <t>-*AT*****T*T*****----------------**TATTGTA------A*GG*AGT---*</t>
  </si>
  <si>
    <t>***T*T*GG*TTTAA*A-------------ATCAGTATTGTA------ATGGAAGT---*</t>
  </si>
  <si>
    <t>*GAT*T*GGT*TTAA**-------------ATCA**ATTGTA------ATG**AGT---*</t>
  </si>
  <si>
    <t>***T*T*GG*TTTA***-------------*T*A**ATTG*A------AT***-------</t>
  </si>
  <si>
    <t>-******G*TT***AG*----------------**T**TGT*------*TGG****---*</t>
  </si>
  <si>
    <t>**ATG****------------------------*GTATTGT*------*TG**A**---A</t>
  </si>
  <si>
    <t>-*ATG**G*****AA**-------------AT-**T*TTGT*------*TG**A**---*</t>
  </si>
  <si>
    <t>-*ATGT****T*****A-------------**-A*TA*TG**------**GG*AGT---*</t>
  </si>
  <si>
    <t>-*A****G*TT*T*A**-------------**-A*TATTGTA------ATGG*A*T----</t>
  </si>
  <si>
    <t>-GATG****T*TTA***-------------------*TTG**------------------</t>
  </si>
  <si>
    <t>-----------------TT*G*C***T*A*T*TTTGT**T*****T***A*T--------</t>
  </si>
  <si>
    <t>--------------------------*****AT*TGTGAT****AT******--------</t>
  </si>
  <si>
    <t>-----------------------------*T**TTGTG*T***TA**C*A**--------</t>
  </si>
  <si>
    <t>-----------------------------*****TG*******TA******T--------</t>
  </si>
  <si>
    <t>-----------------------------*****TGT**T*****T******--------</t>
  </si>
  <si>
    <t>-----------------------------**A**TGT*AT*****T******--------</t>
  </si>
  <si>
    <t>----------------------*TT***A*T*T*TGT*A****T***CC**T--------</t>
  </si>
  <si>
    <t>****----------------------***C**TTTGT*A****TAT***A**--------</t>
  </si>
  <si>
    <t>--------------------------*******TTGT*AT****AT*CCA**--------</t>
  </si>
  <si>
    <t>--------------------------********TGT*******A****A*T--------</t>
  </si>
  <si>
    <t>--------------------------**A*****TG*G******AT*C*A*T--------</t>
  </si>
  <si>
    <t>--------------------------********TGTG******A**C*A**--------</t>
  </si>
  <si>
    <t>--------------------------**AC****TGTG*T**ATAT***A*T--------</t>
  </si>
  <si>
    <t>*****TTA*********T**G**T*****CT**TTGTGA******T*C****--------</t>
  </si>
  <si>
    <t>-------------------------G***CT*T*TGTG*TC**TAT******--------</t>
  </si>
  <si>
    <t>-------------------------G***C**TTTGT**TC**TAT*C***T--------</t>
  </si>
  <si>
    <t>-----------------------------CT*TTTGTGA****TAT***A*T--------</t>
  </si>
  <si>
    <t>GTGGATTAAGA*CACTTTTAGTCTTGTAACTATTTGTGATCTATATTCCATT------CA</t>
  </si>
  <si>
    <t>GTGG*TTAAGA**AC*TTT*G**TT***AC**T*TGTGAT*T*TAT**CA*T------**</t>
  </si>
  <si>
    <t>*TGG*TTAA**A*ACTTTT*GT*T****AC**TTTGTGAT***TAT**CATT------CA</t>
  </si>
  <si>
    <t>**GG*T*AA***CA*TTTT*G**TT***AC**T*TGTG------AT**CAT*------**</t>
  </si>
  <si>
    <t>--------------------------*******TTGT*AT****AT***A*T--------</t>
  </si>
  <si>
    <t>-------------------------G*******TTGTGAT*-***T***A**------*A</t>
  </si>
  <si>
    <t>---------------------------**C**T*TGT****TA*AT***AT*--------</t>
  </si>
  <si>
    <t>****AT*********TTTT*GTCT**T**CT**TTGTGAT*****T******--------</t>
  </si>
  <si>
    <t>**G**T****AAC***TTTA**CT*G****T*T*TGT*AT***TAT***A**--------</t>
  </si>
  <si>
    <t>**G**T*****A*A***T**GT*T****A****TTGTGA******TT**A*T--------</t>
  </si>
  <si>
    <t>TT**TT*G**TA***T--------------------------------------------</t>
  </si>
  <si>
    <t>*TT*TTT-C****AAT-*GGTTT**T--------------**T*TT**TA----------</t>
  </si>
  <si>
    <t>T*T**T****TA*A*T-**GT*T***-------------*TTT*T***TA*G*-------</t>
  </si>
  <si>
    <t>T***TT****T****T-**GT*T***-------------*TT**TT**TAAG*-------</t>
  </si>
  <si>
    <t>TTT**T*********T-C*G**T***-------------**T*GT****AA**-------</t>
  </si>
  <si>
    <t>T*T*TT*********T-**GT*T***-------------**T*GT***TAA**-------</t>
  </si>
  <si>
    <t>*T**TTTGC*****A*-***TT*C**----------------------------------</t>
  </si>
  <si>
    <t>**T**T****T*A**T---*TTT**T-------*C******TTG*TGG*AA******A**</t>
  </si>
  <si>
    <t>**TAT*****T***A*-***TTT----------------*T*TG*****A***-------</t>
  </si>
  <si>
    <t>**TA**T*C*TA***T------------------------T*TG*****A***-------</t>
  </si>
  <si>
    <t>-TTAT**GC**A****-***TTT----------------*T*TG*T*******-------</t>
  </si>
  <si>
    <t>-TTA***GC******T-****TT----------------*T*TG***GTA***-------</t>
  </si>
  <si>
    <t>T*TA***GC*TA***T------------------------T*TG*T*GTA***-------</t>
  </si>
  <si>
    <t>-*TA***GC*T****T-***TTT----------------*T*TG*T***A*G*-------</t>
  </si>
  <si>
    <t>*TTAT******A***T-**GTTT***-------*-----***T*T****AAG*T*****A</t>
  </si>
  <si>
    <t>T***T*TG****A**T-C***TT***----------------------------------</t>
  </si>
  <si>
    <t>T***T*TG****A**T-C**TTT***----------------------------------</t>
  </si>
  <si>
    <t>TT*ATTT*C*TAA**T-**GT*T**T--------------T*T*T*GGTA***-------</t>
  </si>
  <si>
    <t>TTTATTTGCCTAAAAT-*GGTTTCTT-------GCCGACTTTTGTTGGTAAGAT*GCACA</t>
  </si>
  <si>
    <t>TTTATTTGCCTAAAAT-*GGTTT**T-------GCC*AC*TT*GTTGGTA***TTG**CA</t>
  </si>
  <si>
    <t>TTTATTT*CCTA**AT-*GG*TT*TT-------*CC*AC*TTT**TGGTAA*AT*GC*CA</t>
  </si>
  <si>
    <t>T*TATTTGCC*AA*AT-**GTTTC*T-------GCCGAC*TT*GT*GG**A**TT*****</t>
  </si>
  <si>
    <t>TTT***T***TA**AT---------------------------G*T***A***-------</t>
  </si>
  <si>
    <t>TTTATT*GC**AAA*T--------------------------------------------</t>
  </si>
  <si>
    <t>T***T**G*CT****T-**GTT**TT-------**C*A**T**G*T**TA***-------</t>
  </si>
  <si>
    <t>**T*T*TGC*TA**AT---GTTT**T-------------*T*TG**G*******T*****</t>
  </si>
  <si>
    <t>*T*AT*****T***AT-***T*T**T-------*C*GA******T*G*******TGCA**</t>
  </si>
  <si>
    <t>*TTA*T*G**T*AA*T---GTTT**T-------GCC---*T*TG****TA*******A**</t>
  </si>
  <si>
    <t>-----------*****T*****T*AT*TA*-----A*GT**T*TT*AGT*-------*TT</t>
  </si>
  <si>
    <t>-----------GT*GTT*AA**TT*T***T-GC**AT*T*****TTA***-------A*T</t>
  </si>
  <si>
    <t>-----------*T**T*TAA**TT*T***T-G******T**T*TT***T*-------A*T</t>
  </si>
  <si>
    <t>-----------*T**T*T*A**TT*T***T-G******TA*T*TT*****-------A*T</t>
  </si>
  <si>
    <t>-----------GT****TAA***TA****T-*******TA***TT***T*-------ATT</t>
  </si>
  <si>
    <t>-----------GT**T**AA***TA**T*T-*******TA****T***T*-------ATT</t>
  </si>
  <si>
    <t>-----------*T****TA*TT*******T-GC*A**G*A*T*T*TA**G-------*TT</t>
  </si>
  <si>
    <t>-----------**G*T**AA**T***A*AT-***A*TGT**T**TTAG**-------A**</t>
  </si>
  <si>
    <t>-----------GT*******T*T**T***T----------*T**TTA*T*-------***</t>
  </si>
  <si>
    <t>-----------***GTT***T**T*T***T-GCC****TA*TT*****T*-------***</t>
  </si>
  <si>
    <t>-----------*T*******T*-------T-GC*A*T*TA*T*T*****G-------*--</t>
  </si>
  <si>
    <t>-----------GT*******T*-------T-GC*A*T*TA*TTT*TA*TG-------*--</t>
  </si>
  <si>
    <t>--------------G*T***T****T***T-G****T*T**T**T***T*-------***</t>
  </si>
  <si>
    <t>-----------*T*********TT-------GC*A*T*T**T*T****T*-------*--</t>
  </si>
  <si>
    <t>-----------*T*GTT***TT*T*T*TAT-*C***T*T***TT**A***-------**T</t>
  </si>
  <si>
    <t>-----------GTGGTTTA*TT**A*A**T-**C*A-GTAATTTTTA*TG-------***</t>
  </si>
  <si>
    <t>-----------GTGG*TT***T**A*****-*CC*A-GT*AT*T*TA*TG-------***</t>
  </si>
  <si>
    <t>-----------GT*G*TT**T*T*AT*T*--*C*A*TGT******TA**G-------**T</t>
  </si>
  <si>
    <t>-----------*TGGTTTAATTTTATATAT-GCCAATGTAAT*TTTAGTG-------ATT</t>
  </si>
  <si>
    <t>-----------*TGGTTTAATTTTATATAT-GCCAATGT*AT*TTTAGTG-------ATT</t>
  </si>
  <si>
    <t>-----------*TGGTTTA*T*T*AT*T*T-GC*AATGTAATTTTTAGTG-------ATT</t>
  </si>
  <si>
    <t>-----------GT****T****TTA*A***-******GT*****T*****-------A*T</t>
  </si>
  <si>
    <t>-----------****T**A*****A**TAT-***AA*G*A*T*TT***TG-------*TT</t>
  </si>
  <si>
    <t>-----------G**GT--**T***AT*T*T-*******TA****T**GT*-------***</t>
  </si>
  <si>
    <t>-----------*****T*A*T*TT*T--------*ATGT**TT*TTA*T*-------*T*</t>
  </si>
  <si>
    <t>-----------G**GTT*A***TT*TA**T-G*-------------------------*T</t>
  </si>
  <si>
    <t>-----------*T**TT*AA*TTT*T****-*****TG***T**TT*G**-------*TT</t>
  </si>
  <si>
    <t>----*G*****G*TGCTT---------------*CTA--**TTT--*T***---------</t>
  </si>
  <si>
    <t>---------------------------------AC*A--*ATTT--***TT---------</t>
  </si>
  <si>
    <t>---------------------------------------*A*TT--*T**T---------</t>
  </si>
  <si>
    <t>---------GA**T***T----**ATT**A***AC*A--****T--*T***---------</t>
  </si>
  <si>
    <t>-----------------T----**ATT**A***AC*A--T*T*T--*T***---------</t>
  </si>
  <si>
    <t>T*G**GC*AG*GG****T-------------***C*A--**T**--*T**T---------</t>
  </si>
  <si>
    <t>**G**G**A*A**T**TT----***TT*T******----*A*T*--*TA**---------</t>
  </si>
  <si>
    <t>*****GC*********TT----***TT*******C**--*ATT*--CT**T---------</t>
  </si>
  <si>
    <t>*****GC*********TT-------TT*T**C*****--*A**T--*T**T---------</t>
  </si>
  <si>
    <t>****TGC******T***T----**A**A******C**--**TTT--*TA*T---------</t>
  </si>
  <si>
    <t>******C*A********T----*CAT***A****CT*--*ATTT--*T**T---------</t>
  </si>
  <si>
    <t>******C*A********T----*CAT********C**--*ATT*--CT**T---------</t>
  </si>
  <si>
    <t>*******TAG******T*----***TT**A****C**--*ATT*--*TATT---------</t>
  </si>
  <si>
    <t>-GG*****A****T*C**----***TTAT*******A--*A**T--*T**T---------</t>
  </si>
  <si>
    <t>T****G**AG*G*T***T----***T**T*GC*ACT*--TA*TT--*TA*T---------</t>
  </si>
  <si>
    <t>T****G***G*G*T***T----***T**T**C**CT*--TA*TT--*TATT---------</t>
  </si>
  <si>
    <t>TG*********G****TT----***TT*T****ACTA--T*TT*--*T**T---------</t>
  </si>
  <si>
    <t>TGGTTG***GAGG***TT----***TTAT*GC*AC*A--TATTT--*T*TT---------</t>
  </si>
  <si>
    <t>T*G*T***AG*GGT**TT----**AT*ATAGC*ACT*--T*TTT--*T*TT---------</t>
  </si>
  <si>
    <t>TG*T*****G*GG****T----**AT**T*GC*AC*A--TATT*--CT**T---------</t>
  </si>
  <si>
    <t>----------------------***T***A**G*CT*--*ATT*--*T**T---------</t>
  </si>
  <si>
    <t>TGG*TGC*A**G*TGC**----*C*T**TAG****TA--*ATTT--*T***---------</t>
  </si>
  <si>
    <t>------*******TG*TT----***TTATA***AC*A--*ATTT--****T---------</t>
  </si>
  <si>
    <t>T*G*TGCT*****T***T----***TTA*A*C**CTA--**TTT--*****---------</t>
  </si>
  <si>
    <t>TG**T******G*****T-----------------*A--**TT*--*T***---------</t>
  </si>
  <si>
    <t>T***T****G*G*T**T*----***T*A*AGC***T*--TA*TT--CT*TT---------</t>
  </si>
  <si>
    <t>---------------------------------------------------------***</t>
  </si>
  <si>
    <t>---------------------------------------------***TT*****G**T*</t>
  </si>
  <si>
    <t>---------------------------------------------***TT*****G****</t>
  </si>
  <si>
    <t>---------------------------------------------***TT***T*G**T*</t>
  </si>
  <si>
    <t>-------------------------------------------*****T****T*G**T*</t>
  </si>
  <si>
    <t>---------------------------------------------***T*********T*</t>
  </si>
  <si>
    <t>--------------------------------------------------***T*G****</t>
  </si>
  <si>
    <t>------------------------------------***********T*TA**T******</t>
  </si>
  <si>
    <t>------------------------------------**T*TT*****TTTAA**G*****</t>
  </si>
  <si>
    <t>-----------------------------------------------------T******</t>
  </si>
  <si>
    <t>TTAC*TGTAAGCTTGTAGCTTTAGCTTTTAAAAATGC*TTTTTGACATTTAAGTGGAGT*</t>
  </si>
  <si>
    <t>TTACGTGTAAGCTTGT*GCTTT*GCT*TTAAAAATGC*TT*TTGACATTTAA*TGGAGTA</t>
  </si>
  <si>
    <t>T*ACGTGTAA**T**T*GC*T**GCT*TTAAA*ATGCATT**TG*CATTTAA*TGG*GT*</t>
  </si>
  <si>
    <t>TTA**T*TAAG*T**T*G*T**AGC*T*T***A**GC*TT****A**TTTAA*TGG*G*A</t>
  </si>
  <si>
    <t>------------------------------------------------TT*****G*G**</t>
  </si>
  <si>
    <t>-----**TA*GC***T*G*T*TAGCT***AA*A*TG*A*T********TTA**T***GT*</t>
  </si>
  <si>
    <t>-----------------------------------------T**A*A*TT***TGG*G*A</t>
  </si>
  <si>
    <t>----------*C*******T***G*T**TA**A*TG*A**TT**A****T***TG*****</t>
  </si>
  <si>
    <t>--C*G*T**TAA*****-------------------------------------------</t>
  </si>
  <si>
    <t>--C*GCTG*TAA**A**-------------------**A***CA*AA***----------</t>
  </si>
  <si>
    <t>****GCT**TAAT***G-------------TAA**T*****ACA*A*A*T----------</t>
  </si>
  <si>
    <t>A***GCT**TAA*****-------------TAA********ACA*A*A**----------</t>
  </si>
  <si>
    <t>*T**G*TG*TAA*****--------------------------**A*ATT----------</t>
  </si>
  <si>
    <t>*****CT***AA**A**-------------------------------------------</t>
  </si>
  <si>
    <t>*T**G****TA**AA**---------------*T*TAC***ACA**A*T*----------</t>
  </si>
  <si>
    <t>*****C***********-------------T**T**A*AC**CA*AA*TT----------</t>
  </si>
  <si>
    <t>***CG*T**T***A**G-------------TAA*******CACA*AA*TT----------</t>
  </si>
  <si>
    <t>A**CG*T**T***A**G-------------TAA*******C*CA*AA*TT----------</t>
  </si>
  <si>
    <t>***C**T***AA*A***-----------------------C*CAGAA*TT----------</t>
  </si>
  <si>
    <t>**C***T*AT***A**G-------------**A*C*AC***AC*GAAA**----------</t>
  </si>
  <si>
    <t>**C*G*T*ATA***A**-------------TAA*******C*CA**A**T----------</t>
  </si>
  <si>
    <t>*T*C*****T*A**A**---------------A****CAC***A*AA-------------</t>
  </si>
  <si>
    <t>*T*C*CTG*T**T***G-------------TAA**T*C*CC******ATT----------</t>
  </si>
  <si>
    <t>**C***T*ATAA*AA**-------------T**T*TAC***A*A*A***T----------</t>
  </si>
  <si>
    <t>**C*G*T**TAA*AA**-------------T**T*T*********A***T----------</t>
  </si>
  <si>
    <t>*T**G*T**TAA*****-------------TAA*C***A*CACA----------------</t>
  </si>
  <si>
    <t>ATCCGCTGATAATAAAG-------------TAAT*TACACCACAGAA*TTGCATCAAAGC</t>
  </si>
  <si>
    <t>ATCC**T*ATAATA*AG-------------T**T*TACACCACAGA*ATTGC*TCAAAGC</t>
  </si>
  <si>
    <t>*TC*G*T*AT**TAA*G-------------T*AT*TACACCACAGAA*TTGC*TC*AAG*</t>
  </si>
  <si>
    <t>**C***TGA*AATAAAG-------------T**T*TACACCACAGAAAT*G**TC*AAG*</t>
  </si>
  <si>
    <t>****G*TG*TAA*****-------------T**T*TA**C******AA*T----------</t>
  </si>
  <si>
    <t>***C*C***T*AT****---------------A*C**C**C**A***-------------</t>
  </si>
  <si>
    <t>*T*******T*A*AA**--------------AA**T**AC***A*A**TT----------</t>
  </si>
  <si>
    <t>**C***T**TAA*A***-------------*AA**T**A**A*A*AA**T----------</t>
  </si>
  <si>
    <t>******TG*T*A*****-------------T***C*******CAGAAA**----------</t>
  </si>
  <si>
    <t>******T**TA******-------------T*A*CTA*A**A**GAAA**----------</t>
  </si>
  <si>
    <t>------*TTTT-TG**TT***A**TGG*****TT*AA*----T-----------------</t>
  </si>
  <si>
    <t>-----**TTTT-*GTCT**T*****G**T*****AA*A----T-----------------</t>
  </si>
  <si>
    <t>-----G*TTT*-T*T****TT***T*GC****TT**A*----T-----------------</t>
  </si>
  <si>
    <t>-----GCTTTT-TGT**T*TT*TTTGG*TGGAT*AAAA----T-----------------</t>
  </si>
  <si>
    <t>-----G*TTTT-TGTC*T*TTAT***GCT*--TTA**A----T-----------------</t>
  </si>
  <si>
    <t>-----G*T*T*-TGT**TA*T*T*****TGG*T*AA*A----*-----------------</t>
  </si>
  <si>
    <t>-----**TT*T-------------------------------------------------</t>
  </si>
  <si>
    <t>------------------------------------------T-----------------</t>
  </si>
  <si>
    <t>-----***T*T-*G***T*T*A***G*****A******----*-----------------</t>
  </si>
  <si>
    <t>***AAATA*AA*TT*----------------------A*****T*A-----A**G-----</t>
  </si>
  <si>
    <t>***AAATA*AATT**------------------------------------AA*G-----</t>
  </si>
  <si>
    <t>G***AA***A**TT*------TGCTTTA---------A****ATT*-----AA**-----</t>
  </si>
  <si>
    <t>G***AA****A***C--*GT*TG***TA---------A****ATTA-----*A**-----</t>
  </si>
  <si>
    <t>***AAA***A****-----------------------A**T**TTA-----*A**-----</t>
  </si>
  <si>
    <t>****AA******TT*-----****TTTA---------A***T*TT*-----AA*G-----</t>
  </si>
  <si>
    <t>***A**TA*A**T**----------------------****T*T**--------------</t>
  </si>
  <si>
    <t>****AA****ATTT*--*G***G--------------*TT*TATTA-----AATG-----</t>
  </si>
  <si>
    <t>*****AT***A**T*-----------TA---------A*TTT*TTA--------------</t>
  </si>
  <si>
    <t>*****AT******T*-----------TA---------A*TTT*TTA--------------</t>
  </si>
  <si>
    <t>****AA******TT*-----------*A---------A**TT***A-----A**G-----</t>
  </si>
  <si>
    <t>******T******T*-----------TA---------A**T*****--------------</t>
  </si>
  <si>
    <t>****A*******TT*-----------TA---------A**TT**T*--------------</t>
  </si>
  <si>
    <t>***A**T*****TT*-----------TA---------A*T*T*T*A-----AA*G-----</t>
  </si>
  <si>
    <t>**G***T***A****-----------TA---------AT*TT*T*A-----A*TG-----</t>
  </si>
  <si>
    <t>**G***T**A*TT**-----------*A---------AT**TATTA-----A**G-----</t>
  </si>
  <si>
    <t>******T**A*TT**-----------*A---------AT*TT**T*-----A**G-----</t>
  </si>
  <si>
    <t>G***A******TT**--T*****CTTT*---------***TT*TTA-----A**G-----</t>
  </si>
  <si>
    <t>GCGAAATAAAATTTC--TG*ATGCTTTA---------ATTTTATTA-----AATG-----</t>
  </si>
  <si>
    <t>**GA*A*A*A*TTTC--TG**TGCT***---------**TTTATTA-----AATG-----</t>
  </si>
  <si>
    <t>**GAA*--------------****TTTA---------ATTTT*T*A-----AATG-----</t>
  </si>
  <si>
    <t>-----ATAAAA**T*--T---TG*TTT*---------**T****T*-----AATG-----</t>
  </si>
  <si>
    <t>****AA******TT*-----------TA---------A*T*T*TT*-----AA**-----</t>
  </si>
  <si>
    <t>*****A******T**-----------TA---------A*T*TATTA-----A***-----</t>
  </si>
  <si>
    <t>*C*AA*T*****TT*------------A---------A**TT*TTA-----AATG-----</t>
  </si>
  <si>
    <t>***A*******TTT*--TG**T**-------------AT***ATT*-----*A*G-----</t>
  </si>
  <si>
    <t>****A*******T*C--*****G*T*T*---------A***TA*TA-----AA*G-----</t>
  </si>
  <si>
    <t>G***A*TAA**TTT*--*G**TG*TTTA---------A***T**T*-----***G-----</t>
  </si>
  <si>
    <t>*G*G------A*AT*A*G*C****G*-*---AA*G------------T****AA*G**GT</t>
  </si>
  <si>
    <t>***G------***T*A***C****G*-*---AA*G------------***T*A**G**GT</t>
  </si>
  <si>
    <t>AGAG----------------------------------------------TTAAAG****</t>
  </si>
  <si>
    <t>A*A*------A*AT---------------------------------*****AA******</t>
  </si>
  <si>
    <t>AGA--------------------------------------------TG**TAAAG*T**</t>
  </si>
  <si>
    <t>A***-------------------------------------------TG**TAAAG*T**</t>
  </si>
  <si>
    <t>AGAG-------------------------------------------***T*AA***T*T</t>
  </si>
  <si>
    <t>**AG------AG*TTA**********-T---A*TG------------T*G-*A***C**T</t>
  </si>
  <si>
    <t>*G*G------A*****-------------------------------***T*A*******</t>
  </si>
  <si>
    <t>*G*G------A*A**A-------------------------------**G**A*A*****</t>
  </si>
  <si>
    <t>*G**--------AT**A***T*-------------------------**G**A*A***G*</t>
  </si>
  <si>
    <t>*G*G------A*A**A-------------------------------**GTTAAA*****</t>
  </si>
  <si>
    <t>------------AT***G*CT***G*-----**T*------------**GTTA*******</t>
  </si>
  <si>
    <t>*G*G------A*A*TA-------------------------------**G**AA******</t>
  </si>
  <si>
    <t>A*A*------**A***AG**T***GT-----A*TG------------***T*AAA*C*G*</t>
  </si>
  <si>
    <t>**AG--------A******CT*C**T-----A*TG------------**G*TAAAG**G*</t>
  </si>
  <si>
    <t>**AG--------A******CT*C**T-----**TG------------**G*TAAAG**G*</t>
  </si>
  <si>
    <t>A*AG------A*A*TA***CT----------A*T*------------T*GT*A*A***G*</t>
  </si>
  <si>
    <t>AGAG------AGATTAAGCCTG*T*T-T---AATG------------TGGTTAAAGCTGT</t>
  </si>
  <si>
    <t>*GAG------A*ATTAAGCCTG***T-T---**TG------------**G**AAAG**GT</t>
  </si>
  <si>
    <t>AGAG------A*A**AA***T***G*-T---*ATG------------T****A**G*TGT</t>
  </si>
  <si>
    <t>AG**------*GAT*A****TG***T-T---A*TG------------**G-*A*AGC---</t>
  </si>
  <si>
    <t>*G*G------AG*T**AG******G*---------------------**G*TAA******</t>
  </si>
  <si>
    <t>*G**------A*A*T*-------------------------------**GT*AA***T**</t>
  </si>
  <si>
    <t>AG*G------**A*TAA**C---------------------------T**T*A*A*****</t>
  </si>
  <si>
    <t>****------A**T*A****TG-------------------------T**T*A**GCTGT</t>
  </si>
  <si>
    <t>****------AGA**AAG*C******-----*A*G------------******AAG*TG*</t>
  </si>
  <si>
    <t>**AG------***T******TG**G*-T---A*T*------------T****AAA*C*GT</t>
  </si>
  <si>
    <t>-****T*T*G**T***T*----T**TT*GT*TA**A*T----------****TAA*T**A</t>
  </si>
  <si>
    <t>-****T*T******A***----T**TTA***TA**A*T------T*A****TT*AA***A</t>
  </si>
  <si>
    <t>-*AA*T****T*TG**T*----TT*TT**T*T****A*------*G*T*T***AA*T*TA</t>
  </si>
  <si>
    <t>-A*AATTT*****G**T*----T**TTA*T*T*C***T------***TTT**T*A*T**A</t>
  </si>
  <si>
    <t>-**AA*T***TA****T*----***T***T*TA**---------TG**TT***AAAT*TA</t>
  </si>
  <si>
    <t>-**AA*T***TA****T*----T**T***T*TA***AT------***T*T***AA*T***</t>
  </si>
  <si>
    <t>-A**AT*T*G*ATG**T*----***T***T--------------****T*G*T*A****A</t>
  </si>
  <si>
    <t>-*A*A*T*G***T*****----TT*T*A***T***A**------TG*T***TT***T**A</t>
  </si>
  <si>
    <t>-****T**G***T*****----*******T*TAC*A--------T*A**T**TA*A**T*</t>
  </si>
  <si>
    <t>-*AAA*TTG*******T*-----------T*TAC*A--------**AT*T**TA*A**T*</t>
  </si>
  <si>
    <t>-*AA*T*****A****T*----**G****T*TA**A--------T*AT*TGT****T**A</t>
  </si>
  <si>
    <t>-****TT*G***T*A***----*T*****T*TA**A--------**A**T**TA*A**TA</t>
  </si>
  <si>
    <t>-*AA**T***T*T*****----T****A***T****A*----------------------</t>
  </si>
  <si>
    <t>-*AAAT******T*A***-----------T*TA**A--------**A*TTGT**A*T*TA</t>
  </si>
  <si>
    <t>-AA*AT*T**T*T*****-----------T**AC*A**------T*A*TT*****ATT*A</t>
  </si>
  <si>
    <t>-AA***T*****TG**TC----T*GT*****TAC*A**------**AT*TG*TAAATT*A</t>
  </si>
  <si>
    <t>-AA*A****G**TG***C----T*GT*****TAC*A**------**AT*TG*TAAATT*A</t>
  </si>
  <si>
    <t>-AA**T*T**TA*G****----TT*TTA**AT***AA*------TG*TTT**TA***T*A</t>
  </si>
  <si>
    <t>-AAAATTTGGTATGACTC----TTGTTAGTATACCAAT------*GATTTGTT*AATTT*</t>
  </si>
  <si>
    <t>-*AAATTTGGTAT***T*----T**TTA*TATACC**T------T*A*TTGTTA**TTTA</t>
  </si>
  <si>
    <t>-*AA****GGT*T*****----**GTTA**ATACC**T------*GA**T*TT---TT*A</t>
  </si>
  <si>
    <t>-AA**TT**GT*T*****----******G**T***AAT------*G**TT**T*AAT*T*</t>
  </si>
  <si>
    <t>-*AAA*TT*****G****----****T*G*ATA***A*------T*ATTTGT**AAT*T*</t>
  </si>
  <si>
    <t>-*AAA**T*GTA*****C----********ATA*CA**------T*ATTT**T*AA***A</t>
  </si>
  <si>
    <t>-**A***TGG**T*A***----TTGT***TAT**CAA*------***TTT*TT***T***</t>
  </si>
  <si>
    <t>-*A*A*T**G**T*A**C----*****A***TA**A-T------TGATT***TAAA***A</t>
  </si>
  <si>
    <t>-**A*T**G*T*T*A***----*T***AGT*****A**------*GA*T**TT**AT**A</t>
  </si>
  <si>
    <t>-----------------------TTAT---------------------------------</t>
  </si>
  <si>
    <t>-----------------------TT**---------------------------------</t>
  </si>
  <si>
    <t>-----------------------TT*T---------------------------------</t>
  </si>
  <si>
    <t>-----------------------TTA*---------------------------------</t>
  </si>
  <si>
    <t>-----------------------T**T---------------------------------</t>
  </si>
  <si>
    <t>-----------------------*T*T---------------------------------</t>
  </si>
  <si>
    <t>----*T**G*---***G**GT*****----------------------------------</t>
  </si>
  <si>
    <t>----TT**G*---****CA*TT**------------------------------------</t>
  </si>
  <si>
    <t>----TT**G*---****C*GT*****----------------------------------</t>
  </si>
  <si>
    <t>----****G*---*****A*TT****----------------------------------</t>
  </si>
  <si>
    <t>----TT**G*---****CA*TT**C-----------------------------------</t>
  </si>
  <si>
    <t>TG***T*AG*---A*A****T**A**---------TA**TAC**TA**T-----------</t>
  </si>
  <si>
    <t>TG*TTTG*G*---AGAGCA*T*****---------*A*----------------------</t>
  </si>
  <si>
    <t>TG*TTTG*G*---*G*GC**T***C*-------------------A*GT****-------</t>
  </si>
  <si>
    <t>TG*T*T**G*---A*A*CA*TT****-------------------A*GT*A*T-------</t>
  </si>
  <si>
    <t>T**TTTG*G*---A**GCA*T*****---------*A*----------------------</t>
  </si>
  <si>
    <t>*G**TT**GC---A**G***T*****---------*A*******T**G*A***-------</t>
  </si>
  <si>
    <t>TG*T*T**G*---A*A*C**T*****---------*A***A***TAC*TA***-------</t>
  </si>
  <si>
    <t>*G**TT****---A*******T**C*---------***CT*C**TA*GTA**T-------</t>
  </si>
  <si>
    <t>----***A**---*****A*TT**C*----------------------------------</t>
  </si>
  <si>
    <t>-----**A**---**A**A*TT**C*----------------------------------</t>
  </si>
  <si>
    <t>****T***G*---****C*GT**A**---------***C**CA*TA**TA*GT-------</t>
  </si>
  <si>
    <t>TGCTTTGAGC---A**GCAGTTAACG---------TACCTACAATACGTAAGT-------</t>
  </si>
  <si>
    <t>TGC**T*AG*---***GC*GTTAACG---------TACCTACAAT****AAGT-------</t>
  </si>
  <si>
    <t>*GC*TTGAGC---***G**GTTAA*G---------T*CCTACAAT****AAGT-------</t>
  </si>
  <si>
    <t>T****T*AG*---A*****GT***C*---------**CCTACA*TACGT*A*T-------</t>
  </si>
  <si>
    <t>*G*T*T**G*---A*A*C**T***C*----------------------------------</t>
  </si>
  <si>
    <t>*G*TTT**GC---AGAGC**T***C*----------------------------------</t>
  </si>
  <si>
    <t>*****TG*G*---*******TT**C*----------------------------------</t>
  </si>
  <si>
    <t>****TTG*G*---A*A*CA*TT****---------***CT*C*AT***TA**--------</t>
  </si>
  <si>
    <t>****TTG*G*---**AGCA*T**A**----------------*A**C**AA**-------</t>
  </si>
  <si>
    <t>*G**TT**G*---A**GC***TA**G---------***C*AC**T**GTA**T-------</t>
  </si>
  <si>
    <t>------TA**TT*TT***A-----------------------------------------</t>
  </si>
  <si>
    <t>------TA**TT*TT****-----------------------------------------</t>
  </si>
  <si>
    <t>*A----*A**TT**T**AA-----------------------------------------</t>
  </si>
  <si>
    <t>------TA*GTT*TT**A*-----------------------------------------</t>
  </si>
  <si>
    <t>------**T*TT*TT****-----------------------------------------</t>
  </si>
  <si>
    <t>------TATGTT*TT****-----------------------------------------</t>
  </si>
  <si>
    <t>------TA**TT------------------------------------------------</t>
  </si>
  <si>
    <t>A**---*A**TT*TT***A----------------------------------*T**T**</t>
  </si>
  <si>
    <t>------*AT**T**TA*A*----------------------------------C****A*</t>
  </si>
  <si>
    <t>------TAT**T**T**AA----------------------------------C****A*</t>
  </si>
  <si>
    <t>------**T**T**TA*AA----------------------------------C****A*</t>
  </si>
  <si>
    <t>------*AT*TTG*T**A*----------------------------------C******</t>
  </si>
  <si>
    <t>------TAT*TTG*T**A*----------------------------------CT*****</t>
  </si>
  <si>
    <t>------*AT**T**T**AA----------------------------------CT***A*</t>
  </si>
  <si>
    <t>**G---*AT*TT*******----------------------------------*T***AA</t>
  </si>
  <si>
    <t>*A*---*A**TT**TA*A------------------------------------------</t>
  </si>
  <si>
    <t>*A*---*A**TT**TAGA*-----------------------------------------</t>
  </si>
  <si>
    <t>***---TATGTTGTT**AA----------------------------------****T*A</t>
  </si>
  <si>
    <t>A*G---TATGTTGTTAGAA----------------------------------CTGCTAA</t>
  </si>
  <si>
    <t>**G---TATGTTGTTA*AA----------------------------------CTGCTAA</t>
  </si>
  <si>
    <t>A*G---TATGTTGTTA*AA----------------------------------**GCTAA</t>
  </si>
  <si>
    <t>A*G---TATGTTGT**G**----------------------------------**GC*AA</t>
  </si>
  <si>
    <t>------T*TGTTG*T**AA----------------------------------CT*****</t>
  </si>
  <si>
    <t>------T*T*TT**TA*A*----------------------------------C*****A</t>
  </si>
  <si>
    <t>------T*T**TG*T**A*----------------------------------CT**TAA</t>
  </si>
  <si>
    <t>A*G---T***T***T**A*----------------------------------*T*CTA*</t>
  </si>
  <si>
    <t>*A*---T*T**T**T****----------------------------------***C*AA</t>
  </si>
  <si>
    <t>------TATGTT****G*A----------------------------------**G****</t>
  </si>
  <si>
    <t>------A*TTTG***ATT*TT****T*---------*****T*TGT--------------</t>
  </si>
  <si>
    <t>-------***T*****T*GT*G***TG---------*A**A**T***G*T********--</t>
  </si>
  <si>
    <t>--------------**T*G*TGA****---------****A*ATGT***TT*C***T*GT</t>
  </si>
  <si>
    <t>------------------*TTG*-------------*****TATG****-----------</t>
  </si>
  <si>
    <t>--------------*A***T*G--------------****ATATG**G*-----------</t>
  </si>
  <si>
    <t>--------------------TGA**T*---------*A**ATATG**G*-----------</t>
  </si>
  <si>
    <t>--------------**TT*TT**TGTG---------***GA*------------------</t>
  </si>
  <si>
    <t>------**TTT*T**A*T*TTG*T------------***GATA**T***TTA**GG****</t>
  </si>
  <si>
    <t>------A**TT*T**AT**TTG***T*---------****A********-----------</t>
  </si>
  <si>
    <t>------A**TT*T**A****TG***T*---------*A**A********-----------</t>
  </si>
  <si>
    <t>------***TT***T*T**TTGAT*TG---------****A**T*****-----------</t>
  </si>
  <si>
    <t>------A**T**T**A*T**TG***T*---------**********G**-----------</t>
  </si>
  <si>
    <t>------A**T**T**A****TG***T*---------****A********-----------</t>
  </si>
  <si>
    <t>------A*TT**T**AT**TTG***T*---------****A********-----------</t>
  </si>
  <si>
    <t>------AG*TTG***A**GTTGA****---------*******T***G*T*********T</t>
  </si>
  <si>
    <t>--------------*ATTG*TG*T------------*****TATG*G*CT*****GT***</t>
  </si>
  <si>
    <t>--------------**TTG*TG*T------------*****TATG*G*CT*****GT***</t>
  </si>
  <si>
    <t>------**T*T**CT*TT**TGA**TG---------TAT**TATGTGGCTT**A**T***</t>
  </si>
  <si>
    <t>------AGTTTG*CTAT*GT*GATGTG---------***GA*ATGTGGCTTAC*GGTTGT</t>
  </si>
  <si>
    <t>------AGTTTG*C**T*G*TGATGT*---------**TG*TATGTGG*T*AC*GGT*GT</t>
  </si>
  <si>
    <t>------A*TT**T**AT**TTG*****---------*A**A********-----------</t>
  </si>
  <si>
    <t>------------------*TTG****G---------*A**A***GT***-----------</t>
  </si>
  <si>
    <t>------A**T**T****T**TG***TG---------*A**A***G****-----------</t>
  </si>
  <si>
    <t>------A*****TC****G*TG***T*---------T**GA**TG***C*T***G*T**T</t>
  </si>
  <si>
    <t>------**TTT**C**T*G*TG***T*---------*******TG**********G*T**</t>
  </si>
  <si>
    <t>------A***T**CT*T***TG*T*TG---------***G***TG******A****T---</t>
  </si>
  <si>
    <t>--------------------------------------**AA*-----------------</t>
  </si>
  <si>
    <t>---------------------------------*T*T***AAG-----------------</t>
  </si>
  <si>
    <t>---------------------------------AT*TGTTAAG-----------------</t>
  </si>
  <si>
    <t>---------------------------------ATATGTTAA*-----------------</t>
  </si>
  <si>
    <t>---------------------------------*T**GTTAA*-----------------</t>
  </si>
  <si>
    <t>CATT**T*A***TGAT-----***A**G*A***AA-------------------------</t>
  </si>
  <si>
    <t>**TT*****T**TG*T-----A****TG**A**AA-------------------------</t>
  </si>
  <si>
    <t>---*GT*A***A***T-----**TA********AA-------------------------</t>
  </si>
  <si>
    <t>**TTG**AATGAT**T-----**T**T**A***AA-------------------------</t>
  </si>
  <si>
    <t>*ATTG**A*TG*TG**-----**T**T**AA*CA*-------------------------</t>
  </si>
  <si>
    <t>*ATTG**A*TG**G*T-----A****TG*****A*-------------------------</t>
  </si>
  <si>
    <t>**TT***AA***TGA*-----**T**T******A*-------------------------</t>
  </si>
  <si>
    <t>********A****G*T-----A**A**G*A*C*A*-------------------------</t>
  </si>
  <si>
    <t>***T****A**A*G*T-----***A*T**A***AA-------------------------</t>
  </si>
  <si>
    <t>***TG***A**A*G**-----***A*T**A***AA-------------------------</t>
  </si>
  <si>
    <t>CAT*****ATGA****-----***A***A**CCAA-------------------------</t>
  </si>
  <si>
    <t>*********T*A*G*T-----*****T*****CAA-------------------------</t>
  </si>
  <si>
    <t>**T********A*G*T-----************AA-------------------------</t>
  </si>
  <si>
    <t>**TT***A*TG****T-----A***GTGAA**C*A-------------------------</t>
  </si>
  <si>
    <t>***TG*T*AT***G*T-----ACT***G******A-------------------------</t>
  </si>
  <si>
    <t>***TG*T*A****G*T-----ACT***G******A-------------------------</t>
  </si>
  <si>
    <t>***TG**A****T**T-----A**A**G*****AA-------------------------</t>
  </si>
  <si>
    <t>****G**A****TG*T-----A**A**G*****AA-------------------------</t>
  </si>
  <si>
    <t>**TT**T**T**TGA*-----A*T**TG*******-------------------------</t>
  </si>
  <si>
    <t>CAT*GTTAATGATGAT-----ACTAGTGAAA*CAA-------------------------</t>
  </si>
  <si>
    <t>**TTGTTAATGA****-----ACTAGTGA*ACCAA-------------------------</t>
  </si>
  <si>
    <t>C*TT*TTAATGATG*T-----A*T**T**AAC*AA-------------------------</t>
  </si>
  <si>
    <t>*AT*G**AATGATGAT-----A*****GA**CCA*-------------------------</t>
  </si>
  <si>
    <t>***T*****TGA*G*T-----A******AA**CAA-------------------------</t>
  </si>
  <si>
    <t>**T*G**AAT**T*AT-----A**A*TG**A*CA*-------------------------</t>
  </si>
  <si>
    <t>***T***A*TGATG*T-----A*******A***AA-------------------------</t>
  </si>
  <si>
    <t>C*T****A*T***--------*****TG*A**CAA-------------------------</t>
  </si>
  <si>
    <t>**TT*****TG*T*A*-----*****T*AA****A-------------------------</t>
  </si>
  <si>
    <t>***TGTT**T***GA*-----******G****CA*-------------------------</t>
  </si>
  <si>
    <t>*****TT*TTA*G*T**GTGGT**T*****ACC**TTAA****G*------**A****GT</t>
  </si>
  <si>
    <t>******T**T***T*AAG*G*T**T***A*A*C**TT***GTT*A------****A**GT</t>
  </si>
  <si>
    <t>C*****TA********A***GTG****AAA------------------------------</t>
  </si>
  <si>
    <t>CA****TA**A**********T****A*A*ACC****A--------------------GT</t>
  </si>
  <si>
    <t>*****TTA*T*AG*T****G****T***AAA****T******T*A------A******G*</t>
  </si>
  <si>
    <t>******T*TTAA*******G****T***AA*****T**AGG***A------A******G*</t>
  </si>
  <si>
    <t>*******ATT**G******G*TGTT***AA*CC*******GTT*A------*********</t>
  </si>
  <si>
    <t>*****TT***A****A**T*GTG*T**A*AACCATT**A*GT*G*------AGA****GT</t>
  </si>
  <si>
    <t>*A***T**T**A*TT*------------*A*CCA**T***GT**A------A*A***T**</t>
  </si>
  <si>
    <t>******T*TT*-----------------*A*CC***T***G***A------A*A***TG*</t>
  </si>
  <si>
    <t>*A***TT*TTAA*TT***T**T******AAA******AA*G**G*------AG*TA****</t>
  </si>
  <si>
    <t>CA***TT*TTA-----------------*AACC**********GA------A*A***TG*</t>
  </si>
  <si>
    <t>*****TT****-----------------*A*CC*******G*TG*------A*A***T**</t>
  </si>
  <si>
    <t>CA*C**T****A*T*A*****T**TA***A*CC*******GTTGA---------****G*</t>
  </si>
  <si>
    <t>*A**ATT*T*AA*T**A**GGT*T*AA*AAACC*TT***G***GA------***T***GT</t>
  </si>
  <si>
    <t>*****TT****A***AA*T*GT**TA**AA**C**TT****TT**------*********</t>
  </si>
  <si>
    <t>*A*C*TT****A****A****T**TA**AAA****T****GTT**------*********</t>
  </si>
  <si>
    <t>*A******TT****T*AG*GGT*T*AAA*A*CCA*TT****TT*A------*G*T**TGT</t>
  </si>
  <si>
    <t>*AA*ATT*TTAA*TTAA*TGGTGTTAAAAA*CC*TTTAAGGTTGA------A*ATAGTGT</t>
  </si>
  <si>
    <t>------*ATTAA*TT*A*TGGTGT*AA*AA*CC*TTTAA*GTTGA------*GATA***T</t>
  </si>
  <si>
    <t>CA**AT*A**AAG*T*A****TGTTAAAAA*CC**TTA**GT*GA------*G*T****T</t>
  </si>
  <si>
    <t>*****TTATTAA******T****TT*A**A*****TT********------A**T***GT</t>
  </si>
  <si>
    <t>*A***TTA*T**GT****TG*TG*T***AA**C*T---------------------*TGT</t>
  </si>
  <si>
    <t>CA**A*T****A******T*******AA*AA*C*---AAGG*TGA------------*GT</t>
  </si>
  <si>
    <t>*A***T***T*A***A***G**G*TAA*****C**T**AG***GA------AGA**GTG*</t>
  </si>
  <si>
    <t>*A***T**TTA***T*A**GGTG*T***AAACC*TTTAA*GT*G*------A*A*A*T**</t>
  </si>
  <si>
    <t>*****TTAT**AG*TA*GT**T****A**AA***TT****GTTGA------A*****T**</t>
  </si>
  <si>
    <t>-------------------A*CCAAAGAAAT-----------------------------</t>
  </si>
  <si>
    <t>-------------------AA*CAA*G*A*T-----------------------------</t>
  </si>
  <si>
    <t>-------------------*ACCA**GAA*T-----------------------------</t>
  </si>
  <si>
    <t>------------------------AA*AA*T-----------------------------</t>
  </si>
  <si>
    <t>----GA*A*CTC------------------------AGAGAGTG*TGCCAAAGA------</t>
  </si>
  <si>
    <t>----G*CAGCTC------------------------*G*GAGT**TG*C*AAG*------</t>
  </si>
  <si>
    <t>-----A*A*C*C------------------------------**GT*C*AAA--------</t>
  </si>
  <si>
    <t>--------*CTC------------------------------------------------</t>
  </si>
  <si>
    <t>**----------------------------------------------------------</t>
  </si>
  <si>
    <t>*G----------------------------------------------------------</t>
  </si>
  <si>
    <t>C*----------------------------------------------------------</t>
  </si>
  <si>
    <t>*G---------------------------------------------*TGGT*GT-----</t>
  </si>
  <si>
    <t>*G---------------------------------------------ATGGTG*T-----</t>
  </si>
  <si>
    <t>C*---------------------------------------------A*G*TG*T-----</t>
  </si>
  <si>
    <t>CG----------------------------------------------------------</t>
  </si>
  <si>
    <t>--------TTG***A**AT*A**TT**T*T*T---------T****GT***---------</t>
  </si>
  <si>
    <t>--------T*G*TGA*AA*AA*****A**T*T---------*AA**G**G**GATG**G*</t>
  </si>
  <si>
    <t>----*T**T*******A*T***T***A**T**---------*A**AGT**A---------</t>
  </si>
  <si>
    <t>----*T**T***T***AAT***T****TGT**----------------------------</t>
  </si>
  <si>
    <t>-------------*A*A*T*AA**T*A*G**T---------*AAAAG***A*GA*****A</t>
  </si>
  <si>
    <t>----------**TG**A*TAA*TTTG*TGT**---------*A*AAG**G**GA******</t>
  </si>
  <si>
    <t>-------*TTG*TG**AA*AA****G---------------*****GT**A**A***---</t>
  </si>
  <si>
    <t>T*C******T**TGA*A*T*---------------------*A*A**T**A**A******</t>
  </si>
  <si>
    <t>----------**T*A*AAT*A*TTTGA*GTT*---------T*AA*GT*GA*GA**T***</t>
  </si>
  <si>
    <t>----------**T*A*AA**A*TTTGA*GT**---------T*AA*GT*GA*GA*GTT**</t>
  </si>
  <si>
    <t>----------G*TG**AA*A**TTTGAT**TT---------T*AA*GT*GA*GA**T***</t>
  </si>
  <si>
    <t>-----------*T**TAATAAAT****TGT**---------T******GGA*GA**T***</t>
  </si>
  <si>
    <t>-------*T*******AA*AA*TT***TGT**---------TA***GT**A*GA*GTTGA</t>
  </si>
  <si>
    <t>**CATTG**T**T**TAATAA*TTTGATGTTT---------T*AA*GT**A*GA------</t>
  </si>
  <si>
    <t>**C**T*G*****GA*AATAAATT******TT---------T*A**GTGGA***T*****</t>
  </si>
  <si>
    <t>T*CA*T**T*GA*G*TA*TA***TT*A*G***---------TA***GTGGA*G*T**TG*</t>
  </si>
  <si>
    <t>T*C*****T*GA*G*TA**A***TT*A*G***---------TA***GTGGA*G*T**TG*</t>
  </si>
  <si>
    <t>***AT***TTG**G***AT*A*TTTGAT****---------TAAA*G**GA*GA***T**</t>
  </si>
  <si>
    <t>TT*ATTGGTTGATGA*AATAAATTTGATGTTT---------TAAAAGTGGATGATGTTGA</t>
  </si>
  <si>
    <t>T***TTGGTTGATG*TAATAA*TTTGATGTTT---------T*AAAGT*GATGATGTTG*</t>
  </si>
  <si>
    <t>*TCATTGGTT**TGA*AATA*AT*TGAT***T---------T*AAAGT*GATGA***TG*</t>
  </si>
  <si>
    <t>*****TG*TTGAT*A*AATAAATTTGATGT*T---------TAA*AGTGGA*GA-GT*G*</t>
  </si>
  <si>
    <t>****TT*G****T***AATAAAT*TGA*GTTT---------TAAAAGT*GA---------</t>
  </si>
  <si>
    <t>---------------*AAT*A**T********---------T**A*GTG***GATGT*GA</t>
  </si>
  <si>
    <t>----------------AATA**T*T*A*G***---------TA**AGT*GA*GA**T*G*</t>
  </si>
  <si>
    <t>**C**T******T***AAT***TTTGA*GT*T---------TAA*****GATGA*G***A</t>
  </si>
  <si>
    <t>**CA*******ATG**AATAA*TTTGA*GT**---------T*A**GTG*A***T*T***</t>
  </si>
  <si>
    <t>**C*****TTG*T**TAA*AAA****A****T---------T**AAG**G*T**TG****</t>
  </si>
  <si>
    <t>-------------------------------------------------------****C</t>
  </si>
  <si>
    <t>----------------------------------------------------------*C</t>
  </si>
  <si>
    <t>T**T*************AT*AG*****T******A*TT*******A**TTTT*A***A*C</t>
  </si>
  <si>
    <t>TG*T*T***GT**A***********G*T*C*****A***TT*AA*A**************</t>
  </si>
  <si>
    <t>TG***T****T**A***********G***C*****A***TT*AA*A********T*****</t>
  </si>
  <si>
    <t>-----------------------------------------------------A******</t>
  </si>
  <si>
    <t>TGTTATATGGTTAAGCCATGAG*AAGCTTCCCTCAATTCTTTAACATATTTTAATAGACC</t>
  </si>
  <si>
    <t>TGTTAT*TGGT**A*CCATGA**A*GC*TCCCT*AATTCT*T*ACATATTTTAAT*GACC</t>
  </si>
  <si>
    <t>TGTTAT*TGG****GCCATGA*AAAGC*TCC*T****TC**TAACATATTTTAATA*ACC</t>
  </si>
  <si>
    <t>*GTTAT*TGG***AG*CAT**G*AAGCTTCCCT****TC*TT*AC*TA*TTTAA*AGACC</t>
  </si>
  <si>
    <t>-------------------------------------------------------***C*</t>
  </si>
  <si>
    <t>T**TA****GT*AA****T*A******T********T***********TT*TA*TA*A**</t>
  </si>
  <si>
    <t>-------------------------------*T*A*T**T*T*A****T*TT**T*****</t>
  </si>
  <si>
    <t>--------------------------------******C*******T*TT*TA**AG***</t>
  </si>
  <si>
    <t>----------------GT**T**TT-----------------------------------</t>
  </si>
  <si>
    <t>----*TG*****GGT**T**T*CT*-----------------------------------</t>
  </si>
  <si>
    <t>--------********GTA**A**T-----------------------------------</t>
  </si>
  <si>
    <t>AG*T***********TGTA**A***-----------------------------------</t>
  </si>
  <si>
    <t>*******A****GG***T**T*C*T-----------------------------------</t>
  </si>
  <si>
    <t>AGA**T***A**GGT***A**A*TT-----------------------------------</t>
  </si>
  <si>
    <t>***T*T*A*AG****TGT*T*A***-----------------------------------</t>
  </si>
  <si>
    <t>***TA********GTTG****A*TT-----------------------------------</t>
  </si>
  <si>
    <t>-----*G***G*GGTTG***T*C*T-----------------------------------</t>
  </si>
  <si>
    <t>-----*G**AG*GGT*G***T*C*T-----------------------------------</t>
  </si>
  <si>
    <t>A*****G**A**GGTTG*A*TAC*T-----------------------------------</t>
  </si>
  <si>
    <t>-----T*A**G**G*TGT------------------------------------------</t>
  </si>
  <si>
    <t>--------**G**G**GT**TAC*T-----------------------------------</t>
  </si>
  <si>
    <t>----A**A*A***GTTGT**T****-----------------------------------</t>
  </si>
  <si>
    <t>***T***A*****G*TG***T***T-------------------------*T*****A*C</t>
  </si>
  <si>
    <t>***T***A*****G*TG***T***T-------------------------*******A*C</t>
  </si>
  <si>
    <t>AG*TAT*A*A***G*TGT*****TT-------------------------*****AA***</t>
  </si>
  <si>
    <t>AG*TAT*A*A***GTTGT*****TT-------------------------*****AA***</t>
  </si>
  <si>
    <t>***TA*GA*****G*T*TA*T**T*-----------------------------------</t>
  </si>
  <si>
    <t>AGATA*GA*AGGGGTTGTATTACTT-------------------------TTGGTAAACC</t>
  </si>
  <si>
    <t>AG*TATGAGA*GGG*TGTATTACTT-------------------------TTGGTAAACC</t>
  </si>
  <si>
    <t>*G*TATGA*A**GGTTG*ATTACTT-------------------------TTGGTAA*CC</t>
  </si>
  <si>
    <t>*G*TAT*A*A*GGGTTGTAT*AC*T-------------------------TTGGTAAACC</t>
  </si>
  <si>
    <t>-G*T********G**TG*A*T*CTT-----------------------------------</t>
  </si>
  <si>
    <t>****A***G*GG*GTTG**T*AC*T-----------------------------------</t>
  </si>
  <si>
    <t>*****TG******GTTGT*TTA**T-----------------------------------</t>
  </si>
  <si>
    <t>***T*T*A*A**GG*TG****ACTT-------------------------TT**T*A**C</t>
  </si>
  <si>
    <t>***T**G********TGTA*****T-----------------------------------</t>
  </si>
  <si>
    <t>***T*T****G***TTGT*****T*-----------------------------------</t>
  </si>
  <si>
    <t>TGATG-------------------------------------------------------</t>
  </si>
  <si>
    <t>*GA*G-------------------------------------------------------</t>
  </si>
  <si>
    <t>TGA*G---------------------------------CTGA**A*--*T*****TT*A*</t>
  </si>
  <si>
    <t>***TG------------------------------------*T**T--TT*T*T****A*</t>
  </si>
  <si>
    <t>TGATG------------------------------C*****A*G*T--***T*T****AG</t>
  </si>
  <si>
    <t>TG*TG------------------------------------------------------*</t>
  </si>
  <si>
    <t>**A*G----------------------*GTG*T**C**C**A**A*--**********AG</t>
  </si>
  <si>
    <t>TG**G-------------------------------------------------------</t>
  </si>
  <si>
    <t>TG*TG-------------------------------------------------------</t>
  </si>
  <si>
    <t>TGATG------------------------------*T*CT*A**AT--T******TT*A*</t>
  </si>
  <si>
    <t>***TG-------------------------------------------------------</t>
  </si>
  <si>
    <t>*GATG------------------------TGTTG****CTGA***T--***T********</t>
  </si>
  <si>
    <t>*GAT*----------------------*****T*GC*ACTGA***T-----TA***T*AG</t>
  </si>
  <si>
    <t>TGA*G--------------------------------------------------***AG</t>
  </si>
  <si>
    <t>TGATG-------------T--------GGT*TTGG*TACTGATGAT--*TGTATGTTAAG</t>
  </si>
  <si>
    <t>TGATG-------------T--------GGTG*TGGC*A*TGATGAT--TTGTATGTTAAG</t>
  </si>
  <si>
    <t>TGATG-------------T--------*GTGTT*GC***TGATGA*--TTGTATGT*AAG</t>
  </si>
  <si>
    <t>TGATG----------------------------------------------------*AG</t>
  </si>
  <si>
    <t>*GATG------------------------------------------------------*</t>
  </si>
  <si>
    <t>TGATG------------------------TG*T*GCTA*TGAT*AT--*********A**</t>
  </si>
  <si>
    <t>*GA**-------------T--------*GTG*TGG**********T--**GT****TA*G</t>
  </si>
  <si>
    <t>*G*TG-------------T--------***GT***C***T*****T--T**T*T**T***</t>
  </si>
  <si>
    <t>-------------------------------------------------A*A*C*A****</t>
  </si>
  <si>
    <t>------------------------------------------*T***CAACA**T**AGG</t>
  </si>
  <si>
    <t>----------------------------------------------***ACA**TA*AG*</t>
  </si>
  <si>
    <t>-----------------------------------------------C****G*TA****</t>
  </si>
  <si>
    <t>------------------------------------*A*****T**C******C*ACAG*</t>
  </si>
  <si>
    <t>-------------------------------------------------**A******G*</t>
  </si>
  <si>
    <t>C***------------------------------------------***ACA*****AGG</t>
  </si>
  <si>
    <t>------------------------------------TA*TG****G*******CT**AG*</t>
  </si>
  <si>
    <t>----------------------------------------------CC*A***CT**A**</t>
  </si>
  <si>
    <t>----------------------------------------------CC*A*A*CT*****</t>
  </si>
  <si>
    <t>-*CT**---***GTT*GTT*A*****A***------T******T***C*A*****A*AG*</t>
  </si>
  <si>
    <t>--------------------------------------*****TG**C*AC****A*AG*</t>
  </si>
  <si>
    <t>----------------------------------------------*C*A***CT***G*</t>
  </si>
  <si>
    <t>----------------------------------------------------------G*</t>
  </si>
  <si>
    <t>***TAA---AG****T****AATA*A****------**C****T*GCC*A*AG*****GG</t>
  </si>
  <si>
    <t>*T*T*A------------------------------***TG*GT*****ACA*C*A**G*</t>
  </si>
  <si>
    <t>*****A------------------------------***TG*GT*****ACA*C*A**G*</t>
  </si>
  <si>
    <t>**C---------------------------------**CT***T****AA*AG**A**G*</t>
  </si>
  <si>
    <t>CTCTAA---AGAGTTTGTTGAATATAA**T------TACTGAGTGGCCAACAGCTACAGG</t>
  </si>
  <si>
    <t>***TAA---**A*TTTG**GAAT*TAAG*T------TACTGAGTGGCC*A*AGCTAC*GG</t>
  </si>
  <si>
    <t>*TCTAA---AGA*TTTG**GA*TATAA**T------*AC*GA*TGGCC***AGC*ACAGG</t>
  </si>
  <si>
    <t>**CTAA---AGA*T**GTT*AATATAAG*T------*AC*G**TGGCC****GC*AC*GG</t>
  </si>
  <si>
    <t>****A*---A---------------****T------TA*T***T**C****A**T**A**</t>
  </si>
  <si>
    <t>----------------------------------------------CC*A*A*C****G*</t>
  </si>
  <si>
    <t>****AA---****T*T***GA*T**A**AT------TAC****T**CC*******A**GG</t>
  </si>
  <si>
    <t>C****A---*GA***TG***A**A**A***------TAC*******CC**C****A*AGG</t>
  </si>
  <si>
    <t>**C**A---AGAGT*T*T**A---TAAG*T------TACTGA*T***C***A*CTA****</t>
  </si>
  <si>
    <t>-------------------AC*GT*T*TGAC**T**TAA**C*-----------------</t>
  </si>
  <si>
    <t>--------T*AT*G***A**CCG*****G*C***C*T***G**AA---------------</t>
  </si>
  <si>
    <t>-------------****A*AC**TCT*TGAC*GT*TT**TG*TA**TTG**T**TG*T**</t>
  </si>
  <si>
    <t>----------A*AG***A**CC*T*T*TG*****CT*A*---------------------</t>
  </si>
  <si>
    <t>-------------G******C****T*T*A*AG**TT*A*G**-----------------</t>
  </si>
  <si>
    <t>-------------*******C****T***A*AG**TT*AT***-----------------</t>
  </si>
  <si>
    <t>-------------G******C*GT*T*T*A*A***T**A*G**-----------------</t>
  </si>
  <si>
    <t>-------------G*A****CC**CT*T*A*A***TT*ATG**-----------------</t>
  </si>
  <si>
    <t>-------------G******CC**CT*T*A*A***TT*A*G**-----------------</t>
  </si>
  <si>
    <t>-------------G****C***GT*T*T*ACA***TT*A---------------------</t>
  </si>
  <si>
    <t>*-------TG**-GG**A**C**T**GT***AGT*TTAAT******TT*GG*TTTGAT**</t>
  </si>
  <si>
    <t>*-------TGATAG----CA*C*TCT*TGA*AGTCTTAA*G***AG********TGA*A*</t>
  </si>
  <si>
    <t>*-------TGATAG----*A*C*TCT*TGA*AGTCTTAA*G***AG********TGA*A*</t>
  </si>
  <si>
    <t>-------------------*C**T*T*T****GT*TTAA**CTAA**T*G**T*T*A***</t>
  </si>
  <si>
    <t>T-------TGATAGGACACACC*TCTGTGA*A*TCTTAATGCTAAGTTGGGTTTTGATAG</t>
  </si>
  <si>
    <t>T-------T**T*GG*CACACC*TCTGTGA*AG**T*AATGCTAA**TGGGTTTTGAT**</t>
  </si>
  <si>
    <t>T-------TG*T*GG**A**C**T*TGTG****TCT*AAT***AA*TTGGGTTTTGAT**</t>
  </si>
  <si>
    <t>*-------T**T*GG*CA**CC*T*TGTGA*A*TCT*AATG*TAA*TTGGG*TTTGAT**</t>
  </si>
  <si>
    <t>-------------G******C**T*T*T*A*A***TTAA****-----------------</t>
  </si>
  <si>
    <t>*-------T*A***G**A**C**T*T*---C******AATG***A****G***TT*A*A*</t>
  </si>
  <si>
    <t>-------------------**C*T*T*T***A****T*A****-----------------</t>
  </si>
  <si>
    <t>T-------T**T**G****A*C**C********T**T*A****AA***G*****TG****</t>
  </si>
  <si>
    <t>*-------*GATAG***A**CC*T*****AC*GT*T**AT**T*A*****GT***GA*A*</t>
  </si>
  <si>
    <t>*------------------ACC***T*TGACA***T**A***TA*GT***G***TGA***</t>
  </si>
  <si>
    <t>---------------------G*T**TG****T*C*AA*---------------------</t>
  </si>
  <si>
    <t>---------------------*A**GT******A*T**T---------------------</t>
  </si>
  <si>
    <t>--------------------------------TACTA*T---------------------</t>
  </si>
  <si>
    <t>---------------------*A****G***AT**TAAT---------------------</t>
  </si>
  <si>
    <t>---------------------*AT***G***A***TAAT---------------------</t>
  </si>
  <si>
    <t>---------------------G*TG*TG*G**TA*T**T---------------------</t>
  </si>
  <si>
    <t>---------------------G*TG*TGT**ATA**AAT---------------------</t>
  </si>
  <si>
    <t>---------------------*ATG******A**CTAAT---------------------</t>
  </si>
  <si>
    <t>---------------------*ATG******A**C*AAT---------------------</t>
  </si>
  <si>
    <t>---------------------*A***TGT**AT*C*AA*---------------------</t>
  </si>
  <si>
    <t>---------------------*AT***G***A**CTAA*---------------------</t>
  </si>
  <si>
    <t>---------------------*A***TGT**A**C*AA*---------------------</t>
  </si>
  <si>
    <t>---------------------*ATG***T**AT*C*AAT---------------------</t>
  </si>
  <si>
    <t>**A*C*********AG**---G*T*GTGT*TA*ACTAAT---------------T*T*A*</t>
  </si>
  <si>
    <t>---------------------**TG*TG****TACT*A*---------------TTT*AA</t>
  </si>
  <si>
    <t>---------------------**TG*TG****TACT*AT---------------TTT*AA</t>
  </si>
  <si>
    <t>---------------------G*T**T***TATA***A*---------------------</t>
  </si>
  <si>
    <t>AAAACATT*GAGAAAGTA---GATGGTGTGTATACTAAT---------------TTTAAA</t>
  </si>
  <si>
    <t>A*AAC*TT*GAGAA*GT*---GATGGTGT*TATACTAA*---------------TTTAA*</t>
  </si>
  <si>
    <t>AAAACATT*GAGAA*GT*---GATGGTGT*TATAC*AAT---------------TTTA**</t>
  </si>
  <si>
    <t>AA*ACATT*GAG***GT*---GATGGTGTGTA*AC*AA*---------------TTT*A*</t>
  </si>
  <si>
    <t>---------------------*ATG***T**A**CT*AT---------------------</t>
  </si>
  <si>
    <t>----------------------**G*TG*G*ATAC*AA*---------------T**A**</t>
  </si>
  <si>
    <t>---------------------*A*GGTG*****A*T*AT---------------------</t>
  </si>
  <si>
    <t>A****A*****G---------**T**TG****T**T*A*-------------------AA</t>
  </si>
  <si>
    <t>---------------------**T***G***ATAC**A*---------------T***A*</t>
  </si>
  <si>
    <t>---------------------*A**GTG**T*T***AA*---------------*TT*AA</t>
  </si>
  <si>
    <t>TC****T**TAT**T*A*G**GGTAA*TA*T*TAC***************A*C**A*T**</t>
  </si>
  <si>
    <t>---------**T*GT*A**GA*G****T**TA**CTC*********T**AAG***A*T--</t>
  </si>
  <si>
    <t>---------T*T*GT*A**GA*G****T**TA**CTC*****A***T*AAA***CA*T--</t>
  </si>
  <si>
    <t>*CACA*TA*TA*TGTGA*GG*GGTAAGTATTATACTCA**G*ATTAT*AA*GC*CAATTT</t>
  </si>
  <si>
    <t>TCACA*TATTA*TGTGA*GGAGGTA**TATTA*AC*CA*CG*ATT*T*AAAGC*CAATTT</t>
  </si>
  <si>
    <t>TC*CA*TATTA*TGTGA*GG*GGT**GTATTA*ACTCA*CGTAT**TTAAAGC*CA*TTT</t>
  </si>
  <si>
    <t>******TATTA*****A*G****T***TA*TATAC**A*C****TATT*A******A***</t>
  </si>
  <si>
    <t>T******ATT*T**T****G***T*-----------------------------------</t>
  </si>
  <si>
    <t>TC****TAT**T*G***CGG*G*T*A*TA*T*TAC-------------------------</t>
  </si>
  <si>
    <t>---------------------*T*GATG**G**AAGA**ATT*AG**T****CT------</t>
  </si>
  <si>
    <t>---------------------------*ATG**AAGAAAA**G***AT***---------</t>
  </si>
  <si>
    <t>---------------------------*ATG*TAAGAAAA**G***AT***---------</t>
  </si>
  <si>
    <t>---------------------------GATG*TAA*AAA*******A*A**---------</t>
  </si>
  <si>
    <t>---------------------------*ATG**AAGAAAA*T****A****---------</t>
  </si>
  <si>
    <t>---------------------------*ATG**AA*AA*A*T****AT***---------</t>
  </si>
  <si>
    <t>---------------------------*ATG*****AA***T****AT***---------</t>
  </si>
  <si>
    <t>T******T*******TATT*TTTGGA*G*T**T***A*AA**GAG**T*A*CC*GAC*T*</t>
  </si>
  <si>
    <t>TC**T****A******AT**TTT***TG*TGTTAA**A*A*T*AG**TAAA*CT*A----</t>
  </si>
  <si>
    <t>TC**T****A**A***ATT*T*TG**TG*TG*TAA*AA*A*T*AG***AA***TGA----</t>
  </si>
  <si>
    <t>TCGGTGTTAACCACCTATTATTTGGATGATGTTAAGAAAATTGAGTATAA*CCTGACTTG</t>
  </si>
  <si>
    <t>TC*GT*TT*AC*AC*TATTATTTGGATGATGTTAAGAA**TTGAGTATAA*CCTGA**T*</t>
  </si>
  <si>
    <t>TC*GT*TT*AC*AC*TATTATTTGGATGATGTTAAG*A*ATTGAGTATAAACCTGA**T*</t>
  </si>
  <si>
    <t>TCG****T*AC*ACCTATTATTT*GATGATGT*AA**A**TTGAGTA*AA*CCTGA**T*</t>
  </si>
  <si>
    <t>---------------------------GATG*****AAA**TG*G*AT***---------</t>
  </si>
  <si>
    <t>*C*****T-----C*TA**A**T*GATG**GT*A***A*A**GAG***AA*CC*GA**T*</t>
  </si>
  <si>
    <t>-------------------AT**G****A****A*GAAA***GA*T*TA*A****A*TT*</t>
  </si>
  <si>
    <t>*******TA***AC*TA****TT*GATG*T***AAG*A*A**G******A*CCTGACTTG</t>
  </si>
  <si>
    <t>----------***AT*GTC**TAT**T---------------------------------</t>
  </si>
  <si>
    <t>----------C**ATTG***GTAT*T*---------------------------------</t>
  </si>
  <si>
    <t>----------****T*G*C**TA****---------------------------------</t>
  </si>
  <si>
    <t>----------******G*C**TA***T---------------------------------</t>
  </si>
  <si>
    <t>----------C***T*G*C**TAT***---------------------------------</t>
  </si>
  <si>
    <t>----------****T*GTC**TAT***---------------------------------</t>
  </si>
  <si>
    <t>-----------------TCT*TA***T---------------------------------</t>
  </si>
  <si>
    <t>----------**G*T*GT*T*TAT*TT---------------------------------</t>
  </si>
  <si>
    <t>----------C**A*TG***GTA***T---------------------------------</t>
  </si>
  <si>
    <t>----------C**A*TGT**GTAT**T---------------------------------</t>
  </si>
  <si>
    <t>----------***ATTG***GTAT**T---------------------------------</t>
  </si>
  <si>
    <t>----------CA*ATTG***GTAT**T---------------------------------</t>
  </si>
  <si>
    <t>----------C**A*TGT**GTAT***---------------------------------</t>
  </si>
  <si>
    <t>----------*AG*T******T*T**T------*********---AAA*A*A*T****A*</t>
  </si>
  <si>
    <t>**T-------***A*TGT*T*T****T-------------------------------**</t>
  </si>
  <si>
    <t>----------***A**GT***TAT**T---------------------------------</t>
  </si>
  <si>
    <t>TGT-------CAGATTGT*TGTATCTT------AAAAATTTG---AAACAAACTTTTAAA</t>
  </si>
  <si>
    <t>T**-------C*GA*TGT*TGTATCTT------AAAAATTTG---AA*CAAACTTTTA**</t>
  </si>
  <si>
    <t>T**-------C*GATTGT*TGTAT*TT------**A**T*T*---***CAAACTTTTAAA</t>
  </si>
  <si>
    <t>T**-------CAGATTGTCTGTA***T---------AAT*TG---AA*CAAAC*TTT*A*</t>
  </si>
  <si>
    <t>----------C**ATTGT**GTAT**T---------------------------------</t>
  </si>
  <si>
    <t>----------*A***TGTC*G*****T---------------------------------</t>
  </si>
  <si>
    <t>----------*AGAT*GT****A**T*---------------------------------</t>
  </si>
  <si>
    <t>----------C***TTG****T*T*TT------**AAA**T*---*A**A*A**T*TAAA</t>
  </si>
  <si>
    <t>----------***AT*GT****AT**T---------------------------------</t>
  </si>
  <si>
    <t>***-------C*GA****CTGTAT**T------------***---AA****AC*T*****</t>
  </si>
  <si>
    <t>****T**T*A***T**T**T*CT*****TG*T*---------------------------</t>
  </si>
  <si>
    <t>--------------------G*T**T*****TAAGA***T*-------------------</t>
  </si>
  <si>
    <t>--*****T*A**T*T*T**T**T**T**TG**A---------------------------</t>
  </si>
  <si>
    <t>--------*A***TTATG*T**TT*TA**G*TA**AAGG---------------------</t>
  </si>
  <si>
    <t>*A*CT**T*A**TTT***A**CT**T*****T*---------------------------</t>
  </si>
  <si>
    <t>*A*CT**T*A**TTT*T*AT*****T**T**TA---------------------------</t>
  </si>
  <si>
    <t>****TT***A*C**TAT**T*CT*****TG*TA*GA*-----------------------</t>
  </si>
  <si>
    <t>*******T*****T**TGATGCT**T*AT***AA*A**GT******TG*T*---------</t>
  </si>
  <si>
    <t>--------------**T***G*T*CT****TTAA****G***CAG---------------</t>
  </si>
  <si>
    <t>--------------**T***G*T*C*****TTAAG***G***CAG---------------</t>
  </si>
  <si>
    <t>-----**********AT*****T*****TG**AA**------------------------</t>
  </si>
  <si>
    <t>--------------**T*****T*CT****TTAA**A*G****AG---------------</t>
  </si>
  <si>
    <t>--------------**T**TG*T*CT****TTAAG***G******---------------</t>
  </si>
  <si>
    <t>-----***C****T*ATG*T**TT*T**TG*TAA**------------------------</t>
  </si>
  <si>
    <t>****T**T******T*TGA**CT***A**GTTA**AAG**T*CAGA****A***GC----</t>
  </si>
  <si>
    <t>-----****A******T**TG*T**T**TG*TAAG*A****A*A**TG**A*******G*</t>
  </si>
  <si>
    <t>-----**T********T**TG*T**T***G*T*A**A****A*A**TG**A***G***G*</t>
  </si>
  <si>
    <t>--------*AG**T***G*T**T**TAA**TTAA*A------------------------</t>
  </si>
  <si>
    <t>A*TCTTATCAGCTTTATGATGCTTCTAATGTTAAGAAGGTTACAGA*GTTACTGGCAA*T</t>
  </si>
  <si>
    <t>*A**TTATCA*CTTT*TGATGCTTCTA*TGTTAA*AAG*TTAC****GT*A*TGG*AA**</t>
  </si>
  <si>
    <t>********CA**T*T*TGATGCT**TAATGTTAAG*A*GT****G*TGTTA*TGG**A**</t>
  </si>
  <si>
    <t>AA***********TT*TGATGC***TAATGTTAAGAAG***ACA**T*TT***G******</t>
  </si>
  <si>
    <t>-----***C****T*ATG****T*****TG**AA**------------------------</t>
  </si>
  <si>
    <t>-----***CAGC**T*T*****T*------------------------------------</t>
  </si>
  <si>
    <t>*****TAT*A**TT*ATG*TGCT********TAA*A****T**A*AT*****T-------</t>
  </si>
  <si>
    <t>--------***C*TTAT**TG*T*CTAATG**A---------------------------</t>
  </si>
  <si>
    <t>**T******A**T*TATGATGCT*CTA****TAAG*****TA**GA**T*A**G******</t>
  </si>
  <si>
    <t>***A****---------------------G**C**T*T**TCA***T---***T******</t>
  </si>
  <si>
    <t>***A****----------------------------------------------------</t>
  </si>
  <si>
    <t>GTG*T***------------------GT**G**AT****T**A*G*T-------------</t>
  </si>
  <si>
    <t>*TG*T***------------------GT*****ATT*T*T**A*G*T-------------</t>
  </si>
  <si>
    <t>**G*T***------------------------------GT****G*T---*****TGA**</t>
  </si>
  <si>
    <t>*TG*T***----------------------*T*ATT*******T**T--------*GAA*</t>
  </si>
  <si>
    <t>GTG------------------------------A*T***TTC*T**T---**********</t>
  </si>
  <si>
    <t>***A****------------------G*******TTATG**C*TGTT---A*G**TG***</t>
  </si>
  <si>
    <t>**GAT*A*----------------------------------------------------</t>
  </si>
  <si>
    <t>**GA**A*----------------------------------------------------</t>
  </si>
  <si>
    <t>**G*****----------------------------------------------------</t>
  </si>
  <si>
    <t>*TGA**A*----------------------------------------------------</t>
  </si>
  <si>
    <t>*TGAT*A*----------------------------------------------------</t>
  </si>
  <si>
    <t>*TG*T***----------------------------------------------------</t>
  </si>
  <si>
    <t>********------------------GTTGG*CATTATGTTCATG*T---**G***G***</t>
  </si>
  <si>
    <t>*TG*****------------------G****T**TTAT***CA*G**-------------</t>
  </si>
  <si>
    <t>*TG*****------------------G*******TTAT***CA*G*T-------------</t>
  </si>
  <si>
    <t>**G*****------------------G****TC*TTATGT*CA*G*T-------------</t>
  </si>
  <si>
    <t>GTG*TAA*------------------GT*GG*CA*TAT**TCAT*T*---A*GTGTGA**</t>
  </si>
  <si>
    <t>G*---------------------------GGTCATTA****CAT*T*---AAGTGTGA**</t>
  </si>
  <si>
    <t>G*G*T***------------------GTTGG*CATTA****CATGTT---AAG**TG***</t>
  </si>
  <si>
    <t>**G*T***----------------------------------------------------</t>
  </si>
  <si>
    <t>GTG*****-------------------T**G*CATTATGT******--------------</t>
  </si>
  <si>
    <t>*TG*T**G---------------------***CATTA**T**A*G*T-------------</t>
  </si>
  <si>
    <t>GT*AT*A*------------------**TGGTCATTAT***CAT*TT---AA**G*GAA*</t>
  </si>
  <si>
    <t>*T***A**------------------G****T**TT*TG***AT*TT---AAG**TG**-</t>
  </si>
  <si>
    <t>G*G*TA**------------------**TGG*CATTAT*T**ATG**---****G*G***</t>
  </si>
  <si>
    <t>--------------------**TA***GTGT**G**GT**A**TATT*T------T*T*G</t>
  </si>
  <si>
    <t>----------------*****CT****GTG****A*GTG****T*T***------T*T*G</t>
  </si>
  <si>
    <t>--------------------***A*****GT***A*GT*C***T*TTTT------TA***</t>
  </si>
  <si>
    <t>--------------------****A*****T*****GT*C***TATT*T------*AT**</t>
  </si>
  <si>
    <t>----------------***A***A***G**T**GA*GT*C******T*T------T*TA*</t>
  </si>
  <si>
    <t>----------------***A**TA*****GT**G**G**C***T****T------T*T**</t>
  </si>
  <si>
    <t>----------------****C*T*****T****G*A*TG**A*T*TT**------*A**G</t>
  </si>
  <si>
    <t>-----------------------AAGGGT****G***TG***A*A**TT------T***G</t>
  </si>
  <si>
    <t>----------------***ACC**AG*GTG*A**A*GTGCA**T****T------T***G</t>
  </si>
  <si>
    <t>----------------***ACCT*AG*GTG*A**A*GTGCA*******T------T***G</t>
  </si>
  <si>
    <t>----------------***ACC**A***TGT*G***GTG******T**T------T*T**</t>
  </si>
  <si>
    <t>----------------****CCT****GTG**G*A*G*GCAA*T****T------T**AG</t>
  </si>
  <si>
    <t>----------------*****C*****GTG**G***G*GC******T*T------T***G</t>
  </si>
  <si>
    <t>----------------***ACCT*A****GT*G***GTG****T*TTTT------TA***</t>
  </si>
  <si>
    <t>------T*A*------*****C****G*T*T*G*A******AAT*T*TT------*AT*G</t>
  </si>
  <si>
    <t>----------------******T*A*G*****G*****G**A*T*TT*T------T*T**</t>
  </si>
  <si>
    <t>----------------***A**T*A**GTG**G*AA*TGC*********------T*T**</t>
  </si>
  <si>
    <t>----------------A****CT*A*GGTG****A**T***AAT***T*------T*T*G</t>
  </si>
  <si>
    <t>CTAGTGTAAA------ATTACCTAAGGGTGTAGGAAGTGCAAATATTTT------TA*AG</t>
  </si>
  <si>
    <t>**AGTGT**---------T*CCTAAGGGTGT***A*GTGCAAAT*TTTT------TAT*G</t>
  </si>
  <si>
    <t>*T*GTGT**A------**TACCT***GG*G****A**TG**AAT*TTTT------T**AG</t>
  </si>
  <si>
    <t>CT**TG*A**------*TT*CCTAA*GGT***G****TGC*AAT*T*T*------TA*AG</t>
  </si>
  <si>
    <t>----------------*****CT*A******AG*A*G*G**A*TA*T*T------TA***</t>
  </si>
  <si>
    <t>------------------*AC*T*******T***AA***CA**TAT**T------T**AG</t>
  </si>
  <si>
    <t>----------------A**A*CTA***GT**********C*****TT--------**T**</t>
  </si>
  <si>
    <t>----------------***ACC***G*GT*T**G**-------T**T**------*A**G</t>
  </si>
  <si>
    <t>----------------**T***T***G*T*T******TG****T*TT**------TA**G</t>
  </si>
  <si>
    <t>----------------A***CC*A**GGT****G*A*TGCA**TAT**T------T*T**</t>
  </si>
  <si>
    <t>-------------------------------------------------*ACAC*T----</t>
  </si>
  <si>
    <t>-------------------------------------------------*AC*C**----</t>
  </si>
  <si>
    <t>-------------------------------------------------*AC*CC*----</t>
  </si>
  <si>
    <t>-------------------------------------------------*ACA*C*----</t>
  </si>
  <si>
    <t>-------------------------------------------------*AC*CCT----</t>
  </si>
  <si>
    <t>A*******A*****C****T*---------------*A*****A-**AA*A*****----</t>
  </si>
  <si>
    <t>A**A***G*T**AC*A***T*---------------*A*T****-G***T*C**C*----</t>
  </si>
  <si>
    <t>*******G****AC*****T*---------------*A*T****-****-----------</t>
  </si>
  <si>
    <t>**********G*******TT*---------------A**T****-*****A*****----</t>
  </si>
  <si>
    <t>ACGATTTGATGTACCATTTTT---------------AATTTG*A-GTAATACACCT---G</t>
  </si>
  <si>
    <t>*CGA*TT*ATGT*CCATTTTT---------------AATTTGCA-G*AA*ACACC*---G</t>
  </si>
  <si>
    <t>*****TTGATGTACC*TTTTT---------------AATTTGCA-G*AATAC*CCT---G</t>
  </si>
  <si>
    <t>**G**T**ATGT*CCATT*TT---------------*ATT*G*A-GT*A**C*CC*---G</t>
  </si>
  <si>
    <t>---------------------------------------**G*A-**AA*ACA*C*----</t>
  </si>
  <si>
    <t>A*******A*G***CA**TTT---------------********-**A*TACAC**----</t>
  </si>
  <si>
    <t>***A*TT*A***A*CA***T*---------------**T***CA-G**-TAC*CC*----</t>
  </si>
  <si>
    <t>-------GT******GT*G**---TGT*C****GGTA*----AA*****ATTCA***---</t>
  </si>
  <si>
    <t>-------GT**T***G**G**---TGT******GGT------*A***T*A**C*****GT</t>
  </si>
  <si>
    <t>-------G**ATA*C*TGG**---TGT*C****GGTAA----*A***T*A*---------</t>
  </si>
  <si>
    <t>----------*T*****GG**---TGT******GG***----*A***T*A*---------</t>
  </si>
  <si>
    <t>**G*TT*GT***AC*G**GA*---TGT******GGT**----A*A**T*A*T--------</t>
  </si>
  <si>
    <t>G**ATT**T***A**G**GA*---TGT******GGT**----*A***T*A*T--------</t>
  </si>
  <si>
    <t>------------------------TGTT--*GCGGTAA----------------------</t>
  </si>
  <si>
    <t>******G*T**T----T*G**---*GTT**TG**GT**----------------------</t>
  </si>
  <si>
    <t>-------------------*C---TG**--TG**GT**----*A*G****----------</t>
  </si>
  <si>
    <t>-------------------*C---TG**--TG**GT**----*A*G*T**----------</t>
  </si>
  <si>
    <t>-------------------*C---TGT*--TGCG*T**----*A******----------</t>
  </si>
  <si>
    <t>-------------------*C---TGT*--TG**GT**----*A**C***----------</t>
  </si>
  <si>
    <t>-------------------**---TG**--TG**GT**----*A*G****----------</t>
  </si>
  <si>
    <t>-------------------**---TG**--TGCG*T**----*AA**T**----------</t>
  </si>
  <si>
    <t>------------------------TG****TG*GGT**----**A*C****TC******T</t>
  </si>
  <si>
    <t>*A******TT***C**------------**TG*GGT**----AAA****A***AT***GT</t>
  </si>
  <si>
    <t>*A******TT*T*C**------------CTTG*GGT**----AAA****AT**AT***GT</t>
  </si>
  <si>
    <t>---------***A*C*TGG**---TG***TTG*GG***----*AA**T**TT*AT***GT</t>
  </si>
  <si>
    <t>GAGATTGGTTA*ACCGTGGA*---TGTTCTTGCGGTAA----AAAGCTAAT*CATTGTGT</t>
  </si>
  <si>
    <t>GA*A**GG*TA*AC**T*GA*---TGT**TTG*GGT*A----*AAGCTAATTCATTG***</t>
  </si>
  <si>
    <t>GA*A*TG*TTA*AC**T**A*---TGT**TTG*GGTAA----*AAG**AATTCATTG***</t>
  </si>
  <si>
    <t>GA*A**GGT**TAC****GA*---TGT**TTG*GG***----*AA*****TTCA*****T</t>
  </si>
  <si>
    <t>-------------------**---TGT*--T*C*GT**----*AA**T**----------</t>
  </si>
  <si>
    <t>-------------------A*---T*T***TG*G*T**----*AAG*-------------</t>
  </si>
  <si>
    <t>----T******TA**GT*G**---TGTTC****G*TA*----AAA*C***----------</t>
  </si>
  <si>
    <t>*AGA**GGT**TA***T****---TGT***TG*GGT**----**A****A**CA*T***T</t>
  </si>
  <si>
    <t>G*G*T*********C*T*G**---TGT*CTTG*G*TAA----AAA*CTA*T---------</t>
  </si>
  <si>
    <t>*A*A****T*A**C*GTGG**---TGT*CTTG*GG***----***G***AT*C*TT*TGT</t>
  </si>
  <si>
    <t>G------*T*T*---*A**CTG*T---AT***TT*TG*TA***T*A**CGTGA*G-----</t>
  </si>
  <si>
    <t>G------***T*---*A*G*TG*T---*TG**T**TG*TA***T***T****A*G-----</t>
  </si>
  <si>
    <t>G------*T*T*---***G*TG*T---*T*******G***C**T********AAG-----</t>
  </si>
  <si>
    <t>*------GT***---*****TG*T---AT***T***G***CA*T******T***G-----</t>
  </si>
  <si>
    <t>*------***T*---GA**CT*T*---------***GGT*C**TG******G*A**TCTT</t>
  </si>
  <si>
    <t>*------***T*---GA*---------A*G**T*TTGG**CA*TG******G*A**TCTT</t>
  </si>
  <si>
    <t>*------GT***---GA*G**G*T---AT***TT*T*GT***T**AG**GT*A*G-----</t>
  </si>
  <si>
    <t>*------GT*T*---*A*G*TG**---A*********G*AC*TTG*********G*T*T*</t>
  </si>
  <si>
    <t>G------GT*T*---****C*GT*---****A*T*TG***CA*T****C***A*G-----</t>
  </si>
  <si>
    <t>G------GT*T*---****C*GT*---****A*T*TG*T*CA*T****C***A*G-----</t>
  </si>
  <si>
    <t>G------GT*T*---***GC***T---A**CA*T*TGG**C*TTG***C**GAAG-----</t>
  </si>
  <si>
    <t>G------G**T*---****CTGTT---A***ATT*TG***CA*TG***C***A*G-----</t>
  </si>
  <si>
    <t>G------G**T*---**C*C*GTT---**G*ATT*TG***C**T*A*TC*T*A*G-----</t>
  </si>
  <si>
    <t>G------GT*T*---***GCT**T---A***ATTTTG*T***TTG***C*T*AAG-----</t>
  </si>
  <si>
    <t>G------GT*TG---*A**CTGTT---****AT*T**GT*C****A******A*G-----</t>
  </si>
  <si>
    <t>*------GT*T*---*A**C*GT*---A*G*****T*******T***T**T*A****C**</t>
  </si>
  <si>
    <t>*------GT*T*---*A**C*GT*---A*G**T**T*******T***T**T*A****C**</t>
  </si>
  <si>
    <t>*------GT***---*A**CTGT*---ATG*****T**TA***************-----</t>
  </si>
  <si>
    <t>G------GT*TG---GACGCTGTT---ATGCATTTTGGTACATTGAGTCGTGAAGATCTT</t>
  </si>
  <si>
    <t>G------GT*T*---GACGCTGTT---ATGCATTTTGG*ACATTGAGTCGTGAAGATCTT</t>
  </si>
  <si>
    <t>G------G**T*---GA*GCTGTT---ATGCATTTTGGTACATT***T******GATCTT</t>
  </si>
  <si>
    <t>G------G**T*---GA*GC*GT*---ATG**TT**GGTAC*T****T****A*G***T*</t>
  </si>
  <si>
    <t>G------GT*T*---G*CGC***T---****A*TTTG****ATT********AAG-----</t>
  </si>
  <si>
    <t>G------GTCT*---*A*GC**TT---*T**ATT*TG******T*A*TC-----------</t>
  </si>
  <si>
    <t>G------GT*T*---*A***TG**---A*G**T**TGG****T****TC***AAG-----</t>
  </si>
  <si>
    <t>G------GT*T*---GA*GCTGT*---ATG*A**T*GG*AC**T***T**TGA**ATCTT</t>
  </si>
  <si>
    <t>G------GT*T*---GA*GCTGTT---*******TTG*T****T***T**T**A*AT***</t>
  </si>
  <si>
    <t>G------G**T*---***GCT**T---A***A*T*TGGT*C**T***T***GA*GAT*T*</t>
  </si>
  <si>
    <t>TGT*A**-----------------**A******AA*A*C*T----------------**T</t>
  </si>
  <si>
    <t>*GT*****TG*-------------*********A**A*CGT----------------A**</t>
  </si>
  <si>
    <t>T*TAAA*G**G-------TG----**A******A**A*C**----------------A*T</t>
  </si>
  <si>
    <t>T*TA***GT*G-------TG----*********A**A*CGT-------------------</t>
  </si>
  <si>
    <t>***AA-------------------********GA**AG*G*----------------*CT</t>
  </si>
  <si>
    <t>------------------------*A******GA**AG*G*----------------*C*</t>
  </si>
  <si>
    <t>TGTAAA*--------------------------AA*A*C*T----------------**T</t>
  </si>
  <si>
    <t>TGTAA*****G-------*G----*A******GAA*AGC**----------------A**</t>
  </si>
  <si>
    <t>------------------------**A***A*****A*C**----------------AC*</t>
  </si>
  <si>
    <t>------------------------**A***A******GC*T----------------**T</t>
  </si>
  <si>
    <t>------------------------**A*G*A*******C*T----------------AC*</t>
  </si>
  <si>
    <t>------------------------**A***A*******C**----------------**T</t>
  </si>
  <si>
    <t>**TAAA*G**G-------TG----**AAG****AA*AGC*T----------------***</t>
  </si>
  <si>
    <t>TGTAA*TGTGG-------TG----TAAAG****A**A*C*T----------------*CT</t>
  </si>
  <si>
    <t>TGTAA*TGTGG-------TG----T*AAG****A**A*C*T----------------*CT</t>
  </si>
  <si>
    <t>TGTA**TGTGG----------------A******A*A**GT----------------*C*</t>
  </si>
  <si>
    <t>TGTAAATGTGG-------TG----T*AAGCA*GA*CAGCGT----------------AC*</t>
  </si>
  <si>
    <t>TGT*A*TGTGG-------TG----TAAA*CA*GAACA*CGT----------------A**</t>
  </si>
  <si>
    <t>TGTAAATGTGG-------TG----TAAAG***GAA*AGCGT----------------***</t>
  </si>
  <si>
    <t>------------------------**A***A*******C*T----------------**T</t>
  </si>
  <si>
    <t>------------------------**AA*******CA*C*T----------------***</t>
  </si>
  <si>
    <t>T**AA*T****-------------T*****A*****A*C*T----------------AC*</t>
  </si>
  <si>
    <t>TG*AAA****G-------------**AA**********C*T----------------A*T</t>
  </si>
  <si>
    <t>TG*AAATGTGG-------TG----*AA***A**A******T----------------A*T</t>
  </si>
  <si>
    <t>TGT*A***T*G-------TG----**AAGCA*GA**A***T----------------AC*</t>
  </si>
  <si>
    <t>T*****A**--------**GT**TT*TG---------------------------TTG*A</t>
  </si>
  <si>
    <t>********T--------A*G***TTTTG------------------------***TTG**</t>
  </si>
  <si>
    <t>******A*T--------*TG******T*------------------------*A**T***</t>
  </si>
  <si>
    <t>******A*T--------*TG*G****T*------------------------****TG*A</t>
  </si>
  <si>
    <t>*********--------*T****T****------------------------------CA</t>
  </si>
  <si>
    <t>*G*******--------***T**T****--------------------------------</t>
  </si>
  <si>
    <t>TG***C***--------*TGT***T*TG------------------------***T*G**</t>
  </si>
  <si>
    <t>--G****A*--------******T**T*------------------------AAA**G**</t>
  </si>
  <si>
    <t>*G***C*A*--------A*****TT*T*--------------------------------</t>
  </si>
  <si>
    <t>*G***C*A*--------******TT*T*--------------------------------</t>
  </si>
  <si>
    <t>TGG**C***--------***T**TT***--------------------------------</t>
  </si>
  <si>
    <t>*G***C*A*--------A**T**TT*TG--------------------------------</t>
  </si>
  <si>
    <t>*G***C*A*--------***T***T*TG--------------------------------</t>
  </si>
  <si>
    <t>TGG**C**T--------***T**TT*T*--------------------------------</t>
  </si>
  <si>
    <t>**G**C***--------*T**GA****G------------------------***T****</t>
  </si>
  <si>
    <t>TG**GCA**--------A*G***TT*T*------------------------***T**C*</t>
  </si>
  <si>
    <t>TG**GCA**--------ATG***T**T*------------------------***T**C*</t>
  </si>
  <si>
    <t>*G**GC**T-----------TG*T**T*------------------------***TT*C*</t>
  </si>
  <si>
    <t>*GGGGCAAT--------ATGTGATTTTG------------------------AAATTGCA</t>
  </si>
  <si>
    <t>TG*GGC***--------ATGTGATT*TG------------------------A**TTG**</t>
  </si>
  <si>
    <t>**G*GCAA*--------ATGTGATT*TG------------------------AA*TTG**</t>
  </si>
  <si>
    <t>**G*GC*A*--------*TGTGA*T*TG------------------------A**TT***</t>
  </si>
  <si>
    <t>*GG*G**A*--------A**T**TT*T*--------------------------------</t>
  </si>
  <si>
    <t>*GG**CAA*--------***T**TT*TG--------------------------------</t>
  </si>
  <si>
    <t>*****CA**--------*TG*G*TT*T*------------------------A***T***</t>
  </si>
  <si>
    <t>****GC*A*--------*T****TT*TG--------------------------------</t>
  </si>
  <si>
    <t>*******AT--------*TG**ATT***-------------------------*ATT***</t>
  </si>
  <si>
    <t>****GC*A*--------****G**T*T*------------------------**A**G**</t>
  </si>
  <si>
    <t>*G*TGAT*CT**AGAT*T*TTG--***GTT*T*T********-------G**G*******</t>
  </si>
  <si>
    <t>TG*TGATTCT*****T*T*TT*---------------------------***GA*TT**C</t>
  </si>
  <si>
    <t>T**TGAT**T*****T*T*TTG---------------------------**T*A**T***</t>
  </si>
  <si>
    <t>T**TGAT********T****T*---------------------------**T*A*TT***</t>
  </si>
  <si>
    <t>TG**GAT*C**********TT*--***G*T*------------------GTTGATTTGA*</t>
  </si>
  <si>
    <t>*G*TGAT*CT**A****T**T*--*****T*------------------G*TGA*TTGA*</t>
  </si>
  <si>
    <t>*GCTGA**CT***G*T*T*TTG--C***TTG------------------**TG*TTT*A*</t>
  </si>
  <si>
    <t>*G**GAT*C******T***TT*---------------------------****A**T*A*</t>
  </si>
  <si>
    <t>*G*T**T*C*****A**T**T*---***TTG****T****AA-------G**G**TT**C</t>
  </si>
  <si>
    <t>*G*T**T*C*****A**TC*T*---***TTG****T****AA-------G**G**TT**C</t>
  </si>
  <si>
    <t>*G****T*CT**A*A**T**T*---****T***T*T****AA-------**T*A*TT**C</t>
  </si>
  <si>
    <t>TG******C****GA**T**T*---G**TTGT***T***CAA-------**TG**TT**C</t>
  </si>
  <si>
    <t>TG******C****GA**T****---***TTGT***T***CAA-------**T***TT**C</t>
  </si>
  <si>
    <t>*G*T**T*CT**A*A**T****--**T*TTG***T*---CAA-------****A*TT***</t>
  </si>
  <si>
    <t>*G*TGAT*C*******TT**T*--*****TG**T**A***---------G*TGA*TT***</t>
  </si>
  <si>
    <t>T*C*GAT*C*A******T*TTG--****TTG------------------G**GA******</t>
  </si>
  <si>
    <t>T*C*GA*T**A******T*TTG--****TTG------------------G**GA******</t>
  </si>
  <si>
    <t>*G***AT**T***G***T**T*--*G***T*T********---------***GATTTGA*</t>
  </si>
  <si>
    <t>TGCTGA*TCTAGAGATTTCTTG--CGTGTTGTGTTTAGTCAA-------GTTGATTTGAC</t>
  </si>
  <si>
    <t>TGCTGATTCTAGAGATTT**T*--CGTGT*GT**TTAG*CAA-------**TGATTTG*C</t>
  </si>
  <si>
    <t>**CTGAT*CTAGAGATTT**T*--CGT*TTG**TT*A**CAA-------G**GAT*T**C</t>
  </si>
  <si>
    <t>*GCTGAT*C**G*GA*TT**TG--CG*GTTG**TT*AG*CAA-------G**GATTTG*C</t>
  </si>
  <si>
    <t>*G****T*C*****A**T*TTG--**TGTTG**TTTA---AA-------****A*TT**C</t>
  </si>
  <si>
    <t>*G*TGAT*C*A****T*T*TTG--*GTGTTGT*T**AG*C---------*TTG***T*A*</t>
  </si>
  <si>
    <t>*G*TGAT*C***AG*T*T*TT*--*G**TTG*****A**CAA-------*******T**C</t>
  </si>
  <si>
    <t>*G*TGAT****G*GA*****TG--C***TT*T********---------G***A*TT***</t>
  </si>
  <si>
    <t>*G*TGAT*C***AGA**T**T*--***GT*-------------------**T*A*T****</t>
  </si>
  <si>
    <t>*G*TGAT*C*A******T**T*--*------------------------G**G**TTGAC</t>
  </si>
  <si>
    <t>TG**A**TTTGT*GC*TT**TTT*******------AG**GGGTT*******GG*G*T**</t>
  </si>
  <si>
    <t>TGCTAG*TTTGT****T*G*T*T*******------*G*TGG**TTAA*******GATC*</t>
  </si>
  <si>
    <t>*GC****TTTGTA****T**T*T****CA*------***T**G***AAA***GG*GA*CC</t>
  </si>
  <si>
    <t>*G****ATTTGT****TT**T*T*****A*------****GG***TA*****GG**A*CC</t>
  </si>
  <si>
    <t>TGCT*GATTTGTA**T*TG*T*T****CA*------****GG*TT*A*****GGA*A*CC</t>
  </si>
  <si>
    <t>*****G*TTTGTA**T*TG*T*T****CA*------***TGG**T*AA****GG*GA*CC</t>
  </si>
  <si>
    <t>TGCT*G*TTT******TT*GT*T*****A*------***T****T*A***TTGG***T**</t>
  </si>
  <si>
    <t>***T***TT**T*GC*TT**TTT****CA*------A**TGGG***AA*T*TGG*GA*CC</t>
  </si>
  <si>
    <t>****AGATTTGT*GCTT*G*T*T**GC***------***T*****T****TTGG*GA***</t>
  </si>
  <si>
    <t>*****GATTTGT*GCTT*G*TTT**GC***------***T*****T*A**T*GG*GA***</t>
  </si>
  <si>
    <t>T**TAGA*TTGT*GCTT*G*T*T**GCC**------*G*******T**A*TTGG*GA***</t>
  </si>
  <si>
    <t>T**TAGA*TTGTAGCTT*GGT*T**GC***------A**T******A***TTGG*GA***</t>
  </si>
  <si>
    <t>*****G**T*GT*GC*T*G*TTT**GCC**------*********T*A**TTGG*GAT**</t>
  </si>
  <si>
    <t>T***AGATT*GT*GC*T*G*T*T**GC***------***T******AA**TTGGAGA***</t>
  </si>
  <si>
    <t>**CT***TT**TAGC**T**TT*TGGC**A------*GG****T**A*ATTTGG*G*TCC</t>
  </si>
  <si>
    <t>T*C****TTTGTAGCTT*G**TT**GC*A*------**G******TAAA*TTGG*GAT**</t>
  </si>
  <si>
    <t>T*C****TTTGT*GCTT*G***T**GC*A*------**G******TAAA*TTGG*GAT**</t>
  </si>
  <si>
    <t>**C***A*T*GTAGC*T*G***T**G*CA*------***T*G*T*T*A**T*GG***T**</t>
  </si>
  <si>
    <t>TGCTAGATTTGTA*CTTTGGTTTT*GCCAA------AGGTGGGTTTAAATTTGG*GATCC</t>
  </si>
  <si>
    <t>*****G*TTTGTAGC**T*GTTT**GC*AA------*GGTG**TTTAAATTTGG*GATCC</t>
  </si>
  <si>
    <t>*****GATTT*TAGC*TTGGT*TT*GC***------*GG*GG*TTTAA*TTTGG*GA*CC</t>
  </si>
  <si>
    <t>T****G*TTTGT*GC**T*GT**T*GC*AA------AGGTG**TTT***T*TGGA*A*CC</t>
  </si>
  <si>
    <t>T****G*TT*GTAGC*T*G*T*T**GC***------**********A***TTGGAGA***</t>
  </si>
  <si>
    <t>**C***ATTTGT*GC*T****TT**GCC**------****GG******A**TGG**A***</t>
  </si>
  <si>
    <t>TG****A*TTGT*GC*T*G**TT**GC*A*------A*********A*A**TGG*GA**C</t>
  </si>
  <si>
    <t>TGCTA**TT****GC**T*GT**T*GC**A------**G***G***A***T*GG*GA*C*</t>
  </si>
  <si>
    <t>T**T*GA*TTGTAGCTT*****T**GC***------***T****T*AA*T*TGGAGAT**</t>
  </si>
  <si>
    <t>***T****T*GT**C**TG*TT*T*GC***------*GGT**G***A***T*GG**ATCC</t>
  </si>
  <si>
    <t>C*****TTTA******-*****T*G****-*GCATGG****AATTT**TT**GGC*****</t>
  </si>
  <si>
    <t>*****ATTTA*AA***-*****T**C*A*-****TGG**T***T********GG***C**</t>
  </si>
  <si>
    <t>C**ACAT******TT*-****ATGG*A**-***ATGG**T*A*TTT**T**TGGC**C*C</t>
  </si>
  <si>
    <t>C**AC*T****A*TT*-T***ATGG*A**-****TGG**T*AATTT**T**TGG*****C</t>
  </si>
  <si>
    <t>C**ACAT**AA**TT*-T****T***AAG-****TGG**TG*ATTTC***C**G*****C</t>
  </si>
  <si>
    <t>C*****T**AAA*TT*-T****T***A*G-****TGG**TGAATTTC*T****G*****C</t>
  </si>
  <si>
    <t>C*****TTTAA**TTG-T***AT***AA*-G***TGG**TGAATTT*G**CTGG******</t>
  </si>
  <si>
    <t>C*****TTT**AA***-T*C*AT*GC***-****T******A*TTT*******G******</t>
  </si>
  <si>
    <t>*****A*TTA*A**---T*C*AT*G****-****T*****GA*T*TC****TGG****CC</t>
  </si>
  <si>
    <t>*****A*T*A*A**---T*C*AT*G****-****T**C**GA*T*TC****TGG***CCC</t>
  </si>
  <si>
    <t>*****A*T*A*A*T---T*C**T*G****-****T**C**GA*T********GGC***CC</t>
  </si>
  <si>
    <t>*T***A*T*A****---T*C*AT*G****-****T*****GA*TTTC*T**TGGC***CC</t>
  </si>
  <si>
    <t>*T****TT******---T*C*AT*G****-****T*****GA*T**C****TGG***CCC</t>
  </si>
  <si>
    <t>***A*ATT******---T***AT*G****-****T**C**GA*T*T**T**TGG***CCC</t>
  </si>
  <si>
    <t>-----ATTT***AT**-T*C**T******-*GCAT***T**AA**T******GG*****C</t>
  </si>
  <si>
    <t>*T*A**TTTA*A**---TT***T*GCA**-*GCATGG**T*AATT*C****TGG****CC</t>
  </si>
  <si>
    <t>*T*A**TTTA*A**---TT***T*GCA**-GGCATGG**T*AATT******TGG***CCC</t>
  </si>
  <si>
    <t>*TG*CATTTAA***TG-*T***T***A**-GGCATGG**T**ATTTC****TGG***CCC</t>
  </si>
  <si>
    <t>CTGA*ATTTAAAATTG-TTCAATGGCA*GAGGC*TGGCTTGAATTTCGTTCTGGCCGCCC</t>
  </si>
  <si>
    <t>*TGA**TTT**AA***-T*CAATGGCA*GA*GCATGGCT*GAATTT*G**C*GG****CC</t>
  </si>
  <si>
    <t>CT*A**TTT***A*T*-*TCA*TGGCAAGA*GC*TGGCT*GA*TTT*G**C*GG****CC</t>
  </si>
  <si>
    <t>*TGAC*TTTAAA*T**-**CAATGGCAAGAGGC*TGGCT*GAATT**G**C*GG*CG*CC</t>
  </si>
  <si>
    <t>***A**TTTA*A**---T***AT*G****-***AT**C**GA*T*T*****TGGC***CC</t>
  </si>
  <si>
    <t>***A*A**---A***G-**C**T*GCA**-***AT****T***TTTC****TGGC***CC</t>
  </si>
  <si>
    <t>*T*ACATTT**A**---**CA*T*G***G-***AT******A*T*TC****TGG******</t>
  </si>
  <si>
    <t>*T*A**TTTAA*****-**CA*T******-*GC*T****T**A***CGT*CTGG*****C</t>
  </si>
  <si>
    <t>CT***ATT*AA***---***A*T***A**-***ATGG****A*TTT****CTGG*****C</t>
  </si>
  <si>
    <t>*T****TTTA**A***-*T***T******-*GCAT****T****T*CG****GG****CC</t>
  </si>
  <si>
    <t>*ATAA*AATTGTT**GT*AATG*T***TG**T---------****CT*CAG**TTTG*A*</t>
  </si>
  <si>
    <t>*A*AA*AATTGTT**GTTAATG***C*TG*TT---------A****T*CA***T*TG**T</t>
  </si>
  <si>
    <t>*ATAA*AA*TGTT**GT*AATG*T*C*TG**T---------**T*CT*CA*A**TT**A*</t>
  </si>
  <si>
    <t>*ATAACAATTGTT**GTTAA*******TG*TT---------**TG*T*CAG**TT***A*</t>
  </si>
  <si>
    <t>*ATAA*AATTGTT**GTTAATG****TTG*TT---------A****T*CAGAG**T**A*</t>
  </si>
  <si>
    <t>*A*AACAA*TG*T***TTAATG****TTG**T---------*****T*CAGAG**T**A*</t>
  </si>
  <si>
    <t>**TAA*AA*TGTT***TTAATG*T**TTG**T---------*****T*CAGA***T**A*</t>
  </si>
  <si>
    <t>*A*AA***TTGTT**GTTAA*G*T**T*****---------*ATG*T*CA**GT*T**A*</t>
  </si>
  <si>
    <t>*ATAACAATTGTTTTGTTA*TG****T*****---------**TG*T*CA*A*******T</t>
  </si>
  <si>
    <t>*ATAACAA*TGTTTTGTTA*TG*T********---------**TG*TCCA*A*******T</t>
  </si>
  <si>
    <t>*ATAA*AATTGTTTTGTTA*T****CTT****---------**TG*T*CA*A*****CAT</t>
  </si>
  <si>
    <t>A**AA*AATTGTTTTGT*A**G***C*T****---------**TG*T*CA*A****GC**</t>
  </si>
  <si>
    <t>A**AA*AA*TG*TTTGT*A*TG*T********---------**T**TCCAGA*****C**</t>
  </si>
  <si>
    <t>*ATAA*AA*TG*TTT*TTA*TG***CT*****---------**T**T*CAG**T***CAT</t>
  </si>
  <si>
    <t>*ATAA*AATTGTT*T*TTAATG****T****T---------**T**T**AG****T**A-</t>
  </si>
  <si>
    <t>*AT***AA*TG*T**GTTA*T**********T---------A*T*CT*CA***T****A*</t>
  </si>
  <si>
    <t>*AT***AA*TG*T***TTA*T****CT****T---------**T*CT*CAG*******A*</t>
  </si>
  <si>
    <t>**TAA*AATTGTTTT*TTAATG***CT****T---------*****T*CA****T*****</t>
  </si>
  <si>
    <t>AATAACAATTGTTTTGTTAATGTTTCTTGCTT---------AATGCTCCAGAGTTTG*AT</t>
  </si>
  <si>
    <t>AATAA*AATTG*TTTGTTAATG*T*C*TG**T---------*ATGCT*CAGA*T*T**AT</t>
  </si>
  <si>
    <t>*ATAA*AATTG*T*TGTTAATGT**C*TGCTT---------AATGCT*CA***TTTG*AT</t>
  </si>
  <si>
    <t>*A*AA*AATTGTT*T**TAATG*T*C*TGCTT---------AATG*T*CA*A*T*T**AT</t>
  </si>
  <si>
    <t>A*TAACAATTGTTTTGTTA*T**T*CTT****---------**T****CA*A*****CA*</t>
  </si>
  <si>
    <t>*ATAA*AATTGTT*TGT********CT*****---------A*T**T*CAGA***T**AT</t>
  </si>
  <si>
    <t>A**AA*AATTGTTT**T*A*TG*****T****---------**T**T*CA*A*****CAT</t>
  </si>
  <si>
    <t>*ATAACAATTGTT***T***T**T**T***TT---------****CT*CA*****T**A*</t>
  </si>
  <si>
    <t>AATAA*AA*TGTTTTGT***T**T*C*T***T---------*ATG*T*CAG***TTG*A*</t>
  </si>
  <si>
    <t>**TAA*AATTG*T*T*TTAATG***CTT***T---------**TG*T*CAG**T*T**AT</t>
  </si>
  <si>
    <t>------***T***A***TG*TGTT**T**T**------*T*******TTT*AA******T</t>
  </si>
  <si>
    <t>------***T***A********TT**TG****------**A********TTAA***A*CT</t>
  </si>
  <si>
    <t>------**GT***A***T****T***TG*T**------*T*T*TC**TTTTAA*CAA*CT</t>
  </si>
  <si>
    <t>------AAGT***AG**TG***TT**T**T*A------**A**T****TTTAAGCAA**T</t>
  </si>
  <si>
    <t>------*A*T***A*GTTGT*****AT***AA------*T***T***T**TAAGCAA*CT</t>
  </si>
  <si>
    <t>------AA*T***A*GTTGTT****AT*G*AA------*T***T******TAAGCA**CT</t>
  </si>
  <si>
    <t>------AA*T*******TGT**TT*ATG*T**------*****T**CT*T*A**CA*G*T</t>
  </si>
  <si>
    <t>------**G****A*GTT*TTG**A*TG*T**------***T*T***TTTT*A*CAA***</t>
  </si>
  <si>
    <t>------AA*TGG***GT***T**TA*******------GT***T***T*T*AA*CAA***</t>
  </si>
  <si>
    <t>------AAGTGG***GT***T**TA****T**------*****T****TT*AA*CAA***</t>
  </si>
  <si>
    <t>------AAGTGG**G*T*******A*T**T**------***T*T*****TTAAGCA****</t>
  </si>
  <si>
    <t>------AA*TGGC***TT**T**TA*T**T**------***T*T***TTT*AA*CAA**T</t>
  </si>
  <si>
    <t>------A**TGG***GT*******A*T**T**------G**T*T***T*TTAA*CAA**T</t>
  </si>
  <si>
    <t>------AAGTGG*****TGT****A*T**T**------****TT***T*TTAA*CA****</t>
  </si>
  <si>
    <t>------**GTGG*AG*T*GTTGT***TG*TAA------G*******CT*T*AA******T</t>
  </si>
  <si>
    <t>------AAGTGG*AG*T*GTTGT***TG*TAA------G*******CT*T*AA******T</t>
  </si>
  <si>
    <t>------AA*TGG*A*GT******TA**G**AA------*T*T*T*A***T**AG*****T</t>
  </si>
  <si>
    <t>------AA*TGG*A*GT******TA**G**AA------*T*T*TC****TTAA******T</t>
  </si>
  <si>
    <t>------*AGTGG*A***T**TG*******T**------***TTT*****T**AG******</t>
  </si>
  <si>
    <t>TGTT*TAA*TGGCAGGTTGTT*TTAATGGTAA------GTATTTCACTTTTAAGCAAGCT</t>
  </si>
  <si>
    <t>TGT**TAAGTGGCA**TTGTTGTTAATGGTAA------*TATTT*ACTTTTAAGCA*GC*</t>
  </si>
  <si>
    <t>TGTT*TAAGTGG*A**T***T*TTAA*GG*AA------*T*TTTC*C*TT*AAGCAAGC*</t>
  </si>
  <si>
    <t>TGTT*TA*GTGG*AGGT*GT*GT**AT*G*AA------*T**TT***TTTTAAGCA*GC*</t>
  </si>
  <si>
    <t>------***TGG*****T*****T**T*****------***T*T*****TT*A*CA****</t>
  </si>
  <si>
    <t>------AAGTGG***GTTGT****AA***T**------***T*T***TTT*AA*CAA***</t>
  </si>
  <si>
    <t>------*A*TGG*A*GTT******A*T***---------T*T*****T*TT******G*T</t>
  </si>
  <si>
    <t>**T***A**TGG*AG**T**T*****TGGT**------*T******CT*T*AA****GC*</t>
  </si>
  <si>
    <t>------*AG***C***TT*TTG**A*TGGT**------*T********TT*AA*CA****</t>
  </si>
  <si>
    <t>------*A*TGGCAG*TTG*TGTT**TG*T**------*****T**C*TT**A*CA****</t>
  </si>
  <si>
    <t>--------TTA*TTTTG********GA-******TG**T*T-------------------</t>
  </si>
  <si>
    <t>--------*T***TTT*A*******GA-*******GCCTAT-------------------</t>
  </si>
  <si>
    <t>--------**A*TTT***T*******A-******TG**T*T-------------------</t>
  </si>
  <si>
    <t>--------****TTTT**T**G***GA-*******G**TAT-------------------</t>
  </si>
  <si>
    <t>--------****TTTT******A****-******TGC*TAT-------------------</t>
  </si>
  <si>
    <t>--------*T**TTTT**T***A****-******TGC*TAT-------------------</t>
  </si>
  <si>
    <t>--------*****T*TG*T***A***A----***TG*CTA*-------------------</t>
  </si>
  <si>
    <t>--------**AA*TTTGA*CAG*-----AT*G*TTG**T*T-*A*AACA**CTT------</t>
  </si>
  <si>
    <t>--------TT*A**TT*A*C***AG*A-AT*****G*CTA*-***AA*A*********AT</t>
  </si>
  <si>
    <t>--------TT*A**T**A*C***A**A-AT*****G*CTA*-***AA*A*********A*</t>
  </si>
  <si>
    <t>--------T*****TT******AA**A-AT****T***T*T-**CAA***********A*</t>
  </si>
  <si>
    <t>--------TT*AT*T****C*G*AG*A-*T***T**CCTA*-***AA**T***T**T**T</t>
  </si>
  <si>
    <t>--------T**A**TT**TC*G*A**A-AT****TGC*TAT-**CAA**T**********</t>
  </si>
  <si>
    <t>--------TT**T*TT**T**GA***A-*T****T***TA*-***AA*ATG*******AT</t>
  </si>
  <si>
    <t>--------TT*AT**T**T*******A-A*****T****A*--**AA*******GT**AT</t>
  </si>
  <si>
    <t>--------*T*ATTT*GAT**G*A**A-*T***T****TAT-TACAA**T**T****A*-</t>
  </si>
  <si>
    <t>--------*T***TT*GAT**G*A**A-*T***T****TAT-T*CAA*****TT***A*-</t>
  </si>
  <si>
    <t>--------*T**T*T*GA***G****A-*TT**T****TAT-T***A*****T*G***AT</t>
  </si>
  <si>
    <t>--------T*AATTTTGATCA*AA*GA-ATTG*T*GC*TAT-TACAA**T*CTTGT*A*T</t>
  </si>
  <si>
    <t>--------T*AATTTTGAT*AGAAG*A-*TTGCT**C*TAT-TACAAC---*TT*T*A*T</t>
  </si>
  <si>
    <t>--------TT***TTTGA*CAGAA**A-**T*CTTGC*TAT-TACA*C---**T***A*T</t>
  </si>
  <si>
    <t>--------T**A*TT******G****A-*T****T***TAT-T**AA*A****T*****T</t>
  </si>
  <si>
    <t>--------T***TTT***T*******A-AT***TT******-TACA**AT*C*T*****-</t>
  </si>
  <si>
    <t>--------T**A*TT******G****A-AT********TAT-TA*A**AT**TT**T*A-</t>
  </si>
  <si>
    <t>--------**A*TTTT**T***A***A-AT**C*****TA*--------------***AT</t>
  </si>
  <si>
    <t>--------*T*A**T***T***AA**A-AT****TG**T*T-****A**T**T*****A-</t>
  </si>
  <si>
    <t>--------T******T**T**G****--*T*****GC*T**-**CAA*------------</t>
  </si>
  <si>
    <t>G****---------****TG**GA------------***GG*TG*A*****T***T----</t>
  </si>
  <si>
    <t>**TTG------***CT***G**GA------------***G*****A*****T**CT----</t>
  </si>
  <si>
    <t>**T*G------------*TGA*G*---------******G*C***A*****T***T----</t>
  </si>
  <si>
    <t>G*T*G---------*T***G**GA------------***G**TG*******T**CT----</t>
  </si>
  <si>
    <t>G****---------****TG**GA------------***G**TG*******T**CT----</t>
  </si>
  <si>
    <t>G**T*---------*T**T**AGA------------***G***G*******T***T----</t>
  </si>
  <si>
    <t>*****---------CT******GA------------**A*G**************T----</t>
  </si>
  <si>
    <t>**T**---------CT**TG*AGA------------***G**T*T******T****----</t>
  </si>
  <si>
    <t>****G---------*TA*TGAAGA---------**T**AG*****A***A******----</t>
  </si>
  <si>
    <t>****G---------*TA*TGA*GA---------**T**AG*********A******----</t>
  </si>
  <si>
    <t>***TG---------*T**TGA**A---------**T**A**********AG***CT----</t>
  </si>
  <si>
    <t>G***G---------*TA*TGA*GA---------**TA*AG********AA******----</t>
  </si>
  <si>
    <t>G***G---------**A*TGA*GA---------**T**A**********A*****T----</t>
  </si>
  <si>
    <t>G**TG---------*T**TGA*G*---------**TA*AG*C***A***A****C*----</t>
  </si>
  <si>
    <t>****GA*AAT*T**CT**TGA*GA---------***AAAGGC**T---*A*****T----</t>
  </si>
  <si>
    <t>***T*---------CTA*TGA**A---------------G*CTGT*******T**T----</t>
  </si>
  <si>
    <t>*****---------C*A**GA**A---------------*GCTGT*******T*CT----</t>
  </si>
  <si>
    <t>**T**---------CTA*TG**GA------------**A*GC*GT*******T**T----</t>
  </si>
  <si>
    <t>GTTTGATAATCTTTCTAGTGAAGA---------TTTAAAGGCTGTAAGAAGTTC*T----</t>
  </si>
  <si>
    <t>GTTTGATAATCT*TCTA*TG*AGA---------TTTAAA*GCTGT*A**AGTTC*T----</t>
  </si>
  <si>
    <t>*T*TGAT*A**T**C***TG**GA---------T**A*A*GCTGT*AGA****CCT----</t>
  </si>
  <si>
    <t>GTTTGA*AA**T*TCT***G**GA---------*TTA*A**CTGT*A*A***TC*T----</t>
  </si>
  <si>
    <t>***TG---------*T**TGA*G*---------T*TA*A**CTG*A***A*T***T----</t>
  </si>
  <si>
    <t>****G------T**CTAGTG*A**---------T**A*AGGCTG*A***A*TT-------</t>
  </si>
  <si>
    <t>****G---------*TAGTGA**A---------**TA****CT******A******----</t>
  </si>
  <si>
    <t>**T**---------CTAGTGA*GA---------T*T**A*GCT*T*******T***----</t>
  </si>
  <si>
    <t>*TT**AT****TTTCT**TG**GA---------T**A*AG**T*T*A*AA*TT**T----</t>
  </si>
  <si>
    <t>****GATAAT*TT*C***TGAAGA---------**TAA**GCT*******G****T----</t>
  </si>
  <si>
    <t>*G******AT*T**C*********************T*ATA*A**T*A**T**TT****A</t>
  </si>
  <si>
    <t>T*******ATGT*AC*A---------*T**T*T***T*****AG***AAG***T**T*CA</t>
  </si>
  <si>
    <t>****GT***************T*A***TGAT***AA*T*T*A***T*AAGTCTT***C*A</t>
  </si>
  <si>
    <t>*G******AT****C*AA***T******GAT*T********************TT****A</t>
  </si>
  <si>
    <t>*G******ATGT*AC*AA*CA***G*****T*T*****AT***GGT*AA****T**T**A</t>
  </si>
  <si>
    <t>*G******ATGT*AC*AA*CA***G**T**T*****T*AT***GGT*AA****TT*TC*A</t>
  </si>
  <si>
    <t>TG****T*A*GT*AC*A**CA*AA********T**A**AT*A*GGT***G***T**T***</t>
  </si>
  <si>
    <t>TGG*GTT*ATGT**C*AA*****A***********A**A*AA****AA*G***TTTT**A</t>
  </si>
  <si>
    <t>TG**G****TGT*****A*C**AA****G*T**AA------------------T*T*CC*</t>
  </si>
  <si>
    <t>TG**GT***TGT***G*A*C*TA******A*****------------------TTT**C*</t>
  </si>
  <si>
    <t>***AG****TGTC**G*A*C**AAG**TG*T**A*------------------TTT****</t>
  </si>
  <si>
    <t>T***G****TGTC**G*A*C**AAG***G******------------------T*T*C**</t>
  </si>
  <si>
    <t>TG*******TGT*****A*C***A****GAT****------------------TTT**C*</t>
  </si>
  <si>
    <t>TGG*G*T*AT*T**C**A****A****TGAT***AA**A*AA*GGT*A****TT*T**C*</t>
  </si>
  <si>
    <t>T***G******T*AC**---------*TGAT*****T*A**A*****AA*TC*T*TTC**</t>
  </si>
  <si>
    <t>*********T*T*AC**---------**GAT*****T*A**A*G***AAGT**T*TTC**</t>
  </si>
  <si>
    <t>T*******A*GT---------**AG**TG*T**A*AT**T***G***A*G***TT*T**A</t>
  </si>
  <si>
    <t>TGGAGTTAATGTCACGAA*CATAAGTGTGATATAAATTATAAAGGTAAAGTCTTTTTCCA</t>
  </si>
  <si>
    <t>TG***TTAATGTCAC*AA****AAG**TGA****AA*TATAAAGG*AA*GT*TT*TT*CA</t>
  </si>
  <si>
    <t>T***GTTAATGTCAC*A*****AA****GATA**A*TTAT***GGTAA*GT*T*TTT***</t>
  </si>
  <si>
    <t>****GTT*ATGT*AC*AAGCA*A****T**TA*A*A*TAT**AGG*AAAGT**T*T**CA</t>
  </si>
  <si>
    <t>T***G*T**TGT***G*A*C**AAG****AT****------------------TTT****</t>
  </si>
  <si>
    <t>TG*A*******TCAC---------------------T*A***AGGT*A*****TTT****</t>
  </si>
  <si>
    <t>T***G*T*ATGT**C**A***T*****TG*T*T*A------------------*TT****</t>
  </si>
  <si>
    <t>*GG*G*T*AT*T*AC*AA****AA***T*AT***A*T*AT*A****AA****TT*TT***</t>
  </si>
  <si>
    <t>TGGAGTT**TGT****AA**A****T****T***A***A***AGG***A***TTTTT*C*</t>
  </si>
  <si>
    <t>T*G*G*T*A---CAC*AA*C*T********T***AAT*AT*A*GGT******TT*TTC*A</t>
  </si>
  <si>
    <t>T**G**TGTG*C****G***A****TTTG***A*****T*GG***T*T*---**T**T*A</t>
  </si>
  <si>
    <t>*A**T***TG********T*A*A*TTTTG***A****CT*GG*******---*****TG*</t>
  </si>
  <si>
    <t>*****TT*T*******G**G*A**T*TTG********CT*G****T**G---*TT**T*A</t>
  </si>
  <si>
    <t>*A****TGT***TG*****G**A*T*TTGGT*******TAGG*******---*TTT***A</t>
  </si>
  <si>
    <t>T**GT*TGT**C**TTG*T*AAA*TT*TGGT*AG***CT***A******---*TT**T*A</t>
  </si>
  <si>
    <t>T**GT*TGT**CT*TTG*T*AAA**T*TGGT*A****CT**********---*T***T*A</t>
  </si>
  <si>
    <t>*A****TGT**CT****GTG**A*TTTTGGT*A****CT*GG***T***---**T**TG*</t>
  </si>
  <si>
    <t>*A****TGT*****T***T*AAA**TTTGGT*AG****T*GGA**T***---******G*</t>
  </si>
  <si>
    <t>*A*G****T**C*******G*A***TT*G*****A*TCT*------------TTT**TG*</t>
  </si>
  <si>
    <t>*A*G**T*TG*C***T***G****T*T*G*****A*TCT*------------TTT**TG*</t>
  </si>
  <si>
    <t>********T**C*******G*A**TTT*G*T***A*TCT*------------TTT**TG*</t>
  </si>
  <si>
    <t>TA*G****T**C***T***G**A***TTG*T***A**CT*------------TTT**TG*</t>
  </si>
  <si>
    <t>*A******T**C***T***G**A***TTG*T***A**CT*------------TT***TG*</t>
  </si>
  <si>
    <t>T**G**T*TG*C***T***G****TTT*G*T***A*TCT*------------TTT**TG*</t>
  </si>
  <si>
    <t>*****TT*T***T**T****A*A*TT*T*G*******CT*GGA***GT*---TT*T*T*A</t>
  </si>
  <si>
    <t>*A***TTGT******TGGTGA****TT***T---****T**GA*A*GT*---**T****A</t>
  </si>
  <si>
    <t>T****TT*TG******GGTGA*A**TT*GGT---***CT*GGA**TGT*---*******A</t>
  </si>
  <si>
    <t>TA****T*---***T***TGAA**T*TTG*********T*GG***T***---T*T**T**</t>
  </si>
  <si>
    <t>*AGGTTTGTGCCTGT*GGTGAAAGTTTTGGTAAGAGTCTAGGAAATGTG---TT*TGTGA</t>
  </si>
  <si>
    <t>TAGGT*TGT*CCT*TTGGTGAA**TTTTGG*AA*A**CTAGG*AATGT*---TTTTGTGA</t>
  </si>
  <si>
    <t>TA**T*TGTG*****TGGTG**A**TTTGGTAA*****T*GG*A*TG**---TTTTGTGA</t>
  </si>
  <si>
    <t>*A*GT**GT******TGGTGAA***TTT*GTAAG****T*GG*AATGTG---TTTTGTGA</t>
  </si>
  <si>
    <t>T**G**T*T**C*******G****TTT*G*T***A*T*T*------------T*T**TG*</t>
  </si>
  <si>
    <t>*A******TG**T*T*G*TGAAA*T**********GTCTA------------TTT**TG*</t>
  </si>
  <si>
    <t>**G***T*T***T-------AAAG*T**G*TAAGA***T*G*A**T*-----TTT**TG*</t>
  </si>
  <si>
    <t>*****T**T***T*T***T***A*TT*TGG**A****CTAGGA******---T*T***GA</t>
  </si>
  <si>
    <t>TA**TTT*****T*T*GGT*AA****T*****A*****TAGG**AT***---T*T**TGA</t>
  </si>
  <si>
    <t>T***T*TGT***T*********A*TTTTGGT*******TAGG*A*TGTG---*TTT**G*</t>
  </si>
  <si>
    <t>**T------------------------G*T*AC*G**GATGGTGTTAAT*T***T*A---</t>
  </si>
  <si>
    <t>**T------------------------**T*AC*G***ATGGT****A*TT*ACTAA---</t>
  </si>
  <si>
    <t>-------------------------------------GA*GG***TA*T*T****AA---</t>
  </si>
  <si>
    <t>---------------------------**TA******GAT*GT***AA**TCAC*AA---</t>
  </si>
  <si>
    <t>---------------------------G*TAAC*G**GAT**TGT*AAT***A****---</t>
  </si>
  <si>
    <t>---------------------------**T*ACTG**GA***TGTTAAT********---</t>
  </si>
  <si>
    <t>*T*------------------------**T*ACTG**GA***TGTTAATT**ACTA*---</t>
  </si>
  <si>
    <t>*TT------------------------G*T**C*G**G*TG*TG**AATT*CAC*A*---</t>
  </si>
  <si>
    <t>---------------------------****ACT**TGAT**TG*T*A**T*AC*A*---</t>
  </si>
  <si>
    <t>---------------------------****ACT**TGA***TG***A**TCAC*A*---</t>
  </si>
  <si>
    <t>---------------------------****ACT***GAT**TG*T*A**T*AC*A*---</t>
  </si>
  <si>
    <t>---------------------------****AC****GA***TG***A**TCAC*A*---</t>
  </si>
  <si>
    <t>---------------------------****AC****GAT**TG*T*A**T*AC*A*---</t>
  </si>
  <si>
    <t>---------------------------***AAC****GAT**TG***A**T*AC*A*---</t>
  </si>
  <si>
    <t>CTT------------------------**T*ACTGT*GATGGTGT*AATTT*A**A*---</t>
  </si>
  <si>
    <t>-------------------------------------GATGGTGTTAA*T*C*****---</t>
  </si>
  <si>
    <t>-----------------------------T*AC*G**GATGG******TTT*A**A*---</t>
  </si>
  <si>
    <t>---------------------------**T*ACT**TGATGGTGTT***TT*A****---</t>
  </si>
  <si>
    <t>CTT------------------------GCTAACTGTTGATGGTGT*AATTTCACTAA---</t>
  </si>
  <si>
    <t>*TT------------------------GCT*ACTGTTGATGGTGTTAATTT*AC*A*---</t>
  </si>
  <si>
    <t>*TT------------------------G*T*ACTGTTGATGGTGT*AATTT*A**A*---</t>
  </si>
  <si>
    <t>C*T------------------------GCT*ACTGTTGATGGT*T*AA*TTCA**A*---</t>
  </si>
  <si>
    <t>---------------------------G**AACT***GAT**TG*T*A**TCACTA*---</t>
  </si>
  <si>
    <t>---------------------------**T*AC**T*GAT**TG***A**T*ACTA*---</t>
  </si>
  <si>
    <t>---------------------------****AC***TGAT***G***A**T****A*---</t>
  </si>
  <si>
    <t>*TT------------------------***AACTGT*GAT****T*AA*TT****A*---</t>
  </si>
  <si>
    <t>*T*------------------------****AC**TTGATGGTGTTAATT*CA**A*---</t>
  </si>
  <si>
    <t>*T*------------------------****AC*GTT*ATGGT*T**A*T**A**A*---</t>
  </si>
  <si>
    <t>T**TGT****************T*----*TTT*T*G*T-----------*AA*T**A***</t>
  </si>
  <si>
    <t>***T**TG*T*AAA*T**A****T----**T******T-----------*A*GT**A**T</t>
  </si>
  <si>
    <t>**CTGT**C***----------------**TTTT*GA*----------------------</t>
  </si>
  <si>
    <t>**CTGT**CT**------------------------------------------------</t>
  </si>
  <si>
    <t>TA*T**T****A------------------------------------------------</t>
  </si>
  <si>
    <t>TA****T**T*A------------------------------------------------</t>
  </si>
  <si>
    <t>*ACTG***C***AA*TA**G****----*TT***G*A*-----------*A****GA***</t>
  </si>
  <si>
    <t>***TG*TG*----------------------------------------AAAGT**A**T</t>
  </si>
  <si>
    <t>*A*TGT***---------------------------------------------------</t>
  </si>
  <si>
    <t>***TGT***---------------------------------------------------</t>
  </si>
  <si>
    <t>****GT***---------------------------------------------------</t>
  </si>
  <si>
    <t>T**TGTT**---------------------------------------------------</t>
  </si>
  <si>
    <t>***TGTT**---------------------------------------------------</t>
  </si>
  <si>
    <t>T***GT***T******A****C**----*******G*T-----------A*A*T*GA**T</t>
  </si>
  <si>
    <t>----------------------------**TT**GGA*----------------------</t>
  </si>
  <si>
    <t>***TGT*G****----------------*T*T*---------------------------</t>
  </si>
  <si>
    <t>*ACTGT****CAAATTAA*GC*TT----GTTT*T*GAT-----------AAA*T*GA**T</t>
  </si>
  <si>
    <t>TACTGTTGCTCA**TTAAA****T----*TTTTT*GA*-----------****T*GA*AT</t>
  </si>
  <si>
    <t>*ACTGT*****A**T**A*****T----*TTT**G*AT-----------**AGT*GA**T</t>
  </si>
  <si>
    <t>*A*TGTT**---------------------------------------------------</t>
  </si>
  <si>
    <t>*A**GT**C---------------------------------------------------</t>
  </si>
  <si>
    <t>T**T**T**T*A*A****A*****----*T***T**A*-----------A***T**A**T</t>
  </si>
  <si>
    <t>TA*TGTTG***A----------------**T**TGGA*-----------*A*GT*G****</t>
  </si>
  <si>
    <t>------------------------------------------------------**A**T</t>
  </si>
  <si>
    <t>---------------*****TA*TTT**A*-------------------------A****</t>
  </si>
  <si>
    <t>---------------****GT*TTT***A*-------------------------*A***</t>
  </si>
  <si>
    <t>---------------*A**GTA*TTT-----------------------------*AG*C</t>
  </si>
  <si>
    <t>---------------**G**TATTT*-----------------------------AA**C</t>
  </si>
  <si>
    <t>---------------*A***T*TTTT*AAT-------------------------****C</t>
  </si>
  <si>
    <t>---------------*AG**T*T*TTT**T-------------------------****C</t>
  </si>
  <si>
    <t>---------------*AGG*T*T***T**T-------------------------****C</t>
  </si>
  <si>
    <t>---------------*A****A*TT**AA*-------------------------*A*G*</t>
  </si>
  <si>
    <t>---------------**GG*T**T*T*AAT-------------------------A*G*C</t>
  </si>
  <si>
    <t>---------------**GG*T****TTAA*-------------------------A*G*C</t>
  </si>
  <si>
    <t>---------------**GG******T*AAT-------------------------*****</t>
  </si>
  <si>
    <t>---------------**GG*T****TTAA*-------------------------A***C</t>
  </si>
  <si>
    <t>---------------**GG*T****T*AA*-------------------------**G*C</t>
  </si>
  <si>
    <t>---------------**GG*T***TT*AAT-------------------------***G*</t>
  </si>
  <si>
    <t>---------------******A*TTT*A**-----------------------------*</t>
  </si>
  <si>
    <t>---------------*A*G**A*TTT*---------------------------------</t>
  </si>
  <si>
    <t>---------------****G**T*TTTA**------------------------------</t>
  </si>
  <si>
    <t>-------------------*T*T*TTT*AT-------------------------A****</t>
  </si>
  <si>
    <t>---------------CAGGGT**TTTT*A*-------------------------AAGGC</t>
  </si>
  <si>
    <t>---------------*A*GGT***TT*AA*-------------------------AAGGC</t>
  </si>
  <si>
    <t>---------------*A*GGTA**TTT***-------------------------AAGGC</t>
  </si>
  <si>
    <t>---------------**GG*T****TTAAT-------------------------A**G*</t>
  </si>
  <si>
    <t>---------------**G**TA*T*T*AAT-------------------------AAG*C</t>
  </si>
  <si>
    <t>---------------**GG*T****T*AAT-------------------------****C</t>
  </si>
  <si>
    <t>---------------*****T*TT*T**A*-------------------------*A*G*</t>
  </si>
  <si>
    <t>---------------*AG*GT*TTTTT*AT-------------------------A*GG*</t>
  </si>
  <si>
    <t>---------------***GG*A**TTTAAT------------------------------</t>
  </si>
  <si>
    <t>-----------------------*C**GGATAA***T*TT*-****TGTAC-----AG--</t>
  </si>
  <si>
    <t>-----------------------*****G***AA*TT***G-***AT*T*C-----**--</t>
  </si>
  <si>
    <t>------------------------------*A*AG*****G-G****GTA*-----AG--</t>
  </si>
  <si>
    <t>------------------------------*A*AG****TG-***A*GTA*-----*G--</t>
  </si>
  <si>
    <t>-------------------------C*G***AA********-***AT*------------</t>
  </si>
  <si>
    <t>-----------------------**C*G***AA********-**TAT*------------</t>
  </si>
  <si>
    <t>------------------------------*A*****T*T*-****T***C-----A*--</t>
  </si>
  <si>
    <t>-----------------------***AG*A*AAA*TT***G-****TGTA*-----AG--</t>
  </si>
  <si>
    <t>-----------------------------A**A*G******-***AT*T*C-----AG--</t>
  </si>
  <si>
    <t>-----------------------------A**A*G******-***A**T*C-----AG--</t>
  </si>
  <si>
    <t>-----------------------------A**AA***T*T*-***A**TAC-----AG--</t>
  </si>
  <si>
    <t>-----------------------------A****G******-*T*AT*T*C-----A*--</t>
  </si>
  <si>
    <t>-----------------------*CC**G***AA**------***A**TAC-----A*--</t>
  </si>
  <si>
    <t>-----------------------------A*AAAG**T*T*-***AT*TAC-----A*--</t>
  </si>
  <si>
    <t>-----------------------*****G**AA***T**T*-****T*T*C-----A*--</t>
  </si>
  <si>
    <t>------------------------------------------G**A**T**-----A*--</t>
  </si>
  <si>
    <t>---------------------------------------**-***A**T*C-----*G--</t>
  </si>
  <si>
    <t>-----------------------GCCAGG*TAAAG*TTTTG-GTTAT*TAC-----AG--</t>
  </si>
  <si>
    <t>-----------------------GCCAGG*TAA*G*TTTTG-GTTATGT*C-----AG--</t>
  </si>
  <si>
    <t>-----------------------G*CAGG*T***G*TTTTG-G*TATGTAC-----A*--</t>
  </si>
  <si>
    <t>-----------------------------A***AG**T***-G**AT*T*C-----AG--</t>
  </si>
  <si>
    <t>-----------------------------A********T**-***ATG*A*-----A*--</t>
  </si>
  <si>
    <t>------------------------C***GA*AA*G****T*-***AT*TA----------</t>
  </si>
  <si>
    <t>-------------------------**G****AA**TT*T*-***AT**A*-----**--</t>
  </si>
  <si>
    <t>-----------------------**C*G****A*G*TT***-G**AT*TA*-----A*--</t>
  </si>
  <si>
    <t>-----------------------GCCAGG****A**T***G-GTT*T****-----A*--</t>
  </si>
  <si>
    <t>TA---------***AT*TT********TG******------------T**ATAT*TGC*-</t>
  </si>
  <si>
    <t>TA---------A*TAT****AG*****----------------------**TA**TG**-</t>
  </si>
  <si>
    <t>TA---------AGT*T*T*----------------------------T**AT***T**A-</t>
  </si>
  <si>
    <t>TA---------**T*T*TT--------------------------------T*T*TG*A-</t>
  </si>
  <si>
    <t>TA---------A*T*T*TT--------------------------------T*T*T*CA-</t>
  </si>
  <si>
    <t>T*---------A*T*T*TT----------------------------------**T**A-</t>
  </si>
  <si>
    <t>T*---------AGTATTTTGAG**********G**------------**G*T*T*T*C*-</t>
  </si>
  <si>
    <t>TA---------A*TATT*TGA********G*------------------*AT*T*TGC*-</t>
  </si>
  <si>
    <t>**---------****T*T-------------------------------GA****TG**-</t>
  </si>
  <si>
    <t>T*---------****T*T-------------------------------*A****TG**-</t>
  </si>
  <si>
    <t>**---------****T*T-------------------------------*A**T**G**-</t>
  </si>
  <si>
    <t>**---------*G**T*T-------------------------------*A****TG**-</t>
  </si>
  <si>
    <t>**---------*G****T-------------------------------*A****TG**-</t>
  </si>
  <si>
    <t>**---------*GT*TTTT-----------------------------------------</t>
  </si>
  <si>
    <t>**---------A*TATTT**A*--------------------------------------</t>
  </si>
  <si>
    <t>T*---------A*TATTTT*A*--------------------------------------</t>
  </si>
  <si>
    <t>T*---------**T*TTT---------------------------------T***TGCA-</t>
  </si>
  <si>
    <t>TA---------AGTATTTTGAGTGT*C*GG*GGCA------------TAGATATATGCA-</t>
  </si>
  <si>
    <t>TA---------A*TATTTTGA*TGT*CTGG*GGCA------------TAGA*AT*TG*A-</t>
  </si>
  <si>
    <t>TA---------A*TAT*TTGA*TG**CTGG***CA------------*A****T*TG*A-</t>
  </si>
  <si>
    <t>TA---------A*TATTTTGAGTG**C*GG*GG*A------------TA**TATATGCA-</t>
  </si>
  <si>
    <t>T*---------***A**T-------------------------------*A*A**TG**-</t>
  </si>
  <si>
    <t>T*---------**TAT*T-------------------------------*A****TG**-</t>
  </si>
  <si>
    <t>T*---------***A**T**-----------------------------****TATG**-</t>
  </si>
  <si>
    <t>T*---------***AT*TT**G***A**G*A***A------------*******A*G**-</t>
  </si>
  <si>
    <t>T*---------AG*A**TT*AG**T**T*G****A------------**GA**T*****-</t>
  </si>
  <si>
    <t>TA---------AGT*T**T*****TACT***-----------------------------</t>
  </si>
  <si>
    <t>--A*G*****------****TT*****T****TT*A**A***TA**G*****A**A**G*</t>
  </si>
  <si>
    <t>--AGG***G*------**T**T*T****A**TTT**T**A*T***TG**GT**G**C***</t>
  </si>
  <si>
    <t>--AGG**T**-------------------------------------------*AA*C**</t>
  </si>
  <si>
    <t>-----------------------------------------------------*AA****</t>
  </si>
  <si>
    <t>--A****TG*------------------------------------*********A***T</t>
  </si>
  <si>
    <t>--A*G**TG*------------------------------------G*******A****T</t>
  </si>
  <si>
    <t>--****T***---------------****A*T*TTAT******A*TG*TG*T**A*C*G*</t>
  </si>
  <si>
    <t>--A*G**TG*---------------------------------------***AG***C*T</t>
  </si>
  <si>
    <t>--A*G**TG*---------------------------------------**T***A*C*T</t>
  </si>
  <si>
    <t>--AGG*TTG*---------------------------------------**TA****C*T</t>
  </si>
  <si>
    <t>--AGG**TG*---------------------------------------**T*******T</t>
  </si>
  <si>
    <t>--A****T**---------------------------------------G*TA*AA***T</t>
  </si>
  <si>
    <t>--*G***T**----------------*T****T*T*******T****GT*****A**C*T</t>
  </si>
  <si>
    <t>--AGG**T**------C*T****T***T**G*T*T*******T**T**T*****A**C*T</t>
  </si>
  <si>
    <t>--A****TG*-----------------------------**TT****GT***AGA*****</t>
  </si>
  <si>
    <t>--**G*TTGG------CG**T*GT*AATAAGTTT*ATCA*ATTAATGGTGTTAGAACCGT</t>
  </si>
  <si>
    <t>--*GGG*TGG------CG*GTTGTCAATAA*T*T***CAA*T***TGGTGTTAGAACC*T</t>
  </si>
  <si>
    <t>--A*G*TTGG------CG****GTC***AA*TTT*AT*****T**TGGTGTTAGA***GT</t>
  </si>
  <si>
    <t>--AGG*TTG*---------------------------------------**T***A***T</t>
  </si>
  <si>
    <t>--A*G**TG*---------------------------------------**TA******T</t>
  </si>
  <si>
    <t>--A*G*T***---------------------------------------*****AA*C*T</t>
  </si>
  <si>
    <t>--**G***G*--------------------------------------T**TA*AA***T</t>
  </si>
  <si>
    <t>--AGG*T***------**T**TG***A*AA**TT*AT*AA*****T*****T**AA**G*</t>
  </si>
  <si>
    <t>--A****TG*------C*TG*TG*CA*TAA*TT*T*T****T*A*T*****T*G*****T</t>
  </si>
  <si>
    <t>--------TTC***GC****T-TG*-----------------------*G*T*TA****-</t>
  </si>
  <si>
    <t>--------*T***A**A*TG*-*GA-----------------------T****TA****-</t>
  </si>
  <si>
    <t>--------****GAGCAAT**-TGA-----------------------*G*T*T***T*-</t>
  </si>
  <si>
    <t>--------TT**G**CA*T**-TG*-----------------------TG***T*****-</t>
  </si>
  <si>
    <t>--------TT**G*----------------------------------TG**GT**CT*-</t>
  </si>
  <si>
    <t>--------------------*-T*A-----------------------TG**GT*C*T*-</t>
  </si>
  <si>
    <t>--------*T**G*GCA*T*T-T**-----------------------TG*T*T***TG-</t>
  </si>
  <si>
    <t>------------------------------------------------TG***T*****-</t>
  </si>
  <si>
    <t>--------**CAG**CA*T*T-TG*-----------------------TG***T*****-</t>
  </si>
  <si>
    <t>--------**CAG**CA*T**-TG*-----------------------TG***T*****-</t>
  </si>
  <si>
    <t>--------T*C*G**CA*T*T-TG*-----------------------TG***T*****-</t>
  </si>
  <si>
    <t>--------T*C*G*GCA*T**-T**-----------------------TG***T*****-</t>
  </si>
  <si>
    <t>--------T*C*G*GCA*T**-TG*-----------------------*G***T*****-</t>
  </si>
  <si>
    <t>--------**C*G**CA*T*T-TG*-----------------------TG*T*T*****-</t>
  </si>
  <si>
    <t>--------TT*A******T**-**A-----------------------TG*T*T*****-</t>
  </si>
  <si>
    <t>--------*T****GCAATG*-TGA-----------------------***T*T****G-</t>
  </si>
  <si>
    <t>--------TT***A****T*T-T**-----------------------TG***T*C***-</t>
  </si>
  <si>
    <t>--------*T***AGC*AT**-T**-----------------------TG***T***TG-</t>
  </si>
  <si>
    <t>--------T*CAG***AAT*T-*GA-----------------------***T*T*CCT*-</t>
  </si>
  <si>
    <t>--------TTCA-AGCA*TGT-TGA-----------------------TG*T***CCT*-</t>
  </si>
  <si>
    <t>--------TTCAGAGCA-TGT-T*A-----------------------*****T*CC*G-</t>
  </si>
  <si>
    <t>--------T*CAG**CA*T**-T**-----------------------TG***T*C*T*-</t>
  </si>
  <si>
    <t>--------T**AG***A*T**-TG*-----------------------*G*T*T*C*T*-</t>
  </si>
  <si>
    <t>--------**C*G***A*T*T-T**-----------------------*G***T*****-</t>
  </si>
  <si>
    <t>--------T**AGA*CA*T*T-T**-----------------------****GT**C**-</t>
  </si>
  <si>
    <t>--------TTC*G*G*AA***-T*A-----------------------***********-</t>
  </si>
  <si>
    <t>--------******GCA****-TGA-----------------------*GT**T*-----</t>
  </si>
  <si>
    <t>-----T**TT**T****A****A*****T*****T*G*TG*TG****AC**A***T**--</t>
  </si>
  <si>
    <t>***********AT*****A*A***********A*T*****A*G*TGC*****C****G--</t>
  </si>
  <si>
    <t>-----------------------------------------TG*TG*AC*----------</t>
  </si>
  <si>
    <t>-----------------------------------------TG*TG**C*A*******--</t>
  </si>
  <si>
    <t>-----------------------------------------**A*G****A******G--</t>
  </si>
  <si>
    <t>-----------------------------------------T*ATG***GA*******--</t>
  </si>
  <si>
    <t>-----------------------------------------T*ATG**C*AA******--</t>
  </si>
  <si>
    <t>-----------------------------------------TG*TG--------------</t>
  </si>
  <si>
    <t>-----------------------------------------TG*--------******--</t>
  </si>
  <si>
    <t>-----------------------------------------*G*--------******--</t>
  </si>
  <si>
    <t>-----------------------------------------TG*--------***T**--</t>
  </si>
  <si>
    <t>**G***GT****T**--------------------------TG*TGCA*GA*******--</t>
  </si>
  <si>
    <t>-----------------------------------------TG*TG************--</t>
  </si>
  <si>
    <t>-----------------------------------------TG*TG****----------</t>
  </si>
  <si>
    <t>-----------------------------------------TG**G****----------</t>
  </si>
  <si>
    <t>CAGGATGTTTTATCCTTAAGACATGATATAGCACTTGATGATGATGCACGAACCTT*G--</t>
  </si>
  <si>
    <t>CA*GATGTT****C*TT**G*CA*GATAT***ACTTGATGATGATGC*CG****TT*G--</t>
  </si>
  <si>
    <t>CAG**TGTT***TCCTTAAG*CATGATAT*****TTGATGATGATGCACG**C*T***--</t>
  </si>
  <si>
    <t>CAGGA**T*T**T***T****CATGATATA****T*GATGATGATGC*CG**C*T**G--</t>
  </si>
  <si>
    <t>*A**A*G*TT*------------------------------TG*T*CA****C*T***--</t>
  </si>
  <si>
    <t>----------------------*TGATA*A**A**TGA*GA*GA*G*A***A***TC*--</t>
  </si>
  <si>
    <t>-----------*T*C**AAGAC*TG**A****A*T*G**GATG*T**A**----------</t>
  </si>
  <si>
    <t>*****AT**GT------**C*A*A*T------------------------T**T***TT-</t>
  </si>
  <si>
    <t>GT******T*T------****A**TT------------------------T*A***TTT*</t>
  </si>
  <si>
    <t>--**CA**T*T------T***A**T*------------------------T****TTTT-</t>
  </si>
  <si>
    <t>--**CA****T------T***A**T*------------------------T**TGTTTT-</t>
  </si>
  <si>
    <t>--**CA****T------T***A***T------------------------T**T*T*TT-</t>
  </si>
  <si>
    <t>GT**CA****T------T***A***T------------------------T**T*T*TT-</t>
  </si>
  <si>
    <t>--T*****T*T------T****C***------------------------T****TTTT-</t>
  </si>
  <si>
    <t>-----A**T*T------*********------------------------T**T*T*TT-</t>
  </si>
  <si>
    <t>-----A****T------*********------------------------T**T*TTTT-</t>
  </si>
  <si>
    <t>-----A****T------*T******T------------------------T**T*T*T*-</t>
  </si>
  <si>
    <t>-----A**T*T------*T*******------------------------T****T*TT-</t>
  </si>
  <si>
    <t>-----A**T*T------*T*G*****------------------------*****TTTT-</t>
  </si>
  <si>
    <t>-----A****T------*********------------------------***T*TTT*-</t>
  </si>
  <si>
    <t>***GCA*T**T------T*C*A***T------------------------T****TTT**</t>
  </si>
  <si>
    <t>-----A***GT------T****C*T*------------------------*****T*TT-</t>
  </si>
  <si>
    <t>-----****GT------*T*G*C***------------------------***T*TTTT-</t>
  </si>
  <si>
    <t>-----A**TGT------T**GA**T*------------------------*****T*TT-</t>
  </si>
  <si>
    <t>GTTGCATTTGT------TTCGACATT------------------------TAATGT*TTA</t>
  </si>
  <si>
    <t>GT*G*ATTTGT------TTC*AC*TT------------------------TAATGT*TT*</t>
  </si>
  <si>
    <t>---*CATTTGT------*TC*ACATT------------------------T*A*GT**T*</t>
  </si>
  <si>
    <t>****C**T*GT------*TCGAC*T*------------------------T*AT****T*</t>
  </si>
  <si>
    <t>-----*****T------*T*G*****------------------------T**T*TTTT-</t>
  </si>
  <si>
    <t>-----A****T------*T******T------------------------*****TTT*-</t>
  </si>
  <si>
    <t>-----A***GT------*********------------------------T****TTTT-</t>
  </si>
  <si>
    <t>GT*G**T*TGT------**C******------------------------******TT**</t>
  </si>
  <si>
    <t>*****A***GT---------------------------------------T****T**T-</t>
  </si>
  <si>
    <t>----***T**T------*T*GA****------------------------T******TT-</t>
  </si>
  <si>
    <t>--------------------------*A*AG*T***AA******G******A**A**GA*</t>
  </si>
  <si>
    <t>*****T*****T*C******TTA******AGA*G*TAA*A******TTT**A***ATGA*</t>
  </si>
  <si>
    <t>-----------------------------------------------------------*</t>
  </si>
  <si>
    <t>----------------------------------------------------**A*****</t>
  </si>
  <si>
    <t>AATGT*GG*CGTTC*AT*GTTTACGAAACAGATGCTAATAAGTTGATTTTAA*CAATGAC</t>
  </si>
  <si>
    <t>AATGT*GGACG**C*ATT***TA*GAAACAGATGCTAATAAGTTG*TT*T*A*CAATGA*</t>
  </si>
  <si>
    <t>AATGT*GG*CG**C*ATT*T*TA*GA*ACA*ATG*T*A***G*T**TTTT*A**A*TGA*</t>
  </si>
  <si>
    <t>*A**T*GG*CG****ATT***TA*GAAA**GAT*CTA--*AG*T*-TT*T****AA*GA*</t>
  </si>
  <si>
    <t>--***TGGAC******T*G***A***A*C*******A*****T***TT****T***TG**</t>
  </si>
  <si>
    <t>-------------------------------------------------T*****A*GA*</t>
  </si>
  <si>
    <t>-*A******-------C*G**GTT********TAAG*A*TT*G***C**GT*T***----</t>
  </si>
  <si>
    <t>-T*A*********AA-CTG*TG*TGA*G***CTA***AATT****G******T***T***</t>
  </si>
  <si>
    <t>-**A**GT*A**T**-C------------------GAA**T*G*AG**C*T*T*T*----</t>
  </si>
  <si>
    <t>-T*A**G**A*AT*A-C------------------*AAA*T*G*AG**C***TTT*----</t>
  </si>
  <si>
    <t>-------------------------A*G**A*****AA*T**G**G******T***----</t>
  </si>
  <si>
    <t>-*AA*TG*---------------------------*AA*T**G*AG******T*T*----</t>
  </si>
  <si>
    <t>-TA*G**TC*G*TA*--------------------*AAA**GG******G*CTT**----</t>
  </si>
  <si>
    <t>-TAA***T****T**-******T**AG*GCA*****AA****G**G******TT**----</t>
  </si>
  <si>
    <t>-*AAG*GT****T*A-------------------***AA***GCA*****T*TT**----</t>
  </si>
  <si>
    <t>-*AAG*GT****T*A-C------------------**AA***GC******T*TT**----</t>
  </si>
  <si>
    <t>-*****G*****T*A-C------------------**AA***GCA*****T*TT**----</t>
  </si>
  <si>
    <t>-TAAG*GT****T*A-------------------***AA***GC********TT**----</t>
  </si>
  <si>
    <t>-*AAG*GT****T*A-C------------------**A****GC******T*T***----</t>
  </si>
  <si>
    <t>-*****G*****TAA-------------------***AA***GC******T*T***----</t>
  </si>
  <si>
    <t>-T*A*******A***-------------------**AA*****CAG****T*TT**----</t>
  </si>
  <si>
    <t>-*AAG*******T**----------------***A*****T*********T*TT**----</t>
  </si>
  <si>
    <t>-T****GT***AT*A-------------------------------****T*T***----</t>
  </si>
  <si>
    <t>-**AGT*T*A*A***---------------------------*C*****GT*TT**----</t>
  </si>
  <si>
    <t>-TAAGTGTCA**TAA-C*GCTGT*GAGGGCACTA**AA*TT*GCAG*GCGTCT*TCTTTT</t>
  </si>
  <si>
    <t>-TAAGTG*****T*A-C**CTGTTGA*GGCACTAAGAA*TTGGCAG*GCGT*T*TC****</t>
  </si>
  <si>
    <t>-****TG*CA*A*AA-C*GC*GT*GA*GG*ACTAA**A*TTGGC*GC**G*CT**CT***</t>
  </si>
  <si>
    <t>-TAA**G***G*TA*-------------------***AA***GCA*****T*T***----</t>
  </si>
  <si>
    <t>-*AAG**T****TA*-------------------**A*****G*******T*TT**----</t>
  </si>
  <si>
    <t>-*AA*T*T****T*A-------------------**AAA****C******T*T***----</t>
  </si>
  <si>
    <t>-*AA***T*A**T**-*TG**G********A*TA**A********G****T*T**C----</t>
  </si>
  <si>
    <t>-*A*G**T*A**T*A-***C**TT*******C****AA**T*******C***T***----</t>
  </si>
  <si>
    <t>--**G*G********-**G**G*T*A*G***CTA***A*TT*G**G****T*****----</t>
  </si>
  <si>
    <t>G*AATA*--**A*GA*G*****G*T*TT*-TTT*--------------------------</t>
  </si>
  <si>
    <t>*CAA***--**A**A**A*T*****CT*A-**T*--------------------------</t>
  </si>
  <si>
    <t>GC**TA*--**A*****A*TT***TCT**-------------------------------</t>
  </si>
  <si>
    <t>GC**T**--*CA**A**ATT****TCT**-------------------------------</t>
  </si>
  <si>
    <t>***A***--**A*G***A*T*TG***T**-T***--------------------------</t>
  </si>
  <si>
    <t>*C*A***--**A*****A*TTTG***T*--TTT*--------------------------</t>
  </si>
  <si>
    <t>-*AAT**-----AGA*G*TTT****C**A-T**C--------------------------</t>
  </si>
  <si>
    <t>**A*TA*--**AA****A**TT*A*C**A-*T**--------------------------</t>
  </si>
  <si>
    <t>-*AAT**--*CAAGA*****T**ATC***-*TT*--------------------------</t>
  </si>
  <si>
    <t>-*AAT**--TCA*GA*****T**A*C***-**T*--------------------------</t>
  </si>
  <si>
    <t>-**AT**--*CAAGA**A**TT***C***-**T*--------------------------</t>
  </si>
  <si>
    <t>-*AAT**--*CA*GA***TTT**A*C***-**T*--------------------------</t>
  </si>
  <si>
    <t>-*AAT**--*CA*GA****TT**ATC***-**T*--------------------------</t>
  </si>
  <si>
    <t>-**AT**--*CA*GA**A**TT*A***T*-*TT*--------------------------</t>
  </si>
  <si>
    <t>**AATAA--**A**A*GA***T**T*T*A-T*TC--------------------------</t>
  </si>
  <si>
    <t>-CAA***--*C**GAG*A**TTG****T*-*TT*--------------------------</t>
  </si>
  <si>
    <t>****T**--*CAAGA*G*TT*T**T-----------------------------------</t>
  </si>
  <si>
    <t>-*AATA*--**AAGA*G*T*T**A*****-T*T*--------------------------</t>
  </si>
  <si>
    <t>G*AA*AA--**AAGA*GATTTTGAT*T*A-TTTC--------------------------</t>
  </si>
  <si>
    <t>GCAATA*--*CAAGA*GAT*TTGA**TTA-T**C--------------------------</t>
  </si>
  <si>
    <t>G*AATAA--T*AAGA*GATTTT*A*CT*A-T***--------------------------</t>
  </si>
  <si>
    <t>-*AAT**--*CA*GA**A**T**ATCT**-*TT*--------------------------</t>
  </si>
  <si>
    <t>G**AT**--T*AA****A*TT**A*C***-**T*--------------------------</t>
  </si>
  <si>
    <t>-*AAT**--T*A**AG*A*TT**AT****-**T*--------------------------</t>
  </si>
  <si>
    <t>***ATAA----A**A*GATTTT**T*TTA-T*T*--------------------------</t>
  </si>
  <si>
    <t>*CAAT*A--**AA*AG*A*TTTGA**T*--*TT*--------------------------</t>
  </si>
  <si>
    <t>*C*ATA*-------A**A*TT******T*-------------------------------</t>
  </si>
  <si>
    <t>***TC*TTA**A**T--------------------------------*T**TT**TGTT*</t>
  </si>
  <si>
    <t>***TCT*T********T**T******TG*T****A--------**AAGT**TT*T**T**</t>
  </si>
  <si>
    <t>-----------------------------------------------GT***TCT****A</t>
  </si>
  <si>
    <t>-----------------------------------------------GT**TTC*****A</t>
  </si>
  <si>
    <t>-----------------------------------------------GT**T**T*****</t>
  </si>
  <si>
    <t>-----------------------------------------------GT**T*CT**T**</t>
  </si>
  <si>
    <t>--------------------------------------------------G*T*T****A</t>
  </si>
  <si>
    <t>-----------------------------------------------***GTTCT*****</t>
  </si>
  <si>
    <t>-----------------------------------------------G**GTTCT**T**</t>
  </si>
  <si>
    <t>-----------------------------------------------GT*GT*C***T**</t>
  </si>
  <si>
    <t>-----------------------------------------------G**GTTC***T**</t>
  </si>
  <si>
    <t>-----------------------------------------------G**G**CT*****</t>
  </si>
  <si>
    <t>-----------------------------------------------***GT*CT****A</t>
  </si>
  <si>
    <t>-----------------------------------------------GT***TCT**T**</t>
  </si>
  <si>
    <t>-----------------------------------------------G***T********</t>
  </si>
  <si>
    <t>-----------------------------------------------*TTG*T****TT*</t>
  </si>
  <si>
    <t>GTGTCTTTAACATATCTACTTGGTACTGC**AGAA--------ACAAGTTGTTCTTGTTA</t>
  </si>
  <si>
    <t>GTGTCTTT*ACATA**TACTTGGT**TG***A*AA--------ACAAGTT*TTCTTGTTA</t>
  </si>
  <si>
    <t>GTGTC**T*AC*TAT*T**T*GGT*CTG*T*A*AA--------*C*AGTTGTTCT*GTTA</t>
  </si>
  <si>
    <t>GT*TC*TT*AC*TAT*T**T*GG**C**C*A**AA--------A*A*GT*GT**T*GT*A</t>
  </si>
  <si>
    <t>-----------------------------------------------GT*GT*CT**TT*</t>
  </si>
  <si>
    <t>-----------------------------------------------**TG*******T*</t>
  </si>
  <si>
    <t>-----------------------------------------------GT*GT**T*****</t>
  </si>
  <si>
    <t>----------------T****G**A*T***AAG*A--------ACA*G**G*TCTTGT**</t>
  </si>
  <si>
    <t>*TG**T*T*A*A***CT*CTT*G***TGC*A**AA------------GT*GTT*TT*TTA</t>
  </si>
  <si>
    <t>-------------------------------------------*CA**T**TT****T**</t>
  </si>
  <si>
    <t>******G**A*A*---------C**T**T******TGGTAT*TTT*GTGT******TGA*</t>
  </si>
  <si>
    <t>******G*TACA*---------CT*TGAT****G**GGTAT*TTT*GT*T*******G*T</t>
  </si>
  <si>
    <t>*G**TT***A***-------------------------***AT**AGTG*G*C**C----</t>
  </si>
  <si>
    <t>*GT*TT***A***-------------------------***AT***GTG*G*C**C----</t>
  </si>
  <si>
    <t>**T*TT**T****-------------------------T**AT***GT**G*C**C----</t>
  </si>
  <si>
    <t>**T*TT**T****-------------------------T**A***AGT**G*C**C----</t>
  </si>
  <si>
    <t>**T*TTG******-------------------------T**AT**AGT**G*C*TC----</t>
  </si>
  <si>
    <t>T*****G*T****------------------------*TA*AT**AGT**G*C*T*----</t>
  </si>
  <si>
    <t>****TTG*T**A*---------C*T**ATCT-------T**AT*TAGTG***C***----</t>
  </si>
  <si>
    <t>****T*G****A*---------C*T**ATCT-------T**AT*TAGTG***C**C----</t>
  </si>
  <si>
    <t>****T*G*T****---------CTT**ATCT-------T**AT*TAGT****C*TC----</t>
  </si>
  <si>
    <t>*****TG*T****---------C*T**AT*T-------TA*AT*T*GTG***C**C----</t>
  </si>
  <si>
    <t>*****TG*T**A*---------C*T**AT*T-------T**A**T*GTG**CC*TC----</t>
  </si>
  <si>
    <t>**T*T*G*T****---------C*T**AT*T-------TA*AT*TAGT****C*T*----</t>
  </si>
  <si>
    <t>*GT*T*G****AA---------C***GA*****G***GTA*A*TTA**GTGCC*T**---</t>
  </si>
  <si>
    <t>*****TGT*A**A----------------------------AT*TAGT**G*C*TC----</t>
  </si>
  <si>
    <t>*G**T*G**A***------------------------------**AG**TG*CTT*----</t>
  </si>
  <si>
    <t>**T**TG*T****----------------*T*AG*T**T**AT*T*GT**G*C*T*----</t>
  </si>
  <si>
    <t>TGTGTTGTTACAA---------CTTTGAT*TCAGCTGGTATATTTAGTGTGCC*TCTGAT</t>
  </si>
  <si>
    <t>TGT**T*TTAC*A---------C**T*AT*TC*GCTGG*ATATTTAGTGTGCC*TCTGAT</t>
  </si>
  <si>
    <t>*****TGT*AC*A---------CTTTGAT*TC*GCTGGTATATTTAGTGTGCC*TC*GA*</t>
  </si>
  <si>
    <t>TGT***GT*AC*A---------C*TT**T*TC*GCTGGTATATTTAGTGTGCC*TCTGAT</t>
  </si>
  <si>
    <t>****T*G*T****---------C*T**AT*T-------TA*A**TAGT***CC*TC----</t>
  </si>
  <si>
    <t>T*******TA***-------------------------***AT*T*GT****C**-----</t>
  </si>
  <si>
    <t>T*TG**G**A***-------------------------TA*AT*T*GT****C**C----</t>
  </si>
  <si>
    <t>*****T***A*A*---------**T**AT****G*T*G*****TTA*T****C***----</t>
  </si>
  <si>
    <t>*****TG*****A---------C*TTG*T****GC*GG*ATATTTA*TGT***T*CTGA*</t>
  </si>
  <si>
    <t>***GTTG**A***------------------------**A*AT*T*GTG****TTC----</t>
  </si>
  <si>
    <t>*AGGGTAAACA******TG**TT**T*******G*TTA*AA***T*TTAACA------A*</t>
  </si>
  <si>
    <t>*AGGG*AAA*****T**TG*ATTGTTAG*****G**TA*AA***------**********</t>
  </si>
  <si>
    <t>----------------------------------------------------**T*TG**</t>
  </si>
  <si>
    <t>----------------------------------------------------------A*</t>
  </si>
  <si>
    <t>------------------------------------------------AAC*****TGA*</t>
  </si>
  <si>
    <t>----------------------------------------------------A*T*T***</t>
  </si>
  <si>
    <t>-------------------------------------------------*CA**T*TG**</t>
  </si>
  <si>
    <t>----------------------------------------------------------**</t>
  </si>
  <si>
    <t>-------------------------------------------------A****T*T*A*</t>
  </si>
  <si>
    <t>CAGGGTAAACAAAGTTATG*ATTGTTAGAGCGTGTTTATAAACATCTTAACAA*TATGA*</t>
  </si>
  <si>
    <t>CAGGGTAA*CAA*GTTATG*ATTGTTAGA*******TATAAACA*CTTAACAA*TATGA*</t>
  </si>
  <si>
    <t>C*GGG-AA*CA*AGTTATG*A*T*TTAGA**G*G*TTA****CATCTTAA****TATGA*</t>
  </si>
  <si>
    <t>CAGGGTAAACAA**TTATG***T**T*GA*CG*GT*TA*AAA****TTAA*AA*TATGA*</t>
  </si>
  <si>
    <t>--------------------------------------------------CAA*TATG**</t>
  </si>
  <si>
    <t>----------------------------------------------------*CTATG*C</t>
  </si>
  <si>
    <t>-----------------------------G****T***T*AA****T*****AC**TGA*</t>
  </si>
  <si>
    <t>CAGG*TA***AA****A**T******A*****T****AT*****TC***A*A******A*</t>
  </si>
  <si>
    <t>--------------------------------------------------CAAC*ATGA*</t>
  </si>
  <si>
    <t>---**G*********G****A***T**TT---AATGTTGTTGG*CC----------A***</t>
  </si>
  <si>
    <t>---**G***********A*AA**GT**TT---AA*GTTGTTGG*CC----------A***</t>
  </si>
  <si>
    <t>---*******************TGT**TT---AATG*TG---------------------</t>
  </si>
  <si>
    <t>---****C*********A*****GT**TT---AATG*TGTT*G**---------------</t>
  </si>
  <si>
    <t>---------------****AA**G**C*T---AATG*TGT******TGA*----------</t>
  </si>
  <si>
    <t>---**G**********T**A**T*T**TT---AATGT**TTG------------------</t>
  </si>
  <si>
    <t>---GG**CAA*********A**T******---**TGT**---------------------</t>
  </si>
  <si>
    <t>---**GG*A*AT********AC****C*T-------------------------------</t>
  </si>
  <si>
    <t>---**GG*****T****A*********TT---*ATG***---------------------</t>
  </si>
  <si>
    <t>---**GG***A*T****A*A*******TT---*ATG***---------------------</t>
  </si>
  <si>
    <t>---G*GG*****T***TA*A**TG****T---*ATG***---------------------</t>
  </si>
  <si>
    <t>---**GG*AA**T***TA*A*******TT---*ATG**G---------------------</t>
  </si>
  <si>
    <t>---**GG*AA**T***TA*A*******TT---*ATG*TG---------------------</t>
  </si>
  <si>
    <t>---**GG*****T***TA*****G*****---AATG*T*---------------------</t>
  </si>
  <si>
    <t>---*****AA*T****T***A*T*T***T----ATG***TTGG***--------------</t>
  </si>
  <si>
    <t>---*****A*A*T***TA*A*CT****TT---AA*G***---------------------</t>
  </si>
  <si>
    <t>---**GG**********A*A***G***TT---AATGTTGTTG------------------</t>
  </si>
  <si>
    <t>---*******ATT****A*A*C*****TT---A*T*TT*---------------------</t>
  </si>
  <si>
    <t>---G*GGCAAATTATGTAAAACTGTGCTT---AATGTTGTTGG*CCTGA*GC**G-A*C*</t>
  </si>
  <si>
    <t>---G*GGCAA**T*TGTAA*A**GTGCTT---AATGT*GTTGG*CCTGATGC**G-A*CA</t>
  </si>
  <si>
    <t>---G*GG*AA*TT*TGTAA****GTGCTT---AATGTTGT*GG*CCTGATGCG*G-A*CA</t>
  </si>
  <si>
    <t>---**GG****TTA***A*A*CTG***TT---*ATG**G---------------------</t>
  </si>
  <si>
    <t>---**GG***ATT****A***C*****TT---*A*G**GT--------------------</t>
  </si>
  <si>
    <t>---*******ATT*T**A**A*TG****T---*A**T*GTT*------------------</t>
  </si>
  <si>
    <t>---**G**AA********AA***GT**T*---A*TGTTG***G-----------------</t>
  </si>
  <si>
    <t>---G**G*A**T***G***AA**G***TT---AATG*TGTTG*ACC****G*GA*-***A</t>
  </si>
  <si>
    <t>---**G**AA*********A***G***TT---**TG*TG---------------------</t>
  </si>
  <si>
    <t>T*G**********A***GTT*G*GC*---------------G****TA**G---------</t>
  </si>
  <si>
    <t>TG**T****CTA****AGT**GTG*T---------------G****TA***---------</t>
  </si>
  <si>
    <t>-**TTA**T**AA*****T----------------------****CTA------------</t>
  </si>
  <si>
    <t>-G**TA**T**AA**G***----------------------****CTA------------</t>
  </si>
  <si>
    <t>-----------------------------------------***TC*A***---------</t>
  </si>
  <si>
    <t>*G*TTA**TC*AAA*GA**----------------------***TCTA------------</t>
  </si>
  <si>
    <t>-----------------------------------------G*********---------</t>
  </si>
  <si>
    <t>TG*T*A*----------------------------------****CT****---------</t>
  </si>
  <si>
    <t>T*GT***----------------------------------G***CTA***---------</t>
  </si>
  <si>
    <t>**G****----------------------------------G***CTA***---------</t>
  </si>
  <si>
    <t>******A----------------------------------G*C*C*A***---------</t>
  </si>
  <si>
    <t>T*G***A----------------------------------G***CTA***---------</t>
  </si>
  <si>
    <t>T*G****----------------------------------G***CTA**G---------</t>
  </si>
  <si>
    <t>*******----------------------------------G***C*A***---------</t>
  </si>
  <si>
    <t>TG*T****T**AA**G*-------------------------------------------</t>
  </si>
  <si>
    <t>*G**TA*GT**A*A****T----------------------G***C**------------</t>
  </si>
  <si>
    <t>***TT***T****A*GA*T**G**C*A***G**ATTGTTA***C**T-------------</t>
  </si>
  <si>
    <t>TG*T***GT**AA**G**T*******----------------------------------</t>
  </si>
  <si>
    <t>TGGTTAAGTCTAAAGGAGTTTGTGCTACTGGAGA*TGTTATGTCTCTACAG---------</t>
  </si>
  <si>
    <t>TGGTTAAGTCTAAAGGAGTTTGTGCTAC*GG*GATTGTTATGT*TC**CAG---------</t>
  </si>
  <si>
    <t>TGGTTAAG**TAAAGG*GTTTGT*****TGG**A*TGTTA*GT*TC*AC*G---------</t>
  </si>
  <si>
    <t>TGGT*AAGT****AGG***TTGT*CT***GG*GA*TGTTA****TC*ACAG---------</t>
  </si>
  <si>
    <t>TG***A*----------------------------------G***C*****---------</t>
  </si>
  <si>
    <t>TG***A*----------------------------------G***CTA*A*---------</t>
  </si>
  <si>
    <t>T*****A----------------------------------G***CTA*A*---------</t>
  </si>
  <si>
    <t>**G*******TAAA*******G**C********A****T*****TC**CA*---------</t>
  </si>
  <si>
    <t>T**TT****C*AA*GGA**T****C*A**G******GT***GT****AC*G---------</t>
  </si>
  <si>
    <t>TG*T****T*********------------------------------------------</t>
  </si>
  <si>
    <t>*A****A**TT**---------TAAAGA****A**---------------------G***</t>
  </si>
  <si>
    <t>*A*******T***---------TAA**A***TA**---------------------G**A</t>
  </si>
  <si>
    <t>*******G*T***---------T***GA**CTAC*-------------------------</t>
  </si>
  <si>
    <t>*********TT**---------TA**GAG*CT***-------------------------</t>
  </si>
  <si>
    <t>G*****AGTT***---------TAA*GAG******-------------------------</t>
  </si>
  <si>
    <t>G*****A*TT***--------------AGA*****---------------------***A</t>
  </si>
  <si>
    <t>******AGTT***------------**AG**T*C*-------------------------</t>
  </si>
  <si>
    <t>*A***C**TT***-----------*A*AGA*T***---------------------***A</t>
  </si>
  <si>
    <t>G*C***A*T*T**--------------AGA*TAC*---------------------G**A</t>
  </si>
  <si>
    <t>GAC***A*T*T**--------------*GA*TAC*---------------------G**A</t>
  </si>
  <si>
    <t>GAC***A*T*T**--------------*G**T***---------------------G**A</t>
  </si>
  <si>
    <t>G*C***A*T*T**--------------*G**TAC*---------------------G**A</t>
  </si>
  <si>
    <t>G*C***A*T*T**--------------*G***AC*---------------------G**A</t>
  </si>
  <si>
    <t>G*C***A*T*T**--------------AG***AC*---------------------G**A</t>
  </si>
  <si>
    <t>**CA**A*T*T**---------TAA*GA*ACT***---------------------G--A</t>
  </si>
  <si>
    <t>GAC***A*TTTGT--------------*GA*TA**---------------------G**A</t>
  </si>
  <si>
    <t>G**A**AGTTTGT--------------AGA*TA**---------------------G**A</t>
  </si>
  <si>
    <t>G*****A*TTTGT--------------**A*T***---------------------G**A</t>
  </si>
  <si>
    <t>G*CA****TTT*T---------TAA*GAGACT*C*---------------------*ATA</t>
  </si>
  <si>
    <t>G*****AGTTTGT---------*AA*GAGACT*CC---------------------*ATA</t>
  </si>
  <si>
    <t>G**A****TTT**---------TAAAGAGAC**CC---------------------GA*A</t>
  </si>
  <si>
    <t>G*C***A*T*TGT--------------**A*TA**---------------------G**A</t>
  </si>
  <si>
    <t>G*C****GT*T**--------------****TAC*---------------------G**A</t>
  </si>
  <si>
    <t>G*C***A*T*T**--------------AG**T***---------------------G**A</t>
  </si>
  <si>
    <t>******A**TT**---------T****AG**T***---------------------G*TA</t>
  </si>
  <si>
    <t>G*CA*C*GTTT*T---------TAA**AG**T***---------------------G*TA</t>
  </si>
  <si>
    <t>*A*AG*****T**------------------*A**---------------------**TA</t>
  </si>
  <si>
    <t>C*AAAGCT*T*G**GT*****CT------------------------------------*</t>
  </si>
  <si>
    <t>C****GCTAT****GT*****CT------------------------------------*</t>
  </si>
  <si>
    <t>CAAAAGCTATTG**G******C*------------------------------------G</t>
  </si>
  <si>
    <t>C*AAAGC*AT*G**G******C*------------------------------------*</t>
  </si>
  <si>
    <t>C*A*AGCTATTG**GTA****C*------------------------------------G</t>
  </si>
  <si>
    <t>CAA*AGC*AT*G**GT*****CT------------------------------------G</t>
  </si>
  <si>
    <t>C*A*AGC*AT******AGC**CT------------------------------------*</t>
  </si>
  <si>
    <t>CA**A**T*T******AGC**C*------------------------------------*</t>
  </si>
  <si>
    <t>C****GC*ATTGCA**A**AGCT------------------------------------G</t>
  </si>
  <si>
    <t>C****GCTATTGC***A**AGCT------------------------------------G</t>
  </si>
  <si>
    <t>CAAAAGC*ATTGC*G*****GC*------------------------------------G</t>
  </si>
  <si>
    <t>C*AA*GCTAT*GC*G*****GC*------------------------------------G</t>
  </si>
  <si>
    <t>C*A**GC*ATTGC*G*****GCT------------------------------------G</t>
  </si>
  <si>
    <t>C*A*AGCTAT*GCAG*****GCT------------------------------------G</t>
  </si>
  <si>
    <t>**AA***T*TT*CAGT*G**G*T------------------------------------G</t>
  </si>
  <si>
    <t>C*AA*GC*ATTGCAG*******T------------------------------------G</t>
  </si>
  <si>
    <t>CA*A*GC*AT*GCAG*******T------------------------------------G</t>
  </si>
  <si>
    <t>CA***GCTATTGC*******GC*------------------------------------G</t>
  </si>
  <si>
    <t>CAAA*GCTATTGCAGTAGCAGCT------------------------------------G</t>
  </si>
  <si>
    <t>CAAAAGCTAT*GC****GCAGCT------------------------------------G</t>
  </si>
  <si>
    <t>C*AA*GCTAT*GC***AGCAGCT------------------------------------G</t>
  </si>
  <si>
    <t>CAAAAGC*AT*GCA***GCAGCT------------------------------------G</t>
  </si>
  <si>
    <t>CA**AGCTAT*GCA**A***GC*------------------------------------G</t>
  </si>
  <si>
    <t>C*AAAGCTAT*GC***A***GC*------------------------------------G</t>
  </si>
  <si>
    <t>C*AA*GC*AT****G****AGC*------------------------------------G</t>
  </si>
  <si>
    <t>C*AAAGCT*T*G**G***CA*CT------------------------------------G</t>
  </si>
  <si>
    <t>C*AAAG*T*T*GC*******GC*------------------------------------G</t>
  </si>
  <si>
    <t>***A*G**AT**C*G****A**T------------------------------------*</t>
  </si>
  <si>
    <t>A**CTGC*AATG***A------**T*GC*CATGGTG---------G*GG**------TTG</t>
  </si>
  <si>
    <t>AC*C*GCTAAT*G**A------**T***ACATGGTG---------GTGGTG------TTG</t>
  </si>
  <si>
    <t>A**CTGCTAA****CA------T*TG**ACAT***G---------GTGGTG------T*G</t>
  </si>
  <si>
    <t>A**C*GCTAAT**CCA------**T***ACAT***G---------GTGGTG------TTG</t>
  </si>
  <si>
    <t>AC*CTGCTAATGG**A------T*T***ACA*G**G---------GTGG*G------TTG</t>
  </si>
  <si>
    <t>A**CTGCTAATGG**A------T*T***ACA****G---------GTGGTG------T*G</t>
  </si>
  <si>
    <t>A**CTGCTAAT**C*A------**T**CACA*GG*G---------GTGGT*------TTG</t>
  </si>
  <si>
    <t>A**C*GC*AATG***A------**TG*CACATGGTG---------GTGG**------TTG</t>
  </si>
  <si>
    <t>ACCCTGCTAATG**CA------**T**CA*ATGG*G---------GTGG*G------*TG</t>
  </si>
  <si>
    <t>ACCCTGCTAATG**CA------**T**C**ATGG*G---------GTGG*G------*TG</t>
  </si>
  <si>
    <t>ACCC*GCTAATG**CA------**T**C**ATGGTG---------GTGGTG------*TG</t>
  </si>
  <si>
    <t>A*CC*GC*AATG****------**T**C**ATGG*G---------GTGGTG------*TG</t>
  </si>
  <si>
    <t>A*CC*GC*AAT*****------T*TG*C**ATGG*G---------G*GGTG------*TG</t>
  </si>
  <si>
    <t>A*CC*GC*AAT***CA------**T**CA*ATGGTG---------G*GGTG------*TG</t>
  </si>
  <si>
    <t>AC*CTGCTAA*****A------T*T*****A****G---------GTG*TG------*T*</t>
  </si>
  <si>
    <t>A**CTGC*AATG**CA------TATG*C*CATGGTG---------G*GG*G------TTG</t>
  </si>
  <si>
    <t>A**CTGCTAATG**CA------*ATG***CATG**G---------GTGGTG------T*G</t>
  </si>
  <si>
    <t>A**CTGCTAATG***A------TATG**ACATGGTG---------G*GGT*------TTG</t>
  </si>
  <si>
    <t>A*CCTGCTAATGGCCA------TATGGCACATGGTG---------GTGGTG------TTG</t>
  </si>
  <si>
    <t>A*CC*GCTAATGGCCA------TATGGC*CATGGTG---------GTGGTG------T*G</t>
  </si>
  <si>
    <t>ACCC*GC*AATGG*CA------TATG***CATGG*G---------GTGGTG------TTG</t>
  </si>
  <si>
    <t>ACCC*GC*AA**GCCA------TATGGC*CATGGTG---------GTGGTG------T*G</t>
  </si>
  <si>
    <t>ACCC*GCTAATG***A------T*TG**ACATGGTG---------GTGG*G------*TG</t>
  </si>
  <si>
    <t>ACCCTGC*AA****CA------**TG*C**ATGG*G---------G*GGTG------**G</t>
  </si>
  <si>
    <t>A**C*GC*AA*G**C*------**T**C**ATGGTG---------G*GG**------TTG</t>
  </si>
  <si>
    <t>AC**TG*T**TG*C**------*AT*****A*GGTG---------GTG*TG------***</t>
  </si>
  <si>
    <t>A**C*GCTAATG****------**TG***CATGG*G---------GTGGT*------TTG</t>
  </si>
  <si>
    <t>AC*CTGCTAATGG*CA------T*T*G***AT*G**---------G*G*T*------TTG</t>
  </si>
  <si>
    <t>*TAA**---------**G**GA**TTG*------*G---------------------T*A</t>
  </si>
  <si>
    <t>*T****------T**A****GA**TTGT------TG---------------------T*A</t>
  </si>
  <si>
    <t>*T*******---T*AA**C**AAGT**T------*G---------------------TAA</t>
  </si>
  <si>
    <t>*T*A*****---TTAAA*C**AAGT**T------*G---------------------T*A</t>
  </si>
  <si>
    <t>*TAA**TT*---TT*A**C*GA*GT**T------TG---------------------T*A</t>
  </si>
  <si>
    <t>*TAA**TT*---T**AA*C*GA*GTT*T------TG---------------------T*A</t>
  </si>
  <si>
    <t>*TAA**------TTAA**C*G****TGT------TG---------------------T*A</t>
  </si>
  <si>
    <t>-------------------*GA*GTT*T------TG---------------------T*A</t>
  </si>
  <si>
    <t>---------------**G***A***TGT------*G---------------------T*A</t>
  </si>
  <si>
    <t>---------------**G***A****GT------*G---------------------T*A</t>
  </si>
  <si>
    <t>---------------A*G***A****GT------*G---------------------TAA</t>
  </si>
  <si>
    <t>---------------A*G***A***TGT------*G---------------------T*A</t>
  </si>
  <si>
    <t>---------------**G***A***TGT------*G---------------------TAA</t>
  </si>
  <si>
    <t>CTAA***T*---*T****C*G***TTGT------*G---------------------**A</t>
  </si>
  <si>
    <t>C*AA*****---*T*AA****AAG***T------TG---------------------TAA</t>
  </si>
  <si>
    <t>C*A*G****---***A*G**GA**TTGT------*G---------------------T*A</t>
  </si>
  <si>
    <t>CTAAG**T*---*****G***A**TTGT------*G---------------------T*A</t>
  </si>
  <si>
    <t>CTAAGC*TG---TTAAAGCAGAAGT*GT------TG---------------------TAA</t>
  </si>
  <si>
    <t>C**AGCTTG---T**A*GC*GA*GT*GT------TG---------------------T*A</t>
  </si>
  <si>
    <t>CT*AG*T**---T****GC*GA*****T------*G---------------------T*A</t>
  </si>
  <si>
    <t>CTAAG***G---TT***GC*GA*GTTGT------TG---------------------T*A</t>
  </si>
  <si>
    <t>------------TTA*AG***A*G*T*T------*G---------------------T*A</t>
  </si>
  <si>
    <t>------------------***A*G***T------TG---------------------T*A</t>
  </si>
  <si>
    <t>C*AAG*T**---TT******GA*G**G*------T*---------------------***</t>
  </si>
  <si>
    <t>---------------******A*-----------**---------------------T*A</t>
  </si>
  <si>
    <t>**A******---*********A****GT------T*---------------------T**</t>
  </si>
  <si>
    <t>--TA********AATGT*-**TTTT*T-----------*AAGGTGA*AT***T***GT**</t>
  </si>
  <si>
    <t>--TA*A********TGT*-*GTTTT*T-----------*A*GGTGA**T*A**AA**T**</t>
  </si>
  <si>
    <t>--T**AAC***T****T*-*GTTTT*T-----------A*AGGTGAT*T*A**A***TA*</t>
  </si>
  <si>
    <t>--T*T*ACA**TAAT*T*-**TTTT**-----------A**GGTGAT*T*A******T**</t>
  </si>
  <si>
    <t>-----------*AA*GT*-**TTTT**-----------*AAGG*GAT*TA**T****T**</t>
  </si>
  <si>
    <t>-----------TAA**T*-**TTTT*T-----------*A*GGTG*T*T***T****T**</t>
  </si>
  <si>
    <t>--T*T*A*AC****TGT*-**TTTT*T-----------AA*G**GAT*T*A******T**</t>
  </si>
  <si>
    <t>----*AAC***T**TG**-TGT*TT**--------------G*T*AT*T*A**A*A*T--</t>
  </si>
  <si>
    <t>----------*T**TG**-***TT*G*-----------*A***T*A*AT-----------</t>
  </si>
  <si>
    <t>----------*T**TG**-***TT*G*-----------AA**GT*A*AT-----------</t>
  </si>
  <si>
    <t>----------*T**TG**-**TTT***-----------AA***T*A**T-----------</t>
  </si>
  <si>
    <t>-----------T**TG*G-****T***-----------*A***T*A*AT-----------</t>
  </si>
  <si>
    <t>----------****TG**-****T***-----------*A***T*A**T-----------</t>
  </si>
  <si>
    <t>----------*T***G**-**TTT***-----------*A***T*A**T-----------</t>
  </si>
  <si>
    <t>--*A*A***C**A**GT*-***TTT*T----------***A*GTG****AAT******A*</t>
  </si>
  <si>
    <t>----*AAC***T***G**-**TTT***----------------------**TT****T**</t>
  </si>
  <si>
    <t>----**ACA**T***G**-**TTT***----------------TG***T**TT*******</t>
  </si>
  <si>
    <t>----------*T***G**-***TT***----------------T*A**T**TTA**GT**</t>
  </si>
  <si>
    <t>--TATAACACCTAATGT*-TGTTTTGT----------TAAAGGTGAT*T*AT*A*A*T**</t>
  </si>
  <si>
    <t>--TATAACACCTAATGTG-TGTTTT*T----------TAAAGGTGAT*T*AT*AAAGT**</t>
  </si>
  <si>
    <t>--TATAACACC**ATGT*-TGTTTTGT----------*AAAGGTGATAT*AT**A*GT*T</t>
  </si>
  <si>
    <t>----------*T**TG**-***TT***-----------AA***T*A**T-----------</t>
  </si>
  <si>
    <t>------A*AC*T***G**-**T*TT**-----------****GT**T**-----------</t>
  </si>
  <si>
    <t>-------------------*G**TT**---------------------------------</t>
  </si>
  <si>
    <t>---------------***-**T*TT*T----------*AA*GGT*AT*T*A*T*AAG**T</t>
  </si>
  <si>
    <t>-------------------*GTTT*GT---------------------------------</t>
  </si>
  <si>
    <t>--TAT*AC*C*T******-**T***G*----------****GGTG*T*T*A******TA*</t>
  </si>
  <si>
    <t>--------A**G***A*TTG*A**------------------------------------</t>
  </si>
  <si>
    <t>--------A****C*AA***T***------------------------------------</t>
  </si>
  <si>
    <t>--------**T**C**A***TA*G---------G**C**G--------------------</t>
  </si>
  <si>
    <t>--------A******A*T**T***---------G***TTG--------------------</t>
  </si>
  <si>
    <t>--------A*T*CCC**TT*TA-----------***C**G--------------------</t>
  </si>
  <si>
    <t>--------A*TGCC***TT*TA-----------****T*G--------------------</t>
  </si>
  <si>
    <t>--------*TT*CC**A***T*T*------------------------------------</t>
  </si>
  <si>
    <t>--------*TT*CC******T*-----------G*T*T**--------------------</t>
  </si>
  <si>
    <t>--------A***CCCA*****A**---------G***T*G--------------------</t>
  </si>
  <si>
    <t>--------A***CC*A****TA**---------G**CT*G--------------------</t>
  </si>
  <si>
    <t>--------A***CC*A****TA*G---------G**CT*G--------------------</t>
  </si>
  <si>
    <t>--------A***CC*A*****A**---------G**CTTG--------------------</t>
  </si>
  <si>
    <t>--------****CCCA*T**TA**---------G***T*G--------------------</t>
  </si>
  <si>
    <t>--------ATT*CC*A**TGT*T*---------G****T*--------------------</t>
  </si>
  <si>
    <t>--------A***CCCAA*T*T*TG---------G****T*--------------------</t>
  </si>
  <si>
    <t>--------A*TGCCCAAT**T*T*---------G****T*--------------------</t>
  </si>
  <si>
    <t>--------*TT*C**AA*T*T***------------------------------------</t>
  </si>
  <si>
    <t>CTTT*GAAATTGCCCAATTGTATG---------GTTCTTG--------------------</t>
  </si>
  <si>
    <t>C*TTTGAAATTGC*CAATTGTATG---------GTT**TG--------------------</t>
  </si>
  <si>
    <t>C*TTTGAAAT*GC*CA*TTGTATG---------GTTC*TG--------------------</t>
  </si>
  <si>
    <t>CTTTTGA*ATTGCCCAA*T*TATG---------G**CTTG--------------------</t>
  </si>
  <si>
    <t>--------****CC*AATT*T***---------G**CT*G--------------------</t>
  </si>
  <si>
    <t>--------*****C*AAT**TA**------------------------------------</t>
  </si>
  <si>
    <t>--------AT*GC**AA-------------------------------------------</t>
  </si>
  <si>
    <t>--------ATT*C**A****TA--------------------------------------</t>
  </si>
  <si>
    <t>--------****C******-----------------------------------------</t>
  </si>
  <si>
    <t>--------A**GCC******T***---------G***T*G--------------------</t>
  </si>
  <si>
    <t>-------------T*A**T*G****TAT***TG*G**TG*T*T*----------------</t>
  </si>
  <si>
    <t>****T*CT*****T*AG*TT*A***TA**A**G***A***TA*G*****T*C*A*G*C--</t>
  </si>
  <si>
    <t>****TA*T**TG***AG*T*G****TA**A******ATG*T**-----------------</t>
  </si>
  <si>
    <t>**AT*AC****GA*AA*T*T*****T*TT********T**T*T***--------------</t>
  </si>
  <si>
    <t>****T***AGT*------------------*T****AT**TAT-----------------</t>
  </si>
  <si>
    <t>*T***A*****GA*A*******T**TA**A*TG***A***TAT-----------------</t>
  </si>
  <si>
    <t>-----------------------TTT****TT*****TG*T*------------------</t>
  </si>
  <si>
    <t>-----------------------TT******TG*******TA*-----------------</t>
  </si>
  <si>
    <t>-----------------------*T****A*******T**TA*-----------------</t>
  </si>
  <si>
    <t>-----------------------TT*******G****TG*TA*-----------------</t>
  </si>
  <si>
    <t>-----------------------TT*******G*******TA*-----------------</t>
  </si>
  <si>
    <t>-----------------------*TT***A**G****T***A*-----------------</t>
  </si>
  <si>
    <t>*T*TT**T**T**TA*****GA***TA**A*T*G***T****T*****TT*---------</t>
  </si>
  <si>
    <t>****TA**A****TAA**TT*A*******A***G**A-----------------------</t>
  </si>
  <si>
    <t>****T**TAG***TAA*TT**A***TA**A***G**A-----------------------</t>
  </si>
  <si>
    <t>--*T*****GTG**A**TT*GA*******A*T***C*T**T***----------------</t>
  </si>
  <si>
    <t>*TATTA**AGTGATAAGTTTGATTTTATTATTGGGCATG**ATG*CATTT***ATG*C**</t>
  </si>
  <si>
    <t>***TT***AGTGATAAGTTTGATTTTAT*AT*GG**AT*GT***TC*TTT***ATGAC**</t>
  </si>
  <si>
    <t>*T*TTA*TAGT*A*AAGTTTGATTTTAT**TTGGGCAT**TAT****TTT*C*ATG*CTA</t>
  </si>
  <si>
    <t>-------------------------TATT**TG*G***G**A*-----------------</t>
  </si>
  <si>
    <t>---------------------AT**T*TT*TTGG***-----------------------</t>
  </si>
  <si>
    <t>---------------AG*T*GA*TTT***ATTGG**AT**TA*-----------------</t>
  </si>
  <si>
    <t>---------------AGTT**A****A*T*TTG***A*G*TA*-----------------</t>
  </si>
  <si>
    <t>----------------------------TA**GG***TG*T***----------------</t>
  </si>
  <si>
    <t>*-----------------------------------------------------------</t>
  </si>
  <si>
    <t>--------------------------------------*T**A**A*CA*C---------</t>
  </si>
  <si>
    <t>--------------------------------------*TTGA***T*A***T***A**A</t>
  </si>
  <si>
    <t>--------------------------------------ATT**T**T***C**A*****A</t>
  </si>
  <si>
    <t>--------------------------------------*TTG*TG*****CG*A******</t>
  </si>
  <si>
    <t>--------------------------------------*T*GA*GAT*A**GT*T*****</t>
  </si>
  <si>
    <t>--------------------------------------*T*GA*GAT*AT*****C*CTA</t>
  </si>
  <si>
    <t>--------------------------------------*TTGATG*--------------</t>
  </si>
  <si>
    <t>--------------------------------------*TTG******AT***ATC*---</t>
  </si>
  <si>
    <t>--------------------------------------*T*GAT*AT*A*----------</t>
  </si>
  <si>
    <t>--------------------------------------*TTGA**AT*A*----------</t>
  </si>
  <si>
    <t>--------------------------------------ATTGA**A**A*----------</t>
  </si>
  <si>
    <t>--------------------------------------*T*GAT*A**AT----------</t>
  </si>
  <si>
    <t>--------------------------------------*TTGAT*A**A*----------</t>
  </si>
  <si>
    <t>--------------------------------------AT*GA**AT*AT----------</t>
  </si>
  <si>
    <t>--------------------------------------*TTG*TG***A*C*********</t>
  </si>
  <si>
    <t>--------------------------------------*TT*A****CA*CG****A**A</t>
  </si>
  <si>
    <t>--------------------------------------**TGATGAT*A*C**A**A**A</t>
  </si>
  <si>
    <t>--------------------------------------*TTG**GAT*AT----------</t>
  </si>
  <si>
    <t>--------------------------------------ATTGATGA**A*C*T*T*ACT*</t>
  </si>
  <si>
    <t>--------------------------------------ATTGATGA****C*TAT*ACT*</t>
  </si>
  <si>
    <t>--------------------------------------*TTGATG*****C*T*T*AC**</t>
  </si>
  <si>
    <t>--------------------------------------*TTGAT*AT*A-----------</t>
  </si>
  <si>
    <t>--------------------------------------*TTG**GA****C*--------</t>
  </si>
  <si>
    <t>--------------------------------------ATTGATGA*CA*C**A***---</t>
  </si>
  <si>
    <t>--------------------------------------**TG*T*A****CG*AT*****</t>
  </si>
  <si>
    <t>--------------------------------------AT*GA***T-------------</t>
  </si>
  <si>
    <t>--------------------------------------*TTG*T*A**A*C**ATC****</t>
  </si>
  <si>
    <t>**G---------------------------------------------------------</t>
  </si>
  <si>
    <t>*TG----------------------------T*A*G**---------*AA*AA-------</t>
  </si>
  <si>
    <t>*TG------*---------------------*G*TG**---------*AA*A*-------</t>
  </si>
  <si>
    <t>TT*------T---------------------**A***T---------*A*CAA-------</t>
  </si>
  <si>
    <t>-------------------------------TGA****----------------------</t>
  </si>
  <si>
    <t>TTG----------------------------**A**GT---------A***A*-------</t>
  </si>
  <si>
    <t>-------------------------------T******---------*A**A*-------</t>
  </si>
  <si>
    <t>**G----------------------------TGAT-------------------------</t>
  </si>
  <si>
    <t>***----------------------------T**T***---------*A**---------</t>
  </si>
  <si>
    <t>***------T---------------------T******----------------------</t>
  </si>
  <si>
    <t>*TG------T---------------------T*A****----------------------</t>
  </si>
  <si>
    <t>*T*----------------------------T**T***---------AA**---------</t>
  </si>
  <si>
    <t>***------T-------------------------------------A*****-------</t>
  </si>
  <si>
    <t>***------T---------------------T*A****----------------------</t>
  </si>
  <si>
    <t>T**------*---------------------T**T**T---------*****A-------</t>
  </si>
  <si>
    <t>-------------------------------TGA****---------*AA***-------</t>
  </si>
  <si>
    <t>*T*------T---------------------**A***T---------A*****-------</t>
  </si>
  <si>
    <t>*T*------*---------------------*GA****---------*A***A-------</t>
  </si>
  <si>
    <t>T**------T---------------------TGATGGT---------AAACAA-------</t>
  </si>
  <si>
    <t>TTG------T---------------------TGA***T---------AA*CAA-------</t>
  </si>
  <si>
    <t>T**------T---------------------TGAT**T---------AA*CAA-------</t>
  </si>
  <si>
    <t>*TG------T---------------------T*A****---------*------------</t>
  </si>
  <si>
    <t>***----------------------------***T***----------------------</t>
  </si>
  <si>
    <t>*T*----------------------------T*A****---------*AAC**-------</t>
  </si>
  <si>
    <t>*T*------T---------------------**A***T---------*AA*A*-------</t>
  </si>
  <si>
    <t>**-----------------------------*******---------******-------</t>
  </si>
  <si>
    <t>TT*------*---------------------TG*****---------*A**AA-------</t>
  </si>
  <si>
    <t>---------------------------------------------***A**CT*T**C**</t>
  </si>
  <si>
    <t>---------------------------------------------******CT*T*G***</t>
  </si>
  <si>
    <t>---------------------------------------------*T*A**C*A******</t>
  </si>
  <si>
    <t>---------------------------------------------**CA**CT***G*TG</t>
  </si>
  <si>
    <t>---------------------------------------------*T*A**CTATGG*--</t>
  </si>
  <si>
    <t>---------------------------------------------**CA*****T****G</t>
  </si>
  <si>
    <t>---------------------------------------------*TCA**C****G*T*</t>
  </si>
  <si>
    <t>---------------------------------------------******CT*T*GCT*</t>
  </si>
  <si>
    <t>---------------------------------------------****T*C**T*GCT*</t>
  </si>
  <si>
    <t>---------------------------------------------**CA*T***TGG***</t>
  </si>
  <si>
    <t>---------------------------------------------*T*A**C**TGGCT*</t>
  </si>
  <si>
    <t>---------------------------------------------***A**CT*T*GCT*</t>
  </si>
  <si>
    <t>---------------------------------------------**CA***T***GC**</t>
  </si>
  <si>
    <t>---------------------------------------------***AT*CT*T*G**G</t>
  </si>
  <si>
    <t>---------------------------------------------***A**C****G*--</t>
  </si>
  <si>
    <t>---------------------------------------------G**A**C*A*GG***</t>
  </si>
  <si>
    <t>---------------------------------------------***A**CT*TGGCTG</t>
  </si>
  <si>
    <t>---------------------------------------------G*CA*TC**TGGC*G</t>
  </si>
  <si>
    <t>---------------------------------------------*T*A***T*TGGC**</t>
  </si>
  <si>
    <t>---------------------------------------------GT*A**C****G***</t>
  </si>
  <si>
    <t>---------------------------------------------**CA**C**T*G*TG</t>
  </si>
  <si>
    <t>---------------------------------------------*T*A*T*T***G***</t>
  </si>
  <si>
    <t>---------------------------------------------GT*A*****TGGC*G</t>
  </si>
  <si>
    <t>---------------------------------------------****T***AT*G*T*</t>
  </si>
  <si>
    <t>*T**TG---------*T*T***T*TT---------AAT*ATA------------------</t>
  </si>
  <si>
    <t>****T*---------TT***GATGTT----------------------------------</t>
  </si>
  <si>
    <t>*T****---------TTGT**ATG*T---------A****T*------------------</t>
  </si>
  <si>
    <t>*T****---------TTGT**ATG**---------AA*GA*A------------------</t>
  </si>
  <si>
    <t>******---------TT*T**ATG**---------A**G*TA------------------</t>
  </si>
  <si>
    <t>*T****---------T**T**ATG**---------A*T****------------------</t>
  </si>
  <si>
    <t>---------------*TG**GATG*T----------------------------------</t>
  </si>
  <si>
    <t>****TG---------TTG**GATGT*---------*------------------------</t>
  </si>
  <si>
    <t>---------------**G****T**T---------*ATGA**------------------</t>
  </si>
  <si>
    <t>---------------*TG**GA*G**----------------------------------</t>
  </si>
  <si>
    <t>---------------*TG**GAT**T----------------------------------</t>
  </si>
  <si>
    <t>---------------*TG****T**T---------A****T*------------------</t>
  </si>
  <si>
    <t>---------------*TG**GA*GTT----------------------------------</t>
  </si>
  <si>
    <t>---------------*TG*G*ATG**---------*A*GA**------------------</t>
  </si>
  <si>
    <t>---------------*T*TG*ATG------------------------------------</t>
  </si>
  <si>
    <t>---------------**G**GA*GTT---------*A**A**------------------</t>
  </si>
  <si>
    <t>---------------*T**G*A***T---------*A*GA**------------------</t>
  </si>
  <si>
    <t>---------------*TG*****G*T---------****A**------------------</t>
  </si>
  <si>
    <t>CTTG*G---------TT*T*GAT***---------AATGA**------------------</t>
  </si>
  <si>
    <t>C*TGTG---------TTGT*GATGTT---------AA**A*A------------------</t>
  </si>
  <si>
    <t>C*TGTG---------TTGT*GATGT*---------*AT*AT*------------------</t>
  </si>
  <si>
    <t>---------------*TG**G*TGTT----------------------------------</t>
  </si>
  <si>
    <t>---------------*TG**GA***T---------*AT****------------------</t>
  </si>
  <si>
    <t>---------------*TG**GA*G**---------*AT****------------------</t>
  </si>
  <si>
    <t>---------------*TG*GGA*GT*---------**TG*T*------------------</t>
  </si>
  <si>
    <t>---------------*TGT*GATG*T---------*A*GA**------------------</t>
  </si>
  <si>
    <t>C***TG---------*TGT***TG*T---------AA**A**------------------</t>
  </si>
  <si>
    <t>*C***A----A*A****T***T***TG**TTT**T**TAA****AT***G*******CA*</t>
  </si>
  <si>
    <t>TCT***----A*A*AAG****TT**TG**TTT**T**T*A****ATTG***A*AA**C**</t>
  </si>
  <si>
    <t>******----**A***GTTG*TT***G**TTT**T****A*C***T***G*A***A*C**</t>
  </si>
  <si>
    <t>TCT***----A*A***GTT**TT**TG**TTT**T****A*C***TT**G*AT****C**</t>
  </si>
  <si>
    <t>**TT*A----*GAT*A*T***T***TG***T****A*TAA*C*T**T****ATAA*****</t>
  </si>
  <si>
    <t>T****A----*G*T*A*T***T***TG***T***TA*TAAGC***TT**G*A********</t>
  </si>
  <si>
    <t>----------*G*T***T****T**TG****T**T*CTA*GCGT*---------------</t>
  </si>
  <si>
    <t>----------AGA***G****T***TG***TT***A***********G*G*A****GCAG</t>
  </si>
  <si>
    <t>----------*G*T***T****T**T*CA***ATTA**A---------------------</t>
  </si>
  <si>
    <t>----------*G***A***********C**T*ATTAC**A**GTA**G***---------</t>
  </si>
  <si>
    <t>TC****----*G*T*A****T*T****C**T*AT*AC**A**G*A**G***---------</t>
  </si>
  <si>
    <t>*****A----*G***A*T****T*GT*C***TATT**T*A***T**TG*G***A******</t>
  </si>
  <si>
    <t>-----------------**G*TT****C**TT*T*ACT*A**G*A*TG------------</t>
  </si>
  <si>
    <t>----------*G**********T****C**T*ATTAC**A**G*A---------------</t>
  </si>
  <si>
    <t>----------*G*TAA***G**T**T*C**T**TTA*TAAG*G***T**G*---------</t>
  </si>
  <si>
    <t>----------AGA***G******T******T*ATT*CT*A***T**T*------------</t>
  </si>
  <si>
    <t>*****A----**A*AA***********C***T*TT***A**C*TA**G***A*A------</t>
  </si>
  <si>
    <t>TC**AA----AG***AGTTGT***G***A*T**TT***AA*-------------------</t>
  </si>
  <si>
    <t>TCTTAA----AGATAAGTTGTTTTGTGCATTTATTACTAAGCGTA*TGTGTATAAAGCAG</t>
  </si>
  <si>
    <t>T*T*AA----*GATAAG**GTTTTGT*C*TTTA**AC**A*CGT**T*T*T*TAAAGC*G</t>
  </si>
  <si>
    <t>T*T*AA----AGA*AAGTTGTTTTGT*C*TTT*T**C**AGCG***T***TAT***GC*G</t>
  </si>
  <si>
    <t>T*T*A*----*GA*A*****TTT*GTGCATT**TT*C***G***A**GTGTA***AGCAG</t>
  </si>
  <si>
    <t>----------*GA****TTG**T**TG****TA**A*TA*******TG*GT---------</t>
  </si>
  <si>
    <t>----------AG*T*A***GT*T**T****TT*TT****AG*------------------</t>
  </si>
  <si>
    <t>----------AG***A*T*******T**A*T***T***A---------------------</t>
  </si>
  <si>
    <t>****A*----*G**AAG**************T*TT**T*A***T***G****T*------</t>
  </si>
  <si>
    <t>----------*GA*AAG-------------------------------------------</t>
  </si>
  <si>
    <t>----------AGA**A***G*****T****TT**T**T*A***T**TG***AT**AG**G</t>
  </si>
  <si>
    <t>***T*GTG**TC**T**T*C*T---**TG****T**TG**C**T****A****AC*T***</t>
  </si>
  <si>
    <t>***T*GT****CTATG*T**TT---A*T*****T**TG**C**T******CC*ACTT***</t>
  </si>
  <si>
    <t>***T*G**A**C*AT**T****---*****TG*TG**G**C**T**A**G**CA***TG*</t>
  </si>
  <si>
    <t>***T*G**A**C*AT**T****---*********G**G**C**T*TA**G**CA***TG*</t>
  </si>
  <si>
    <t>------**A**C**T*******---A**********TG**C**T*TA******A***T**</t>
  </si>
  <si>
    <t>***T****A**C**T******T---A****T****ATG**C**T**A**G***A***T**</t>
  </si>
  <si>
    <t>****GGTGA***T*T*******---***GAT***G*TG**C**T*********A*T*TG*</t>
  </si>
  <si>
    <t>-------------------------**TG**G*TGA****C*A**---------------</t>
  </si>
  <si>
    <t>-------------****T**TT---**TGA***TGATG**CCA*******C---------</t>
  </si>
  <si>
    <t>G***G**GAGTC**T*GT***T---**TGA***TGATG**C*A*****A*C***------</t>
  </si>
  <si>
    <t>******T*A*******G*****---ATTG**G*TGATG***C*TT**CAG**********</t>
  </si>
  <si>
    <t>***TG**GAG*C**T******T---********T*A***G***T**A**GC**AC***GC</t>
  </si>
  <si>
    <t>-------*AGTCT*T*G****T---*T***T**TGA*G***C------------------</t>
  </si>
  <si>
    <t>-----*T*AG**TAT**T*C*T---*T*G*****GATG**C*------------------</t>
  </si>
  <si>
    <t>***TG*T*A****A**G*A**---------------------------------------</t>
  </si>
  <si>
    <t>G*****T*AG***A******TT---A*T**T***GA*G***C****A***C*CA****G*</t>
  </si>
  <si>
    <t>-------------------C**---*TTGAT**T**T**GC**TTT*******A*T***C</t>
  </si>
  <si>
    <t>GTGTGG*GAGTCTATGGT*CTT---*TT*A*GTTGATGTGCC*TTTAC*GC*CA*TTTGC</t>
  </si>
  <si>
    <t>*TGTGGT***T*TATGGT***T---*TTG***T**ATGTGCC*TT*ACAG**CACT*TGC</t>
  </si>
  <si>
    <t>GTGTGGT*AG***ATGGT****---*TT*A**T*GATG**CCAT**AC****CACTTT*C</t>
  </si>
  <si>
    <t>--------------------------TTG*T****ATGT*CC*TT*A*******C*----</t>
  </si>
  <si>
    <t>-----------***T*G*A*TT---A*TGAT**TGATG*GC****---------------</t>
  </si>
  <si>
    <t>G**TG*T*****TATGG*A**T---AT*G**G*TGATG***CA*******C*CA------</t>
  </si>
  <si>
    <t>G****GT*A**C**T*****TT---*T**A*G****TGTG**ATTT******C**TT*GC</t>
  </si>
  <si>
    <t>-------GAG****TG**A**T---*TT*A*G**GATG*****T**--------------</t>
  </si>
  <si>
    <t>G*G*GGTG****TA****A**T---**TG*TG*TGATG*G*****T*C*GC***------</t>
  </si>
  <si>
    <t>**GA**CT*T*****-*T-T*TG*T**TGT*GTT**A---------------------**</t>
  </si>
  <si>
    <t>**G***CT*-------TT-*ATGG*G***TTGT****---------------------**</t>
  </si>
  <si>
    <t>***A**----------**-TA******T*TTGTT**A---------------------**</t>
  </si>
  <si>
    <t>**G*T*----------*T-TA********TTGTT**A---------------------**</t>
  </si>
  <si>
    <t>*G****CT*TGT***-*T-TAT*GTGA*******T**-----------------------</t>
  </si>
  <si>
    <t>**GA*GC*A***TCT-------*****TGTTGT***A---------------------**</t>
  </si>
  <si>
    <t>**G***CTA*G****-T*-*ATG*T**T******T**-----------------------</t>
  </si>
  <si>
    <t>T**A***---------TT-**T***********T*C*-----------------------</t>
  </si>
  <si>
    <t>**G*T*C****T----*T-*A*G*T****T*G*****-----------------------</t>
  </si>
  <si>
    <t>-------------CT-TT-*ATG**G*T*********---------CA******C---**</t>
  </si>
  <si>
    <t>****TGC********-**-**TG*TG*TG*TG**TC*---------------------**</t>
  </si>
  <si>
    <t>**GAT**TA*G*T**-T*-T*TG**GATGT*G**TC*------------******---A*</t>
  </si>
  <si>
    <t>-*G*T**TA***TC*-TT-*AT*****T**T*TT**A-----------------------</t>
  </si>
  <si>
    <t>******C****T*CT-**-*ATG**GA****G**T*A-----------------------</t>
  </si>
  <si>
    <t>*GGA***T**GTTCT-*T-T*****G***TT*T*T**-----------------------</t>
  </si>
  <si>
    <t>*GGATG***T**----TT-TAT*****TG**G*T**A---------------------*A</t>
  </si>
  <si>
    <t>****TG*T**G****-*T-*A*G**GA**TT******---------*A**T****---*A</t>
  </si>
  <si>
    <t>---AT*****G****-TT-TAT*****TGTT**T**A-----------------------</t>
  </si>
  <si>
    <t>TGGATGCTATGTTCT-TT-TATGGTGATGTTGT*TCA---------CAT*T*TGC---AA</t>
  </si>
  <si>
    <t>TGGATGCTAT*TTCT-TT-TATGG*GA**T*GT*TCA---------CAT*T*TG*---AA</t>
  </si>
  <si>
    <t>T*GATGC*ATGTT*T-T*-TATGG*GAT**T*T**CA---------CA****TG*---AA</t>
  </si>
  <si>
    <t>T*GATGC*ATGTTCT-T*-TATGG*GATGT**T*TCA---------CA***ATG*---AA</t>
  </si>
  <si>
    <t>**GATG*T****T**-TT-TATGG*GA**T****T**-----------------------</t>
  </si>
  <si>
    <t>-------------------*A******T*********-----------------------</t>
  </si>
  <si>
    <t>****T*C*ATGTTCT-*T-*ATG**GA*G*******A---------------------**</t>
  </si>
  <si>
    <t>--------**G*T*T-TT-**TG****T**T*TT**A---------**T******---**</t>
  </si>
  <si>
    <t>*****GCT**G***T-**-T*T*****TGT****TC*-----------------------</t>
  </si>
  <si>
    <t>****T**T*T**T**-TT-*ATG*TG*TG***T*T**---------------**C---**</t>
  </si>
  <si>
    <t>AG-------------------------------GT**T*TA****TT**GC***AA**C*</t>
  </si>
  <si>
    <t>*G----------------------------------****AGCT*T******T*AA**C*</t>
  </si>
  <si>
    <t>AG----------------------------------*T***G***T*****T**A*G***</t>
  </si>
  <si>
    <t>AG----------------------------------*****G***TT****T**A*G***</t>
  </si>
  <si>
    <t>AG----------------------G***T*****T**T*T***T**TA***TT*AA****</t>
  </si>
  <si>
    <t>AG-----------------------**T****TGT**TT***C*****A**TTAA*****</t>
  </si>
  <si>
    <t>*G-------------------------------------************TT*****C*</t>
  </si>
  <si>
    <t>AG---------------------------------------------------AA****T</t>
  </si>
  <si>
    <t>**----------------------------------*T*T*************A*AG**T</t>
  </si>
  <si>
    <t>AG----------------------------------------------AG****A*****</t>
  </si>
  <si>
    <t>*G----------------***A*******A****T*A****GC*C***A*C*T******T</t>
  </si>
  <si>
    <t>A*-------------------------------------------*******T*A**G**</t>
  </si>
  <si>
    <t>AG---------------------------------------------***C*T*A****T</t>
  </si>
  <si>
    <t>**----------------------------------------------------A****T</t>
  </si>
  <si>
    <t>AG----------------------------------------**C**AA*C*TAA*G***</t>
  </si>
  <si>
    <t>AG----------------------------------------------------------</t>
  </si>
  <si>
    <t>A---TG**GCAT---A*TGGA*ATG**TTAAATGTGATTT*GC*CT*AA*CTT*AAGG*T</t>
  </si>
  <si>
    <t>A*******GC*T---**TGG***TG**T*AAATGTGAT**AG**C******T*A**GG**</t>
  </si>
  <si>
    <t>A***T****C*T---A*TGG***TGC*T*AA*TGTG***T*G*T**T*AG***AAAGGC*</t>
  </si>
  <si>
    <t>*G-------------------------------------------TTA**C***AAG**T</t>
  </si>
  <si>
    <t>A*----------------------------------------------------------</t>
  </si>
  <si>
    <t>*G-----------------------------------------------*CT*AA*GG*T</t>
  </si>
  <si>
    <t>*G-------------------------------------------*T*A***TA*AG***</t>
  </si>
  <si>
    <t>AG-------------------------------------------------------***</t>
  </si>
  <si>
    <t>T*C*TAT*G***TT----------------------------TA***TTA*G***TTG**</t>
  </si>
  <si>
    <t>*****A**G***TT----------------------------TA*C*TTA***G**T***</t>
  </si>
  <si>
    <t>TG**TAT*G**T*T----------------------------TA*C*TT*TG**A*T*G*</t>
  </si>
  <si>
    <t>TG**TAT*G**T*T----------------------------*A***T**T**GA*T*G*</t>
  </si>
  <si>
    <t>T**ATAT*G**T*T----------------------------TAA**TT****G**TGG*</t>
  </si>
  <si>
    <t>T***TAT*G**TTT----------------------------TA***TT*T**G**T*G*</t>
  </si>
  <si>
    <t>TG**TAT*G*T*TT----------------------------***C*T**T*****T*G*</t>
  </si>
  <si>
    <t>**CA**TT*---------------------------------T*****T*TG****TGG*</t>
  </si>
  <si>
    <t>T**A*A***GT**T----------------------------TAA***T*****A*T*G*</t>
  </si>
  <si>
    <t>T****A***GT*TT----------------------------*AA***T*****A*T*G*</t>
  </si>
  <si>
    <t>-----------------------------------------------*TAT***A*TGG*</t>
  </si>
  <si>
    <t>T*CA*A*****TT*----------------------------******T*T**GATT*G*</t>
  </si>
  <si>
    <t>T**A*A**GG**T*----------------------------**A**TT*****A*T*G*</t>
  </si>
  <si>
    <t>**CA***TG*TTTT----------------------------T********GT*A***G*</t>
  </si>
  <si>
    <t>T****AT**G**TT----------------------------T*A***TAT*********</t>
  </si>
  <si>
    <t>**C**A*TG*T*TT----------------------------T****TT*******T*G*</t>
  </si>
  <si>
    <t>T****A******T*----------------------------*AA*C*T*******TGG*</t>
  </si>
  <si>
    <t>T***TAT*GG*TTT----------------------------T***C******G*TT*G*</t>
  </si>
  <si>
    <t>TGCATATTGGTT*T----------------------------TAACCTTATGTGATTGGC</t>
  </si>
  <si>
    <t>TGC*TATTGG*T**----------------------------T*AC*TT*TG*GATTGG*</t>
  </si>
  <si>
    <t>TGCATATTGGTTTT----------------------------T*AC****TGTGA*TGG*</t>
  </si>
  <si>
    <t>TGC*TATTGGTTTT----------------------------TAAC****TG**A*TGG*</t>
  </si>
  <si>
    <t>------------------------------------------------T*TG***TTGG*</t>
  </si>
  <si>
    <t>TG***AT*****T*----------------------------T*****T**G*****G**</t>
  </si>
  <si>
    <t>*G***ATTG**T------------------------------TA**C***TG***T****</t>
  </si>
  <si>
    <t>*****AT******T----------------------------T***********A*TG*C</t>
  </si>
  <si>
    <t>**C**A*T**T*T*---------------------------------T*A*G*G**T***</t>
  </si>
  <si>
    <t>TGCA**T***TTT*----------------------------T***CT***G**A*T***</t>
  </si>
  <si>
    <t>TG*A****C*******G**T***T---------------------------****G**TT</t>
  </si>
  <si>
    <t>TGT**T**CA****GTG*TT****---------------------------T*CTGA*TT</t>
  </si>
  <si>
    <t>*GT**TT*C*****GTG*TT*T**---------------------------TGC****TT</t>
  </si>
  <si>
    <t>**T**TT*C*****GTG*TT*T**---------------------------TGCT***TT</t>
  </si>
  <si>
    <t>*GT**T***AC*A**TG**T*T**---------------------------***TGA*TT</t>
  </si>
  <si>
    <t>TGT**T***A**A**TG*TT*T**---------------------------*G*****TT</t>
  </si>
  <si>
    <t>TG*ACT*C******GTG*******---------------------------TG****TTT</t>
  </si>
  <si>
    <t>T*TA***C*A**AG*T******GT---------------------------****GA*TT</t>
  </si>
  <si>
    <t>***A*T**CAC**G**G*TT****---------------------------**CT**T**</t>
  </si>
  <si>
    <t>***A**T*CAC**G**G*******---------------------------*GCTG****</t>
  </si>
  <si>
    <t>*GTA***CC**A*G*T*-------------------------------------------</t>
  </si>
  <si>
    <t>TG******C*******G*****G*---------------------------TG**GAT**</t>
  </si>
  <si>
    <t>T****T*CC*CAAG*TG**T*T**---------------------------*GC*G****</t>
  </si>
  <si>
    <t>---------------------------------------------------TG*T*ATT*</t>
  </si>
  <si>
    <t>*****T***A*****TG*T**T**---------------------------*GCTG*T**</t>
  </si>
  <si>
    <t>*G***----------------------------------------------***TG*TT*</t>
  </si>
  <si>
    <t>*******CC**A*G****T**TGT---------------------------TG****T**</t>
  </si>
  <si>
    <t>T*T****C*A*AA**T**TT*------------------------------T**TG**T*</t>
  </si>
  <si>
    <t>TGTA*TTCCACAAGGTGGTTATGT---------------------------TGC*GATTT</t>
  </si>
  <si>
    <t>*GT**TTCCACA*GGTGGTTATGT---------------------------*GCTGATTT</t>
  </si>
  <si>
    <t>*****T*CCACAAGGTGGTTA*GT---------------------------*GC*GATTT</t>
  </si>
  <si>
    <t>**T**T*CC**AAGG*GG*TATGT---------------------------TGCTGATTT</t>
  </si>
  <si>
    <t>****C**CC******TGG---------------------------------TG*TGA*T*</t>
  </si>
  <si>
    <t>*G**C***CA*AA**TG******T---------------------------TG**GAT**</t>
  </si>
  <si>
    <t>--------CA**AG**G*---------------------------------T**T*A**T</t>
  </si>
  <si>
    <t>******T*C**A*G*TG*---------------------------------T*CTGAT**</t>
  </si>
  <si>
    <t>T*TAC*T*C******T*GTT****---------------------------T**TG*TT*</t>
  </si>
  <si>
    <t>****CA***T*GT****TG*TT*T*GA***C*****TA*T***A****TG---*TA***T</t>
  </si>
  <si>
    <t>*****A*T*T*GT****T***T**TGATA**T****T*A*********T*---*T*A*A*</t>
  </si>
  <si>
    <t>*C***AG**T**T*A**TG****T***T*C******T*AT********TG---*T*A***</t>
  </si>
  <si>
    <t>****CA***T****A**TG****T*****C*TT***TA*********CT*---***A***</t>
  </si>
  <si>
    <t>**A*********T*A**T*****TT**T*C***G**************T*---***A*AT</t>
  </si>
  <si>
    <t>**A***********AG*T**T**TTG***C******T**T**********---***A*AT</t>
  </si>
  <si>
    <t>*****A***T*G***G****T******T*C**T***************TG---*TA*T*T</t>
  </si>
  <si>
    <t>**AACA********A*****TT*T*GA*AC*****T**A*AA******TG---*T*****</t>
  </si>
  <si>
    <t>*C**C**T****T*AG**G****TTGAT*C****G*T*A*A**AT***T*---CTA***T</t>
  </si>
  <si>
    <t>*C**C**T****T*AG*****TG**GAT*C****G*T*A*A**AT***T*---CTA***T</t>
  </si>
  <si>
    <t>*CAA*A*T*TAGT**********T*GA*AC**T***T*A**AGA*A**TG---*TA**AT</t>
  </si>
  <si>
    <t>*CA**AG***A***A******T***GA*********T****A***A*C*G---*T*A*A*</t>
  </si>
  <si>
    <t>G***CA*T**A***A*****T****GA*AC***------****AT*C**G---******T</t>
  </si>
  <si>
    <t>--------------******TT*TTGA*AC**T*G*T*A**A***AC***----------</t>
  </si>
  <si>
    <t>**A******TA******T*TT*G*TGA**C**T**********A******---*T*****</t>
  </si>
  <si>
    <t>*CA**A*T*TA*TC***T**T**TTGA*A****GGTT*A**A*****CTG---*TA*T**</t>
  </si>
  <si>
    <t>**AA*****T**T*AG*****T***GA**********AA******A***G---***A***</t>
  </si>
  <si>
    <t>*C**CAG*************T*G**GA****TT*G*T**T**G***CCT*---*T*****</t>
  </si>
  <si>
    <t>GCA*CA*T*T**TCAGTTGTTTGT*GA*AC**T**T**A*AA*ATACCTG---C*AATAT</t>
  </si>
  <si>
    <t>**AA***TATAGTCAG***TTTGT*GA**C**T**T*AA*AA*AT*CCTG---CTAATAT</t>
  </si>
  <si>
    <t>G*A*CAGTAT**T******TTTGT*GAT*C**TG*T*AA*AAGAT*CC*G---*TAATAT</t>
  </si>
  <si>
    <t>*CA**A***T**T****T******T**TAC**TG**T*A****A*A*C**---*T*A---</t>
  </si>
  <si>
    <t>--------*T**T*A**T*******GA*AC******T*A*****T**CTG---CT*A***</t>
  </si>
  <si>
    <t>GCA**A*T******A**T**T-----------**G*T*A*AAG*TAC**G---CT**T**</t>
  </si>
  <si>
    <t>*CA**A*T****T*A****T*T*T**AT****T*G*****AA*A*A**TG----------</t>
  </si>
  <si>
    <t>-CAA***T*T********G******GA**C**-----AA*AAGA*A***G---CTAA*A*</t>
  </si>
  <si>
    <t>*CAA*****T***CA**T**T*G*T**T*****G**TAA*AAG**ACC*G---*T*A***</t>
  </si>
  <si>
    <t>--------*GG***TT*T**--------------------------------------*A</t>
  </si>
  <si>
    <t>--------T***TG*****C--------------------------------------**</t>
  </si>
  <si>
    <t>--------**G****T*T**--------------------------------------**</t>
  </si>
  <si>
    <t>--------*GG****T*T**--------------------------------------A*</t>
  </si>
  <si>
    <t>--------**G******T**--------------------------------------*A</t>
  </si>
  <si>
    <t>--------**G*T**T*T*C--------------------------------------*A</t>
  </si>
  <si>
    <t>--------**G********C--------------------------------------*A</t>
  </si>
  <si>
    <t>--------******TT*T**--------------------------------------*A</t>
  </si>
  <si>
    <t>*TC**---****T**T*T**--------------------------------------*A</t>
  </si>
  <si>
    <t>-------------------*--------------------------------------AA</t>
  </si>
  <si>
    <t>*****---**G**GTT**AC--------------------------------------AA</t>
  </si>
  <si>
    <t>****T---****T*******--------------------------------------*A</t>
  </si>
  <si>
    <t>--------****T*TT**AC--------------------------------------A*</t>
  </si>
  <si>
    <t>--------*GG*TGTT****--------------------------------------*A</t>
  </si>
  <si>
    <t>--------**G*TG**A**C--------------------------------------**</t>
  </si>
  <si>
    <t>*T*T*---T*G*T*******--------------------------------------**</t>
  </si>
  <si>
    <t>ATCTT---TGGGTGTTATA*--------------------------------------AA</t>
  </si>
  <si>
    <t>*T*T*---TGG*TGT**TA*--------------------------------------AA</t>
  </si>
  <si>
    <t>*T*T*---TGG*T****TAC--------------------------------------**</t>
  </si>
  <si>
    <t>AT*T*---TGG****T*TAC--------------------------------------AA</t>
  </si>
  <si>
    <t>--------**G*T**T*T*C----------------------------------------</t>
  </si>
  <si>
    <t>AT***---**G*T*TTA*AC--------------------------------------AA</t>
  </si>
  <si>
    <t>--------*GG*T**T*T**--------------------------------------**</t>
  </si>
  <si>
    <t>ATCT*---****T**T**------------------------------------------</t>
  </si>
  <si>
    <t>*****---**G*T*T**T**--------------------------------------AA</t>
  </si>
  <si>
    <t>-****TG*T**----------**A***TG**C**T**AT*****G****A****TG**G*</t>
  </si>
  <si>
    <t>-*C**T**T*C----------*GA**TTG*********T**AA*G*T*AA*****G**G-</t>
  </si>
  <si>
    <t>-****T**T*C----------*GA*AT**C******AA******G**A***A**TG**G-</t>
  </si>
  <si>
    <t>-*CA*T**TGC----------*G***T**C*******A******G**A******TG**G-</t>
  </si>
  <si>
    <t>------**T**----------*G*A**T******T**A***A**G**A***A***G**G-</t>
  </si>
  <si>
    <t>-G*A*T**T**----------*G*A****C******A*****A*G**A******TG**G-</t>
  </si>
  <si>
    <t>-****T**T**----------**A***T*****G*CA*TTTA**G*T*AA*A***G**G-</t>
  </si>
  <si>
    <t>-G**GT****C----------A**A*****CC*G*C**TT*AA****AA***T*TG***-</t>
  </si>
  <si>
    <t>-*C*GT****C----------*GA*A***C***G*C***T*A**G**A**AA****C***</t>
  </si>
  <si>
    <t>---------------------AGAA****C**T**CAATT*****A*AA*****TG**--</t>
  </si>
  <si>
    <t>-**AG******----------*GA*A*****C***C*ATT*A***A*AAA*AT*******</t>
  </si>
  <si>
    <t>-*****G**G*----------AGA*A*****C***C*ATT*A***A*****AT*T*****</t>
  </si>
  <si>
    <t>-**A*TG*T*C----------*GAA*TT*C*******A*T*A*****A***A**T**A*-</t>
  </si>
  <si>
    <t>-*C*GT*A**C----------AGA**TT*C*C****A***TAA*G*T*A***TTTG*---</t>
  </si>
  <si>
    <t>------------------------------------------A*G**A******TG----</t>
  </si>
  <si>
    <t>------------------------------------------A*GA*A******TGC*G-</t>
  </si>
  <si>
    <t>------------------------****G*C*TG****TTT**A*AT****A*TTG*AG*</t>
  </si>
  <si>
    <t>-GC*GT**T*C----------AGAA*TTGCC*TGT***TTTAA*GATAAAAATTTGCAG*</t>
  </si>
  <si>
    <t>-***GT*ATGC----------AGAAATTGCC*TGT***TTTAA*GAT*****T*TGCA*G</t>
  </si>
  <si>
    <t>-GCAGT*ATGC----------AGAAA*T*CC*TGT**ATTTAA*GATAA*AA*TT*CAG*</t>
  </si>
  <si>
    <t>-----T***GC----------*GAA**T*-------------------------------</t>
  </si>
  <si>
    <t>---------------------*GA*A*TG********AT***A***TA*****T*G*A**</t>
  </si>
  <si>
    <t>---****ATGC----------**A***T**C*T*TC*A*T*A**G**********G*AGG</t>
  </si>
  <si>
    <t>---------------------*GA*A*TG***T**C**TT******T***A***T*****</t>
  </si>
  <si>
    <t>-***G**ATGC----------*GA**TT****T********A**GA**********C*GG</t>
  </si>
  <si>
    <t>-****------A**C****CA*TT**T*********CAG**T---------------T*-</t>
  </si>
  <si>
    <t>-**C*------***C*C*A*A*TT**T****G******GT*T---------------TG-</t>
  </si>
  <si>
    <t>-AG**------A***G*****A**G*****TG*******T*T---------------TG-</t>
  </si>
  <si>
    <t>-****------A*TC*****AA********TGC******T*T---------------TG-</t>
  </si>
  <si>
    <t>-****------A********A*******G*TG**AT***TTT------------------</t>
  </si>
  <si>
    <t>-A***------A**C*****A*****T******G*****T*T---------------**-</t>
  </si>
  <si>
    <t>-****------*CT*GCAA******CT***TG****CA*TT*------------------</t>
  </si>
  <si>
    <t>-A**A------A***G*A***A*T*C*GG*T*C*********---------------TG-</t>
  </si>
  <si>
    <t>-**C*------A*****AACAAT**C**G**GC**TC**T**------------------</t>
  </si>
  <si>
    <t>-****------A***GC*ACAA*T***G****C******T**------------------</t>
  </si>
  <si>
    <t>-AG**-----------------**********C*******TT---------------**-</t>
  </si>
  <si>
    <t>-AG**------***C******ATT**---*TGC****AGT*T---------------**-</t>
  </si>
  <si>
    <t>-*G**------*****CAACAA****T*G**G**AT*A*T*T---------------*G-</t>
  </si>
  <si>
    <t>-----------A*********A****T***TG*G*****T**---------------TG-</t>
  </si>
  <si>
    <t>-*G**------A**C*C**C*A**G***GTT********T*T------------------</t>
  </si>
  <si>
    <t>-*G**------A**C****C****G***GTTG*******TTT------------------</t>
  </si>
  <si>
    <t>-A**A------A********A***G***GT**C**T***T**------------------</t>
  </si>
  <si>
    <t>-AGCA------AC*CGCAA*AATTG*TGGTTGCG*TC*GT*T---------------TG-</t>
  </si>
  <si>
    <t>-AGC*------**TCGCA**AATTG*TGGTTGCGATCAGTTT---------------TG-</t>
  </si>
  <si>
    <t>-**C*------AC**G*A**AATTGCTGGTTGCG*TC*GT**---------------TG-</t>
  </si>
  <si>
    <t>-----------*C***C***AA****T*GTTGC*A*CA*T**------------------</t>
  </si>
  <si>
    <t>-----------****G*A**AA******G*T*C*A****TTT------------------</t>
  </si>
  <si>
    <t>-*G**------***C*C*A**A*T*******GC*A***G***------------------</t>
  </si>
  <si>
    <t>-AG**------A*****AA*A*T***T***TG*G**------------------------</t>
  </si>
  <si>
    <t>------------------------****G*TG****C*G***---------------*G-</t>
  </si>
  <si>
    <t>***TA**----------------T***T*A*GTT***G----***T****G*******--</t>
  </si>
  <si>
    <t>*****CA------G*G***G**T***T*******TT**-------*G**TG*****AA--</t>
  </si>
  <si>
    <t>*A*TA**------*AGC**G*******T*A***T*T**-------T*****T**C***--</t>
  </si>
  <si>
    <t>***TA**------**GC**G*******T*A***T*T**-------******T****AA--</t>
  </si>
  <si>
    <t>*A**A**------****C*G***T***T**********-------TG**T****C*A*--</t>
  </si>
  <si>
    <t>*A**A**------******G***************T**-------TG**T*T**C*A*--</t>
  </si>
  <si>
    <t>**C*A**------*AG*C****T**G********T**G-------*G**T****C***--</t>
  </si>
  <si>
    <t>*A**A**-----------------------------------------------------</t>
  </si>
  <si>
    <t>-----------------**G***TTG***A******G*---------------C**AA--</t>
  </si>
  <si>
    <t>**C***A------*AGCCA*A********AAGT*T*GG----****GT***T*C**AA--</t>
  </si>
  <si>
    <t>*AC*AC*-----------**AA*TTGTT*AAG*T*T*G---------******C**A*--</t>
  </si>
  <si>
    <t>**C***A------GAG****A*T*TG*T*A*G***T**----------*T*T*CCTA*--</t>
  </si>
  <si>
    <t>T*CT***------------GA*T********G*****G----***T*T***T*CCTA*--</t>
  </si>
  <si>
    <t>*AC*A**------GAG*CAG******T**AAG****G*------*TGT*****C**AA--</t>
  </si>
  <si>
    <t>*A-----------------***T**GT*******T**G-----*CT*T*****CC*A*--</t>
  </si>
  <si>
    <t>*A-----------------***T**GT***A***T**G-----*CT*T*****CC*A*--</t>
  </si>
  <si>
    <t>*A**A**--------------------T***GTT*T**------*T***TGT****A*--</t>
  </si>
  <si>
    <t>T*C**C*------GA*****A**T**TTAA*G*T****---------------***A*--</t>
  </si>
  <si>
    <t>***T***------*A*****A**TT**T**AG***T*G------------******A*--</t>
  </si>
  <si>
    <t>TACTACA------GAGCCAGAATTTGTTAAAGTTTTGG----*TCTGTATGTGCCTAA--</t>
  </si>
  <si>
    <t>T**T*CA------GA*CC*GA*TT*GT*AAAGTT*T*G----GT*TGTATGT*CCTAA--</t>
  </si>
  <si>
    <t>T*C**CA------GA****G**T*TGTT*AAGT****G----G**T*T*TG*GCCTAA--</t>
  </si>
  <si>
    <t>*AC***A------GA---*GA*TTT*TT*A*GT*T**G----GT*T*T*TGT*CCTAA--</t>
  </si>
  <si>
    <t>*A*T**A-----------------------------------------------------</t>
  </si>
  <si>
    <t>*A**A**------*AG***GA***TG*T*AAG**TT*G----*TCT*T*****C**A*--</t>
  </si>
  <si>
    <t>*******------*A****G***T**TT**********----***T****GT*C**AA--</t>
  </si>
  <si>
    <t>**C*A**-----------AG***T*GT*AA*G*T****------***TA*******AA--</t>
  </si>
  <si>
    <t>**C*A**-------------------------------------------G***C*A*--</t>
  </si>
  <si>
    <t>***TA**------*AGCCA********T*AA****TGG----------------------</t>
  </si>
  <si>
    <t>---*****AA*A**------------------------------T***T**T*A*T**T*</t>
  </si>
  <si>
    <t>---T**T*A**A*G------------------------------*T*G*****A*T*TT*</t>
  </si>
  <si>
    <t>---***T*AA*A**------------------------------*******T*A*T**T*</t>
  </si>
  <si>
    <t>---***T*AA*A**------------------------------*********A*T*TT*</t>
  </si>
  <si>
    <t>---***T*AA*A**------------------------------****T**T*A*T*TT*</t>
  </si>
  <si>
    <t>---***T*A**A*G------------------------------****T**T*A*T*TT*</t>
  </si>
  <si>
    <t>---TTAT*AA*AT*------------------------------*T**T**T*A*T*TT*</t>
  </si>
  <si>
    <t>---*****A**A*G------------------------------T****T*TGA*T*TT*</t>
  </si>
  <si>
    <t>---****G**AATG----------------------------------------------</t>
  </si>
  <si>
    <t>---***T*AA*A*G-------------------------------******T*****TT*</t>
  </si>
  <si>
    <t>---T**TGAA*A**----------------------------------T****AGT*TT*</t>
  </si>
  <si>
    <t>---T***GA**A*G-------------------------------*****T****TT*T*</t>
  </si>
  <si>
    <t>---T*A*GAA***G------------------------------****T***G**T*T*A</t>
  </si>
  <si>
    <t>---***TGA**ATG----------------------------------TT***A*T*TT*</t>
  </si>
  <si>
    <t>---T**TGAA****--------------------------------*******AGT**T*</t>
  </si>
  <si>
    <t>---T**TGA***TG------------------------------**T*T******T**T*</t>
  </si>
  <si>
    <t>---T*A**AA**TG------------------------------T*****TT*A***TTA</t>
  </si>
  <si>
    <t>---****G*A**T*---------------------------------GT**TGA*T*T**</t>
  </si>
  <si>
    <t>---TTA***A*ATG------------------------------*T**TTTTGA*TTTTA</t>
  </si>
  <si>
    <t>---**ATG*A**TG----------------------------------------------</t>
  </si>
  <si>
    <t>---T*ATG**AATG------------------------------*T**T**TGA*TTTT*</t>
  </si>
  <si>
    <t>---T*ATGAAAA*G-----------------------------------*****G**TT*</t>
  </si>
  <si>
    <t>---***TG*A*ATG------------------------------------*TGA***T*A</t>
  </si>
  <si>
    <t>---***T**A*AT*------------------------------*****T***A*T*TTA</t>
  </si>
  <si>
    <t>---T**TGAA*A**----------------------------------*T*TGA***T*A</t>
  </si>
  <si>
    <t>---T**T*A**A*G--------------------------------------GAGT**T*</t>
  </si>
  <si>
    <t>---T**TGAA*A*G------------------------------T******T*A**TTT*</t>
  </si>
  <si>
    <t>--------------------------------------------*G*T*---*****---</t>
  </si>
  <si>
    <t>--------------------------------------------***TT---*****---</t>
  </si>
  <si>
    <t>--*T*---------------------------------------*GATT---****A---</t>
  </si>
  <si>
    <t>--*T*---------------------------------------TGATT---****A---</t>
  </si>
  <si>
    <t>--CTG---------------------------------------***TT---****A---</t>
  </si>
  <si>
    <t>--CTG---------------------------------------***T*---****A---</t>
  </si>
  <si>
    <t>--***---------------------------------------**ATT---*A***---</t>
  </si>
  <si>
    <t>--------------------------------------------*G**T---*A*GA---</t>
  </si>
  <si>
    <t>--------------------------------------------T***T---*A***---</t>
  </si>
  <si>
    <t>--------------------------------------------**ATT---****A---</t>
  </si>
  <si>
    <t>--------------------------------------------TGA**---*A*G*---</t>
  </si>
  <si>
    <t>--*T*---------------------------------------**A*T---CAG**---</t>
  </si>
  <si>
    <t>--C**---------------------------------------*G*T*---*A***---</t>
  </si>
  <si>
    <t>--------------------------------------------T*A**---*A***---</t>
  </si>
  <si>
    <t>--***---------------------------------------****T---**G**---</t>
  </si>
  <si>
    <t>--*TG---------------------------------------**ATT---CA**A---</t>
  </si>
  <si>
    <t>--*TG---------------------------------------T**TT---**G**---</t>
  </si>
  <si>
    <t>--------------------------------------------**ATT---*****---</t>
  </si>
  <si>
    <t>--C*G---------------------------------------TG*TT---CA*GA---</t>
  </si>
  <si>
    <t>--CT*---------------------------------------TGA*T---*AG*A---</t>
  </si>
  <si>
    <t>--**G---------------------------------------T*A*T---*AG*A---</t>
  </si>
  <si>
    <t>--------------------------------------------*G**T---*A*G*---</t>
  </si>
  <si>
    <t>--**G---------------------------------------****T---*A*GA---</t>
  </si>
  <si>
    <t>--------------------------------------------TGA*T---*A***---</t>
  </si>
  <si>
    <t>--------------------------------------------T*AT*---***G*---</t>
  </si>
  <si>
    <t>--*T*---------------------------------------**ATT---***G*---</t>
  </si>
  <si>
    <t>***T---*T*GAAATG*C***T***G----------------------------------</t>
  </si>
  <si>
    <t>A***---GT*****TG********T*TT*-------------------------------</t>
  </si>
  <si>
    <t>-------GT***A*TGT**G*TTTTG***-------------------------------</t>
  </si>
  <si>
    <t>***T---***GA**T****GAT*****T*------AT*TT***T----------------</t>
  </si>
  <si>
    <t>A*A*---G**GAA*T*TC*G*T*****TG------****TG***----------------</t>
  </si>
  <si>
    <t>*GA*---GT*GAA*T**C*G*T***G*TG------****TG*A*----------------</t>
  </si>
  <si>
    <t>***T---*T*G***T**C*GA*T**G*TG------AT*TT*A**----------------</t>
  </si>
  <si>
    <t>--------T*****TGTC*GAT**TG**G------A****GAA*----------------</t>
  </si>
  <si>
    <t>****---G**GAA*T********TTG**G-------------------------------</t>
  </si>
  <si>
    <t>****---G**GAA*T*****----------------------------------------</t>
  </si>
  <si>
    <t>A*A*---G***AA*T*****A*****TT*------A*C**GA*T----------------</t>
  </si>
  <si>
    <t>*G*T---G***AA****C*G*T*****T*------A*C----------------------</t>
  </si>
  <si>
    <t>*GA*---G**G******C*G*****G*T*------AT**TGA*T----------------</t>
  </si>
  <si>
    <t>AG*T---GT*GAA*T***G**T**TG***------A***T****----------------</t>
  </si>
  <si>
    <t>A*A*---GTAGAA*T**C*G*T***G*T*------A**TTG***----------------</t>
  </si>
  <si>
    <t>**A*---*T***A*T****GAT**T**T*------A***TG-------------------</t>
  </si>
  <si>
    <t>*G*T---*T**AAA***C*G******TT*------ATC*T****----------------</t>
  </si>
  <si>
    <t>**AT---G******TGT**G*T***G*T*-------------------------------</t>
  </si>
  <si>
    <t>AGAT---GTAGAAATGTCGGATTTTG*TG------ATCTTGAAT----------------</t>
  </si>
  <si>
    <t>*GA*---GT*GA**T***G---T*TG**G------AT**TGA*T----------------</t>
  </si>
  <si>
    <t>*GAT---*T*GAA*TG*C*GAT**TGT*G------A*CTTG**T----------------</t>
  </si>
  <si>
    <t>AG**---*T*GA*AT**CG***T**G*TG------ATC*T***T----------------</t>
  </si>
  <si>
    <t>*G**---***GAAAT**C***TTTT**T*------AT*T**-------------------</t>
  </si>
  <si>
    <t>***T---*****A*TG*****T***G*TG------A**T*G***----------------</t>
  </si>
  <si>
    <t>AGA*---GTAGA**T*******TTT**TG-------------------------------</t>
  </si>
  <si>
    <t>AGA*---G*AG***T*T**GA*****TT*------ATC***AA*----------------</t>
  </si>
  <si>
    <t>***T---GTA*A*A*G*C*GAT**TG**G-------------------------------</t>
  </si>
  <si>
    <t>-------GT*G*A*T****G*T**TG*TG------AT**T*A**----------------</t>
  </si>
  <si>
    <t>**-------------------**AA**T---------------------------GA*G*</t>
  </si>
  <si>
    <t>**-------------------AC**G-----------------------------*A***</t>
  </si>
  <si>
    <t>**-------------------*C**G*T---------------------------G*AGA</t>
  </si>
  <si>
    <t>**-------------------*******---------------------------GA*G*</t>
  </si>
  <si>
    <t>**-------------------*C***TT---------------------------*A**A</t>
  </si>
  <si>
    <t>**-------------------**AA***---------------------------*A***</t>
  </si>
  <si>
    <t>**-------------------**AA***---------------------------GAAG*</t>
  </si>
  <si>
    <t>---------------------*CAA**T---------------------------*****</t>
  </si>
  <si>
    <t>**-------------------*CAAG-----------------------------GA***</t>
  </si>
  <si>
    <t>---------------------***AG**---------------------------*****</t>
  </si>
  <si>
    <t>T*-------------------*CAA***---------------------------*AA**</t>
  </si>
  <si>
    <t>T*-------------------*CAAG**---------------------------GAAG*</t>
  </si>
  <si>
    <t>*C-------------------***A**T---------------------------*A**A</t>
  </si>
  <si>
    <t>-------------------------------------------------------***G*</t>
  </si>
  <si>
    <t>**-------------------*CA**TT---------------------------GA***</t>
  </si>
  <si>
    <t>TC-------------------ACAAG**---------------------------*A*GA</t>
  </si>
  <si>
    <t>**-------------------*C**GTT---------------------------GAAG*</t>
  </si>
  <si>
    <t>T*-------------------ACAAGT*---------------------------GAAGA</t>
  </si>
  <si>
    <t>-------------------------------------------------------*****</t>
  </si>
  <si>
    <t>**-----------------------------------------------------*A*G*</t>
  </si>
  <si>
    <t>T*-----------------------------------------------------G**G*</t>
  </si>
  <si>
    <t>T*-----------------------------------------------------*A*GA</t>
  </si>
  <si>
    <t>**-------------------***AG**---------------------------GAAG*</t>
  </si>
  <si>
    <t>T*-------------------***A***--------------------------------</t>
  </si>
  <si>
    <t>--------------------------------------*T*G-AG***------T**G**</t>
  </si>
  <si>
    <t>--------------------------------------*T**-*****------**T*AT</t>
  </si>
  <si>
    <t>--------------------------------------GTG*-**A**------------</t>
  </si>
  <si>
    <t>--------------------------------------*TG*-*GA**------------</t>
  </si>
  <si>
    <t>--------------------------------------*TG*-**ACA------*CT**T</t>
  </si>
  <si>
    <t>--------------------------------------*TG*-**A**------**T***</t>
  </si>
  <si>
    <t>--------------------------------------GT*G-**A**------TC**A*</t>
  </si>
  <si>
    <t>--------------------------------------*TG*-A*A**------T*T**T</t>
  </si>
  <si>
    <t>--------------------------------------*TG*-****A------T*T**T</t>
  </si>
  <si>
    <t>--------------------------------------GTG*-A*AC*------------</t>
  </si>
  <si>
    <t>-------------------------------------------AGAC*------TCT*A*</t>
  </si>
  <si>
    <t>**------*G*--***-***A*G---------------*TG*-A*A**------------</t>
  </si>
  <si>
    <t>--------------------------------------*T**-A****------**TG*T</t>
  </si>
  <si>
    <t>G*------TGA--*G*-*CC**----------------**G*-**A**------T*T*A*</t>
  </si>
  <si>
    <t>----------A--*GG----------------------*T**-A*A**------TCT*AT</t>
  </si>
  <si>
    <t>-------------------------------------------A***A------------</t>
  </si>
  <si>
    <t>--------------------------------------**G*-A****------------</t>
  </si>
  <si>
    <t>GA------TGA--TGG-TCCA*GT--------------GTGG-AGACA------TCTGAT</t>
  </si>
  <si>
    <t>G*------TGA--*G*-T*C*A*T--------------*TGG-AGA**------T***A*</t>
  </si>
  <si>
    <t>*A------*GA--TGG-T****GT--------------G***-A*A**------TCTGAT</t>
  </si>
  <si>
    <t>GA------*GA--*GG-TC***GT--------------G**G-AG***------T***A*</t>
  </si>
  <si>
    <t>--------------------------------------GTG*-A**C*------------</t>
  </si>
  <si>
    <t>--------------------------------------*TGG-*G**A------T*T**T</t>
  </si>
  <si>
    <t>--------------------------------------*TG*-AGA**------*****T</t>
  </si>
  <si>
    <t>--------------------------------------*TG*-**A*A------***G*T</t>
  </si>
  <si>
    <t>--------------------------------------*T*G-AG***------**TG**</t>
  </si>
  <si>
    <t>G*------*GA--**G----------------------*TG*-***C*------**T***</t>
  </si>
  <si>
    <t>TGAA*A-----*G***--------------------------------------------</t>
  </si>
  <si>
    <t>-----------*GA*G--------------------------------------------</t>
  </si>
  <si>
    <t>TGAA*A-----*G*G*--------------------------------------------</t>
  </si>
  <si>
    <t>T****A-----*GA*G--------------------------------------------</t>
  </si>
  <si>
    <t>TG***A-----*GA**--------------------------------------------</t>
  </si>
  <si>
    <t>T***CA-----*GA*G--------------------------------------------</t>
  </si>
  <si>
    <t>*G*A**-----*GA*G--------------------------------------------</t>
  </si>
  <si>
    <t>TGAA*A-----*GA*G--------------------------------------------</t>
  </si>
  <si>
    <t>TG***A-----*GA*G--------------------------------------------</t>
  </si>
  <si>
    <t>**A**A-----*G*G*--------------------------------------------</t>
  </si>
  <si>
    <t>TGA**A-----*GAGG--------------------------------------------</t>
  </si>
  <si>
    <t>TG****-----GGA*G--------------------------------------------</t>
  </si>
  <si>
    <t>TGA**A-----*G**G-------------------------------------C**TT**</t>
  </si>
  <si>
    <t>TG****------GA**--------------------------------------------</t>
  </si>
  <si>
    <t>TGA**A-----*GAG*------------------------------------***CT***</t>
  </si>
  <si>
    <t>TGAA*A-----*GAGG--------------------------------------------</t>
  </si>
  <si>
    <t>TGA**A-----*GA*G--------------------------------------------</t>
  </si>
  <si>
    <t>TGA**A-----*GAG*--------------------------------------------</t>
  </si>
  <si>
    <t>TGAACA-----GGAGGAGTC---------------TTCTGAA*TCTTAGAGGACACTTTG</t>
  </si>
  <si>
    <t>TG*ACA-----GGAGGAG*C---------------*TC*GAAGTCTT*GA*****CT***</t>
  </si>
  <si>
    <t>TG***A-----G*A*GA**C---------------TTCTGA******AGA**A*A***T*</t>
  </si>
  <si>
    <t>TG*A*A-----**A*GAG**---------------TT*TG*AGT*TT*GAGGA***T*T*</t>
  </si>
  <si>
    <t>*GA**A-----*G**G--------------------------------------------</t>
  </si>
  <si>
    <t>TG*ACA------------------------------------------------------</t>
  </si>
  <si>
    <t>TGA*CA-----GGA*GAG**----------------------------------------</t>
  </si>
  <si>
    <t>T*AACA-----GG**G--------------------------------------------</t>
  </si>
  <si>
    <t>T****A-----*GA**---------------------------------------*T*T*</t>
  </si>
  <si>
    <t>-----TGTG------------------TTGC*--------------------------A*</t>
  </si>
  <si>
    <t>-----TGTG------------------T**CT--------------------------AG</t>
  </si>
  <si>
    <t>-------A*---------------------------------------------------</t>
  </si>
  <si>
    <t>-------AC--------AAGTGCTGGA*AG------------------------CCT---</t>
  </si>
  <si>
    <t>-------AC--------*AG**C****CAG------------------------CCT---</t>
  </si>
  <si>
    <t>-------AC--------*****CTG**CA*------------------------**T---</t>
  </si>
  <si>
    <t>-------AC--------**GT**TG***A*------------------------*CT---</t>
  </si>
  <si>
    <t>----------*TG*TG***A----------------------------------------</t>
  </si>
  <si>
    <t>----------ATGAT*T**A----------------------------------------</t>
  </si>
  <si>
    <t>----------A*G*T***GA------------AG*TGA*G---A***TGA----------</t>
  </si>
  <si>
    <t>----------*T*ATG****------------*G**GAGG---A***TG***T-------</t>
  </si>
  <si>
    <t>----------ATGATG**GA------------*G**GA*G---AAACTG**T*A**TGTC</t>
  </si>
  <si>
    <t>----------**GATG*A**------------AGGTG**G---**A*T**----------</t>
  </si>
  <si>
    <t>----------*TG*******------------*G*****G---A***T*******C**TC</t>
  </si>
  <si>
    <t>----------*T**TG*AG*----------------------------------------</t>
  </si>
  <si>
    <t>----------A*GATG***A------------AG**GA*G---A*AC*GA***A****T*</t>
  </si>
  <si>
    <t>----------A*GATG***A------------AG*TGA*G---A*AC*GAT**AA*T*TC</t>
  </si>
  <si>
    <t>----------ATGATG***A------------*G****GG--------------------</t>
  </si>
  <si>
    <t>----------ATGATG*AGA------------*****A*---------------------</t>
  </si>
  <si>
    <t>----------A***TG**GA----------------------------------------</t>
  </si>
  <si>
    <t>----------ATGATG***A------------AGG*GA*G---A***TG*T*T*A*****</t>
  </si>
  <si>
    <t>----------*T**TG****------------AG*TGA*G---****TGA*****C----</t>
  </si>
  <si>
    <t>----------*T**TG****------------AG*TGA*G---****TGA**T**C----</t>
  </si>
  <si>
    <t>----------*TGATG**GA------------AG*****G---A**--------------</t>
  </si>
  <si>
    <t>----------A*GATGT**A----------------------------------------</t>
  </si>
  <si>
    <t>----------A*GATG*-------------------------------------------</t>
  </si>
  <si>
    <t>----------*TGATGT*GA------------*G*TGA*G---AAACTGATT**A*TGT*</t>
  </si>
  <si>
    <t>----------*TGATGTAGA------------AG*TGA*G---AA*CT*A****A*T*TC</t>
  </si>
  <si>
    <t>----------*TGA*GT*GA------------AG**G*GG---AA*C*GA***A*C***C</t>
  </si>
  <si>
    <t>----------A***TG*AGA----------------------------------------</t>
  </si>
  <si>
    <t>----------ATG**G****------------*G*TG***---*A*CT*-----------</t>
  </si>
  <si>
    <t>----------A*GA***A**----------------------------------------</t>
  </si>
  <si>
    <t>----------A*GA*G***A------------****GA**---***CT**T***ACTGT-</t>
  </si>
  <si>
    <t>----------A***TGT***----------------------------------------</t>
  </si>
  <si>
    <t>----------ATGATG*AG*------------AGGT*A*G---A**C*GATT*A**TG**</t>
  </si>
  <si>
    <t>----*A*A------------------------------**--GA***TG**G***-----</t>
  </si>
  <si>
    <t>----***A------------------------------**--*****TGAAGA*G-----</t>
  </si>
  <si>
    <t>----G***------------------------------**--GATG******A**-----</t>
  </si>
  <si>
    <t>----*A**------------------------------**--GATGTTGAAG**G-----</t>
  </si>
  <si>
    <t>----*A*A------------------------------**--*A**TTGAAGAAG-----</t>
  </si>
  <si>
    <t>----*AAA------------------------------**--GA*GTTGA****G-----</t>
  </si>
  <si>
    <t>----G***------------------------------**--******G*A****-----</t>
  </si>
  <si>
    <t>----***A------------------------------**--GAT*T*GA*GA*G-----</t>
  </si>
  <si>
    <t>----***A------------------------------**--**T*TTGA*G--------</t>
  </si>
  <si>
    <t>----***A------------------------------**--****TTGA*G--------</t>
  </si>
  <si>
    <t>-----**A------------------------------**--**T*TTGAAG--------</t>
  </si>
  <si>
    <t>----***A------------------------------**--*A***TGA**A**-----</t>
  </si>
  <si>
    <t>----*A*A------------------------------G*--GA*G***A*G***-----</t>
  </si>
  <si>
    <t>----****------------------------------*T--GAT*T*GAAGAAG-----</t>
  </si>
  <si>
    <t>----***A------------------------------G*--GATG*TGA*GA**-----</t>
  </si>
  <si>
    <t>----*A*A------------------------------**--GATGT***AGA**-----</t>
  </si>
  <si>
    <t>----****------------------------------**--G*TG*TGAAGA**-----</t>
  </si>
  <si>
    <t>----GAAA------------------------------GT--G*TGTTGAAGAAG-----</t>
  </si>
  <si>
    <t>----GA*A------------------------------GT--GA***TGAAGAAG-----</t>
  </si>
  <si>
    <t>----*A*A------------------------------G---GA*G*TGAAGA*G-----</t>
  </si>
  <si>
    <t>----***A------------------------------GT--GA*G*TGAAG***-----</t>
  </si>
  <si>
    <t>----***A------------------------------*T--*AT*TT*A*G--------</t>
  </si>
  <si>
    <t>----*A**------------------------------**--**T**T*AAG***-----</t>
  </si>
  <si>
    <t>----*A*A------------------------------*T--****TTGAAGA**-----</t>
  </si>
  <si>
    <t>----****------------------------------G*--GA***TGAAGA*G-----</t>
  </si>
  <si>
    <t>----***A------------------------------GT--G*TGTTG**G--------</t>
  </si>
  <si>
    <t>----****------------------------------**--G*****GAA**A*-----</t>
  </si>
  <si>
    <t>**T*-------------*C*G*****GAAGA*GA------------*G*****C*-****</t>
  </si>
  <si>
    <t>*T**-------------***G**CC*****A*GA------------TG***TT**-***G</t>
  </si>
  <si>
    <t>***T-------------***G**C*****G*TGA------------T*****T*T-****</t>
  </si>
  <si>
    <t>**T*-------------***G*T**T***G*TGA------------*GA***T*T-**AG</t>
  </si>
  <si>
    <t>*TT*-------------A***C**CTG**GATGA------------TGA******-***G</t>
  </si>
  <si>
    <t>**T*-------------*****T*CTG**GATGA------------T****T***-***G</t>
  </si>
  <si>
    <t>*TTT-------------*C*G*T**T***G*TG*------------TG**T****-TG**</t>
  </si>
  <si>
    <t>-----------------A*********A**ATGA------------T****T***-***G</t>
  </si>
  <si>
    <t>*TT*--------------**GCT***GAAG*TGA------------*GA***T**-*G*G</t>
  </si>
  <si>
    <t>*T*T-------------***G*------*GATGA------------------T**-*G*G</t>
  </si>
  <si>
    <t>*TT*-------------***G*T**TGA*GATGA--------------------------</t>
  </si>
  <si>
    <t>*T*T-------------A**G*------*GATGA------------****T*T*T-***G</t>
  </si>
  <si>
    <t>*T*T-------------A**G*T***GA*G*TGA------------*GA***T*T-T**G</t>
  </si>
  <si>
    <t>*T*T-------------*C*G****TG**GATGA--------------------------</t>
  </si>
  <si>
    <t>CTT*-------------***G*------*GA*GA------------****T*T**-**AG</t>
  </si>
  <si>
    <t>**T*-------------***G****TG**GATGA----------------------***G</t>
  </si>
  <si>
    <t>*TTT-------------***G****TGA*G*TG*------------*G**T*T**-**AG</t>
  </si>
  <si>
    <t>C*TT---------------------****GA*GA----------------------T**G</t>
  </si>
  <si>
    <t>*TTT-------------ACAGCTCCTGAAGATGA------------TGACTTTCT-TGA*</t>
  </si>
  <si>
    <t>*TTT-------------*C*GCTCCT***GATGA------------*GA*TTT------G</t>
  </si>
  <si>
    <t>*TTT-------------A**GCTCC****GATGA------------*GA*TTT*T-TG**</t>
  </si>
  <si>
    <t>*TT*-------------****C*CC*GAAGATGA------------TGA**TT*T-****</t>
  </si>
  <si>
    <t>*TT*-------------A**G*T**T***GATGA------------T*A**TT**-**AG</t>
  </si>
  <si>
    <t>-----------------***G***CTG***ATGA---------------**T**T-****</t>
  </si>
  <si>
    <t>-----------------A****T**T***GATGA------------***CT*T**-****</t>
  </si>
  <si>
    <t>CTT*----------------**TCCT***GA*GA------------*GA******-**AG</t>
  </si>
  <si>
    <t>-------------------*G**CC*******GA------------T**CTT***-****</t>
  </si>
  <si>
    <t>*TT*-------------***G***C****GATGA------------TGA***T**-***G</t>
  </si>
  <si>
    <t>-***T*T**GATGAG***GGCG*****G*T*T***--T*C****T***AT-----T****</t>
  </si>
  <si>
    <t>-TT*T*T*TGATGA*G**GG*G*****G*T*------T***AAA***T*T-----T*TG*</t>
  </si>
  <si>
    <t>-***T*T*TGAT*****TGG*G*****G*T*T**---------ATTGT**-----TG***</t>
  </si>
  <si>
    <t>-***TAT*TGAT***GC*GG*G*****G*T*TTG*--*C****AT*GTAT-----**TG*</t>
  </si>
  <si>
    <t>-T**T*T**GA******TGG*G*****G***TT**--*CC*A*AT*GT*T-----T*TG*</t>
  </si>
  <si>
    <t>-T**T*T*TGAT*****TGG*G*****G*T*T***--**C*A*AT*GTAT-----T*TG*</t>
  </si>
  <si>
    <t>-*******TG*T**-**TG***AG*A*G**CT***--T*C*AAATTG**T-----T*T**</t>
  </si>
  <si>
    <t>-*T*T*T*TGA*GA*G**GG*G***A----------------------------------</t>
  </si>
  <si>
    <t>-***TA****AT****---------------------****A**T*****-----TGT**</t>
  </si>
  <si>
    <t>-***TA****AT**-----------------------****A*AT***A*-----T*TG*</t>
  </si>
  <si>
    <t>----*A**TGA**A***T***GA**A*----------------*T****T-----T*T*C</t>
  </si>
  <si>
    <t>-****A****AT**-----------------------*C****AT***A*-----T*T**</t>
  </si>
  <si>
    <t>-****AT***AT**-----------------------**C*A*A******-----**T**</t>
  </si>
  <si>
    <t>-****AT***AT**-----------------------****A*AT*****-----**T**</t>
  </si>
  <si>
    <t>-*T*****TGATG***C**G****-------------TC****AT**T*T-----T*T**</t>
  </si>
  <si>
    <t>-*T*****TGATG***CT*G****-------------TC****AT**T*T-----T*T**</t>
  </si>
  <si>
    <t>-------TTGAT*AG***GG**A*GA**T***T**--T***AAAT**T**-----**T**</t>
  </si>
  <si>
    <t>-TT***TT*G*TGA*******G*****G*T*T**---*****A*T**T**-----T***C</t>
  </si>
  <si>
    <t>------*TTGAT*A*GCTGG*GA*****TT*T***--T*C*A*ATTGT**-----T*T**</t>
  </si>
  <si>
    <t>-**TT*TTTGATGA*GCTGG*GA****GTT*T*GC--T*CTAA*TT*TAT-----TGT*C</t>
  </si>
  <si>
    <t>-*TTT*TTTGATGA*G**GG*GA********T**C--**CTAAATT*TAT-----TGT*C</t>
  </si>
  <si>
    <t>-*TTT*TTTGATGAG**TGG*GA*GA*****TT*C--T*CT*A**TGT*T-----TG**C</t>
  </si>
  <si>
    <t>-T***AT***AT****---------------------****A**TTG*AT-----TGT**</t>
  </si>
  <si>
    <t>-***TA***G*T***G**GG*G*****---------------------------------</t>
  </si>
  <si>
    <t>-***T*T*TGATGA*G******A***AG***TT**-------------------------</t>
  </si>
  <si>
    <t>-***T*TTTGATGAG*CTGG*GA*G*AGTTCTT*C--**C**A**TGTAT-----TGT*C</t>
  </si>
  <si>
    <t>-***T*T**G*T**G*CT*G*---------------------------------------</t>
  </si>
  <si>
    <t>-*T*T*T*T*A**AGG*T***GAG*AAGTT*T**C--T*C**AA*TGTAT-----T*T*C</t>
  </si>
  <si>
    <t>------------------------------------------------------*C***-</t>
  </si>
  <si>
    <t>------------------------------------------------------CCT**-</t>
  </si>
  <si>
    <t>------------------------------------------------------**T**-</t>
  </si>
  <si>
    <t>------------------------------------------------------*****-</t>
  </si>
  <si>
    <t>--------------------------------------------------------T**-</t>
  </si>
  <si>
    <t>**T**G***T**A***A***CCTTTT*A*AG**A*******A**ATC*------*CT**-</t>
  </si>
  <si>
    <t>------------------------------------------------------**T*T-</t>
  </si>
  <si>
    <t>---------------***T****T*TT*****A****GA*GA****CC------*CT**-</t>
  </si>
  <si>
    <t>---------------********T*TT*****A****GA*GAT***CC------*CT**-</t>
  </si>
  <si>
    <t>---------------T**T****T*TT****A**TT*GA*GA****CC------**TA*-</t>
  </si>
  <si>
    <t>---------------********T*TT****A*****GA*GA****CC------*CT**-</t>
  </si>
  <si>
    <t>---------------T*******T*TT****A**TT*GA*GAT**TCC------*CT**-</t>
  </si>
  <si>
    <t>---------------***T****T*TT*******T**GA*GAT***CC------*CT**-</t>
  </si>
  <si>
    <t>----------****TT****C**TTTTA**GA******A*G*TA*T*C------**TA*-</t>
  </si>
  <si>
    <t>***AGG**C*A*AG******CC*TTT*-----------AG*A*****C------*CT**-</t>
  </si>
  <si>
    <t>-------------GTT*****CT*TTT*CAGA***T**A**A****C*------**TA*-</t>
  </si>
  <si>
    <t>*GTAGG*********T*****C*TTTT**AGAAA***-----------------*CT**-</t>
  </si>
  <si>
    <t>TGTAGGTGCTAAAGTTAGTGCCTTTTTACAGAAATTAGAGGATAAT*C------CCTAT-</t>
  </si>
  <si>
    <t>TGT*GG***TAAAGTTAGTGCCTTTTT*CAGAA**T*GA*GATAAT**------*CT**-</t>
  </si>
  <si>
    <t>**TAGG**C*AAAGT**GTGC*TTTTT*CAGAA*TT*GAGGATAAT**------C*T*T-</t>
  </si>
  <si>
    <t>TGT*GG*GCTAA*GTT*GTGC*TTTTT****A**TT*GA*GA**A*CC------**T*T-</t>
  </si>
  <si>
    <t>---------------T*******T*T********TT*GA*GAT***CC------**T**-</t>
  </si>
  <si>
    <t>TGT**GTG*TA*AG****T****TTTT**A***---------------------C*T**-</t>
  </si>
  <si>
    <t>---------------*****C*T***TA**GA**TT***G*AT*****------****T-</t>
  </si>
  <si>
    <t>---------------------------------------***T*****------**T**-</t>
  </si>
  <si>
    <t>--------------------*C*T***A*AGA*AT****G*AT**TCC------CCT**-</t>
  </si>
  <si>
    <t>-------------AA**T*T*--**C*T****----------------------------</t>
  </si>
  <si>
    <t>---G---------AA****T*--*C**TG***----------------------------</t>
  </si>
  <si>
    <t>*A-G---------*A**TTT*--*C**T****----------------------------</t>
  </si>
  <si>
    <t>*A-G---------******T*--****T***A----------------------------</t>
  </si>
  <si>
    <t>GA-*---------A***T*T*--****T**AA----------------------------</t>
  </si>
  <si>
    <t>*A-*---------AA**T*TC--****T**AAGG--------------------------</t>
  </si>
  <si>
    <t>GA-*---------**A***T*--T***T*T***G----------------A*********</t>
  </si>
  <si>
    <t>GA-*---------****TTT*--*C*******----------------------------</t>
  </si>
  <si>
    <t>GA-*---------AAAC**T*--****T****G*--------------------------</t>
  </si>
  <si>
    <t>GA-*---------A*AC**T*--****T****G*--------------------------</t>
  </si>
  <si>
    <t>GA-*---------A**CTTT*--***ATG***G*--------------------------</t>
  </si>
  <si>
    <t>GA-*---------******T*--**C*T****G*--------------------------</t>
  </si>
  <si>
    <t>GA-*---------A*****T*--****T****GG--------------------------</t>
  </si>
  <si>
    <t>GA-*---------AA**T*T*--****T***AG*--------------------------</t>
  </si>
  <si>
    <t>GA-*---------****T*T*--****T*****G----------------***T------</t>
  </si>
  <si>
    <t>GA-G---------A****--------------------------------A**TTG****</t>
  </si>
  <si>
    <t>GA-*--------------------------------------------------------</t>
  </si>
  <si>
    <t>GA-G---------***CT*T*--***ATG**-------------------A*CTT*****</t>
  </si>
  <si>
    <t>GA-G---------AAACTT*C--TCCATGTAAGG----------------AGCTTGA*GG</t>
  </si>
  <si>
    <t>GA-*---------AAACT*TC--TCCATGT***G----------------A**T*GA***</t>
  </si>
  <si>
    <t>GA-*---------AA**T***--**C*TG*AA**----------------**CTTGAAGG</t>
  </si>
  <si>
    <t>GA-*---------A***TTT*--TC**T****G*--------------------------</t>
  </si>
  <si>
    <t>*A-*---------*A*C*TT*----**T***A*G----------------AG**T***G*</t>
  </si>
  <si>
    <t>G*-*---------****TTT*--**C*T*-------------------------------</t>
  </si>
  <si>
    <t>*A-*---------*AA**T**--****T***A----------------------------</t>
  </si>
  <si>
    <t>GA-*---------AAA*****--*CC*****-----------------------------</t>
  </si>
  <si>
    <t>G*-G---------****TTTC--****TGT****----------------A**T------</t>
  </si>
  <si>
    <t>*T*G---***AA*T*------------**T*CTGT*GT***-------------------</t>
  </si>
  <si>
    <t>AT*G---******TT------------***G*TGTG*T***------T------------</t>
  </si>
  <si>
    <t>*T*G---A**A*TT*------------**TG*TG**GTG*T------T*A*****TAG*A</t>
  </si>
  <si>
    <t>*T*G---A*GA***T------------***G*TG**GTG*T------T*******T**AA</t>
  </si>
  <si>
    <t>*T*G---A*GA*T*T------------**TG******T**T------TGA**C**T*G**</t>
  </si>
  <si>
    <t>*T*G---A*GA*T*T------------**TG*TG*G*T**T------TGAT*C**TAG*A</t>
  </si>
  <si>
    <t>*T*G---A**A****------------******G**GT**T------TG*T**CA**G**</t>
  </si>
  <si>
    <t>*T*G---**G**TT*------------T***C****G****------*GA*****TAGAA</t>
  </si>
  <si>
    <t>*T*G---A***A*TT------------***G*TG***T*A*------*GA***C*T****</t>
  </si>
  <si>
    <t>*T*G---A***ATT*------------**TG*TG***T*A*------TGA***C*T****</t>
  </si>
  <si>
    <t>*T**---A***A*T*------------***G*TG***T*A*------TGAT**C*T****</t>
  </si>
  <si>
    <t>*T*G---A*G***TT------------**TG**G***T*A*------*GA***C*T***A</t>
  </si>
  <si>
    <t>*TGG---A*G**TT*------------***G*TG***T*A*------*GA***C******</t>
  </si>
  <si>
    <t>*T**---A****TT*------------**TG*TG***T*A*------TGAT********A</t>
  </si>
  <si>
    <t>AT*G---AGGA*TTT------------**TG**GT*GT*A*------*GA*****T***A</t>
  </si>
  <si>
    <t>*T*G---A**AATT*------------****CTGTG*T***------TGA****AT****</t>
  </si>
  <si>
    <t>*T*G---AGGA*TT*------------***GC*GT*GT***------TGA****AT****</t>
  </si>
  <si>
    <t>*T*G---AGGAA*T*------------*ATGC*GTGGT***------TGA*******G**</t>
  </si>
  <si>
    <t>ATGG---AGGA*TTT------------**TGCTGT*GT***------TGATGC*ATAGA*</t>
  </si>
  <si>
    <t>ATGG---AGGA*TTT------------**T*CTGT*GT*AT------TG**GC*AT*GAA</t>
  </si>
  <si>
    <t>***G---A*GA**TT------------**TGCTGTG*T**T------TGAT*C*AT**A*</t>
  </si>
  <si>
    <t>AT*G---******TT------------**TG*TG***T*A*------TGAT*********</t>
  </si>
  <si>
    <t>*T**---AG*AATTT------------***G*****GTG**------TGAT*********</t>
  </si>
  <si>
    <t>***G---A**A*TTT------------****CTGTG------------**T****TA**A</t>
  </si>
  <si>
    <t>***G---A*GAA*TT------------**T**TGT*GTG**------TGA**C**T*G*A</t>
  </si>
  <si>
    <t>AT*G---A**AATTT------------T*T**TGT**T***------*GA*G*C------</t>
  </si>
  <si>
    <t>*T*G---A*GA*TT*------------*A*G**G**GT*A*------T-*****A****A</t>
  </si>
  <si>
    <t>-C*****G*G*****---------*TT*---A*G*GG*T--------GA**-***T*G*T</t>
  </si>
  <si>
    <t>-**GC****GGA***---------TTTG---A*G**GAT--------****-*TGTTG**</t>
  </si>
  <si>
    <t>-C*G****TGG****---------TTTG---AAG**GAT--------****-**G*****</t>
  </si>
  <si>
    <t>-C*G****TGG****---------*T*G---AAG***A*--------*A**-**G*****</t>
  </si>
  <si>
    <t>-**G****TGG****---------TTT----A***G*A*--------*A**-**G**GA*</t>
  </si>
  <si>
    <t>-CT****GT******---------**TG-------G*A*--------GA**-**G**GA*</t>
  </si>
  <si>
    <t>-*TG***G*G*****---------*TTG---A*G**GAT--------*AT*-*TGTTG*T</t>
  </si>
  <si>
    <t>-**GC*TGT*G****---------**TG---A*GT*GA*--------*A**-*TG***A*</t>
  </si>
  <si>
    <t>-C**C**GTGG****---------T***---******AT--------****-C**T*G*T</t>
  </si>
  <si>
    <t>-C**C**GTGG****---------****---******AT--------****-C**T*G*T</t>
  </si>
  <si>
    <t>-C**C**GT*G****---------****---A*G**GAT--------***A-C**T*G*T</t>
  </si>
  <si>
    <t>----***GTGG****---------****---A*G***AT--------****-***TTG*T</t>
  </si>
  <si>
    <t>----C*TGTGG*G**---------*T**---*****G*T--------***A-***T*G**</t>
  </si>
  <si>
    <t>-C*G***GTGG****---------****---A*****AT--------***A-*T*T*G*T</t>
  </si>
  <si>
    <t>-*TGC*T*T******---------TTTG---**GT*GAT--------*A**-CT*T****</t>
  </si>
  <si>
    <t>-**GC*T*T**AG*G----------TTG---AAGT*GA*--------****-***T****</t>
  </si>
  <si>
    <t>-*TG**T*T**AG**----------TTG---AAGT*GA*--------****-CT*T***T</t>
  </si>
  <si>
    <t>-**G**T*T***G**----------TTG---A*GT*GA*--------**TA-*TGTT**T</t>
  </si>
  <si>
    <t>-CTGC*TGTGGAGTG---------TTTG---AAGT*GAT--------GATA-C*GT*GAT</t>
  </si>
  <si>
    <t>-CTGC*TGT*G*GTG---------TTTG---A*GT*GAT--------*ATA-CTGT*GAT</t>
  </si>
  <si>
    <t>-C*GC*TGTG*****---------TT*G---A*GT*GAT--------*A*A-*TGTTGAT</t>
  </si>
  <si>
    <t>-CTGC*TGT******---------TTTG---A*GTGGAT--------G*TA-*TGTTGAT</t>
  </si>
  <si>
    <t>-*****TGT*G*G**---------****---*AGT**AT--------*A*A-*******T</t>
  </si>
  <si>
    <t>-C*G**TGT**A*T*---------*TT*---AA*****T---------------------</t>
  </si>
  <si>
    <t>-CT*C*T*TGG**---------------------------------------*T*TT*A*</t>
  </si>
  <si>
    <t>-*T*****TG****G---------T*T*---*AGT*GA---------GA**-****T***</t>
  </si>
  <si>
    <t>-C*G*GTGT******---------*TTG---A*G**GAT--------*----**GT*GA*</t>
  </si>
  <si>
    <t>--******TG*****---------TT*G---A*GT*GA*--------**T*-****TGAT</t>
  </si>
  <si>
    <t>TTAA**TTT**T*-TGAG*TT---GA**A*GA******T***---*T*T***A*A-----</t>
  </si>
  <si>
    <t>TT*A**TT***T*-TGAG*TT---GA**A*GA**T*A***C*---*T**T*AA**-----</t>
  </si>
  <si>
    <t>TTAA*GT***TT*-TGAG*TT---GA**A*GA***TA*TAC*---*TTTTAAA*A-----</t>
  </si>
  <si>
    <t>T*AA**TT***TA-TGAG*TT---GA**A*GA***TA*TACT---*TTTT*AA*A-----</t>
  </si>
  <si>
    <t>T*A*G*T****T*-TGAG*TT---GACAA*GA**T****AC*---*T**T**A*A-----</t>
  </si>
  <si>
    <t>TTAA**TT***T*-TGA**TT---GACAA*GA**TT***ACT---*TT*T**A**-----</t>
  </si>
  <si>
    <t>*****GTT*TT**-*G***TT---G***A******TA***C*---A**T****T*-----</t>
  </si>
  <si>
    <t>TTAA**TT*TTTA-TGAG*TT---GA**A*GAT*TT***A*T---***TT***T*-----</t>
  </si>
  <si>
    <t>*****G*T***TA-TGAGCTT---*AC---------------------------------</t>
  </si>
  <si>
    <t>*****GTT***TA-*GA**T*---*A*---------------------------------</t>
  </si>
  <si>
    <t>TT***G*T**TTA-TGAGCTT---*ACAA*------------------------------</t>
  </si>
  <si>
    <t>T****G****TTA-TGAGCTT---*ACA**------------------------------</t>
  </si>
  <si>
    <t>*****G*T**TTA-TGAG*T*---*A*---------------------------------</t>
  </si>
  <si>
    <t>TTA**GT****TA-**A**TT---*A****---------------*T*TTA*A*A-----</t>
  </si>
  <si>
    <t>TTA***T****T*-TG*G*T*---*AC*A*G***T**A-------AT*TT*AA*A-----</t>
  </si>
  <si>
    <t>TT*A**TT**T**-TGAG**T---******GA***T***ACT---*T*TT*AA**-----</t>
  </si>
  <si>
    <t>TT*A*GT***TT*-TG*G*T*---*AC***G***T***-------*TTTT*A**A-----</t>
  </si>
  <si>
    <t>TTAA*GTTTTTTA-TGAGCTT---GACAA*GATTTTAATACT---ATTTTAAA*A-----</t>
  </si>
  <si>
    <t>TTAA*GT*T*TT*-TGAGCTT---GA*****ATTTTAATACT---ATTTT**A*A-----</t>
  </si>
  <si>
    <t>TTA**GT***TTA-TGAGCTT---GAC***GATTTTAA*A**---AT**T**ATA-----</t>
  </si>
  <si>
    <t>T*A*GGT****TA-TGA*CTT---GA***CGA*TTTAA*AC*---AT*TTAAATA-----</t>
  </si>
  <si>
    <t>**A**GT**T*T*-TGA**T*---*AC---------------------------------</t>
  </si>
  <si>
    <t>TTAA*G**T**T*-TG*G*TT--------*GA***T******---*T*TT*AA**-----</t>
  </si>
  <si>
    <t>*TA**GT*****A-TG*****---GA*A--------------------------------</t>
  </si>
  <si>
    <t>TTAA**T***TT*-TGAG*T*---GA**A***T*TT*ATA**------------------</t>
  </si>
  <si>
    <t>***A*GTT**T**-TG***T*---GA*A*C***T*T---------ATT***AAT*-----</t>
  </si>
  <si>
    <t>TTA***TT**TTA-TGA**TT---****A*G*T*T*AAT*C*---*TTTT**A*A-----</t>
  </si>
  <si>
    <t>A*********AGT*AA*G------A*ATT**A****T***TA*---------------**</t>
  </si>
  <si>
    <t>AA*A****AC*GT*AA*G------A*ATT*****C*T*C*TAA---------------**</t>
  </si>
  <si>
    <t>A**A******AGT*A**G------A**TT*******T****AA---------------**</t>
  </si>
  <si>
    <t>A**********GT*A**G------A**TT*******T*****A---------------**</t>
  </si>
  <si>
    <t>A**A***TA**GT*A**G------AGAT***A****T**C***---------------T*</t>
  </si>
  <si>
    <t>A**A*******GT**A*G------A*ATT**A**C*T**C*A*---------------T*</t>
  </si>
  <si>
    <t>******C**CAG***A*G---------*TAT**G********A*AT------------T*</t>
  </si>
  <si>
    <t>A**A****AC*GT**A*G------A**T****AG******TAA*A*------------*A</t>
  </si>
  <si>
    <t>***A*C*****G***A*G------AGA*TA***********AA***------------*A</t>
  </si>
  <si>
    <t>***A*C*****G***A*G------A*A**A***********AA***------------*A</t>
  </si>
  <si>
    <t>***A*******G***A*G------A**TTA***********AA***------------TA</t>
  </si>
  <si>
    <t>***A*C*T***G***A**------**A**A**********TAA***------------**</t>
  </si>
  <si>
    <t>***A*C*****G***A**------**A**A***********AA***------------**</t>
  </si>
  <si>
    <t>***A*******G***A*G------A*A*TA*****ATG**TAA***------------*A</t>
  </si>
  <si>
    <t>***A*C****A****AGG------------T**********A**A*------------T*</t>
  </si>
  <si>
    <t>******CT*****A*A**------****T*******TGCCTA**A*------------**</t>
  </si>
  <si>
    <t>AA*A*C*******A*AG*------*****A**********TAAG**------------TA</t>
  </si>
  <si>
    <t>A**AG**T**AGT*AA*G------***TT***A***TG*CT*****------------T*</t>
  </si>
  <si>
    <t>AACAGCCTACAGTAAA*G------AGATT**AAGCA**CCTAAGA*------------TA</t>
  </si>
  <si>
    <t>A**A*CCT*CAGT*AAGG------AGAT**T---CA*****AAGA*------------T*</t>
  </si>
  <si>
    <t>A*CAG**T*C*GT*AAGG------AG*T**T****A**---AAG**------------T*</t>
  </si>
  <si>
    <t>------CT*CAG*A*A*G------A*AT*AT**********AAGA*------------**</t>
  </si>
  <si>
    <t>***A***********A*G------A**T*A**********TAA*A-------------**</t>
  </si>
  <si>
    <t>***A***TA*AG*****G------*GA*T**A***A******A***------------T*</t>
  </si>
  <si>
    <t>*A*A-----C****AA**------A*A********A*****AA***------------*A</t>
  </si>
  <si>
    <t>AA*A**C****GT**A**------------T*********TAA*A*------------T*</t>
  </si>
  <si>
    <t>A**A******A***A***---------*T***A*****C*TAA*A*------------*A</t>
  </si>
  <si>
    <t>A**A***T*******A**------A*A***T*A*------------------------T*</t>
  </si>
  <si>
    <t>-------*G**------------------GG**G****G---------TT*C*TT****G</t>
  </si>
  <si>
    <t>-------*GG*------------------GG**G***TG---------TT*C*TTTA**G</t>
  </si>
  <si>
    <t>-------TGG*G**---------------GG*A*****G---------T*AC*TTTA**G</t>
  </si>
  <si>
    <t>-------TGG*G*****------------G**A****TG---------T*AC*TTTAA*G</t>
  </si>
  <si>
    <t>-------*GG*G*****------------G**A*G***G---------TT*C*TTT***G</t>
  </si>
  <si>
    <t>-------*GG*G*****------------G**A****TG---------T**CATTT***G</t>
  </si>
  <si>
    <t>-------TGG*G***TC*T*GT***----G********G---------TT*C*TTT*AG*</t>
  </si>
  <si>
    <t>-------*GGAG***---------------------------------TTAC*TTT*A*G</t>
  </si>
  <si>
    <t>-------*GG***G***------------G*******T*---------T*A**TT*AA**</t>
  </si>
  <si>
    <t>-------*GG***G***------------G*****C*T*---------T*A**TT*AA**</t>
  </si>
  <si>
    <t>-------TGGA******------------G****G**T*---------T*AC*TT*A***</t>
  </si>
  <si>
    <t>-------*GG*G*****------------********TG---------T*A**TTT****</t>
  </si>
  <si>
    <t>-------*GG*G*G***------------********TG---------TTA**TTT****</t>
  </si>
  <si>
    <t>-------TGG*******------------G*A*****T*---------T*A**TT*A***</t>
  </si>
  <si>
    <t>-------*GG*G*****------------G*AA*****G---------T**C*TTT***G</t>
  </si>
  <si>
    <t>-------*GG*------------------GG*A*****G---------TTAC*TTT***G</t>
  </si>
  <si>
    <t>-------*GG*------------------GG*A****TG---------T*AC*TTT***G</t>
  </si>
  <si>
    <t>-----------------------------GG**G*C*TG---------T*AC**TT***G</t>
  </si>
  <si>
    <t>-------TGGAGA*TTCCTTGTGCT----GGAA*G****---------TT*C*TTT***G</t>
  </si>
  <si>
    <t>-------TGGAGA*TTCCTTGTGC*----GG*A*G***G---------TTAC*TTT*A**</t>
  </si>
  <si>
    <t>-------TGG*G**TTCCTTGTGC*----GG*A*G*GTG---------T**C*TTT*---</t>
  </si>
  <si>
    <t>-------TGG*G**T****T---------G**A*****G---------TTA**T*T****</t>
  </si>
  <si>
    <t>-------*GG*G**T****TG****----***A**C*TG---------TT*CATTT***G</t>
  </si>
  <si>
    <t>-------*GG*G***TC----------------******---------*TAC*T*TAA*G</t>
  </si>
  <si>
    <t>-------*GG*G*****------------**AA*G*G*G---------T*ACATTT***G</t>
  </si>
  <si>
    <t>-------*G*A******------------*G***GC*TG---------**AC*T*T*A*G</t>
  </si>
  <si>
    <t>-------TGG*G*******T---------G**A*****G---------TTAC*TTT***G</t>
  </si>
  <si>
    <t>-------------TG*T**T*A**------T*TT****-----------*AA***-----</t>
  </si>
  <si>
    <t>-------------TG****T**T**TG***T*TT**A------------CAAG*A-----</t>
  </si>
  <si>
    <t>-------------TG*TGAT**T*---*A*T**TG***-----------*AA***-----</t>
  </si>
  <si>
    <t>-------------TG*TGA***T*---*A*T**T**A*-----------CAA***-----</t>
  </si>
  <si>
    <t>-------------TG*T**T****---***T**TG*A*-----------CAAG**-----</t>
  </si>
  <si>
    <t>-------------TG*T**T**T*---*A*T*TTG*A*-----------*AA***-----</t>
  </si>
  <si>
    <t>-------------***TGAT**T*T*G*****T**G*T-----------*AAG**-----</t>
  </si>
  <si>
    <t>-------------TG*T*A***TGTT**A*T*T****T-----------*AAG**-----</t>
  </si>
  <si>
    <t>-------------TG*T***CA*G---******T****-----------CAA***-----</t>
  </si>
  <si>
    <t>-------------TG*T***CATG---****C*T****-----------CAA***-----</t>
  </si>
  <si>
    <t>-------------TG**GA**ATG---*****TT***T-----------*AA***-----</t>
  </si>
  <si>
    <t>-------------TG*T*A***TG---*****TT***T-----------******-----</t>
  </si>
  <si>
    <t>-------------TG*T****ATG---****CTT****-----------CAAG**-----</t>
  </si>
  <si>
    <t>-------------TG***A**ATG---*A***TT***T-----------*AA***-----</t>
  </si>
  <si>
    <t>-------------TG*T*AT**TGT********T***T-----------*AAG**-----</t>
  </si>
  <si>
    <t>-------------TG*TG****T**TG*A*T*T*---------------CAA***-----</t>
  </si>
  <si>
    <t>-------------TG*TG****T**TG***T*T*---------------*AAG**-----</t>
  </si>
  <si>
    <t>-------------TG**G*T*ATGT**G**T**T*--------------*AAGC*-----</t>
  </si>
  <si>
    <t>-------------TGATG*TCATGT*GGACTCTTGGAT-----------CAAGCA-----</t>
  </si>
  <si>
    <t>-------------*GA*GAT*A**TTGG*CT*TT*GAT-----------CAAGC*-----</t>
  </si>
  <si>
    <t>-------------TG*TGA**A**TTGG**T*TT*GAT-----------CAAGC*-----</t>
  </si>
  <si>
    <t>-------------TG*T*A*C*T*TTGG**T*TTGGAT-----------CA*GC*-----</t>
  </si>
  <si>
    <t>-------------*G*T***CA*G---------***AT-----------C*****-----</t>
  </si>
  <si>
    <t>-------------TGATG*T*A********T**T*G*T-----------CAA***-----</t>
  </si>
  <si>
    <t>-------------T***GAT*AT*******T*T***AT-----------*AAG**-----</t>
  </si>
  <si>
    <t>-------------TG****T*AT***G***T******------------*AA***-----</t>
  </si>
  <si>
    <t>-------------TGA*GAT***G**G****CT**G*T-----------**A**A-----</t>
  </si>
  <si>
    <t>-------------TG*T*****TG*TGG**T*TTG**------------*AAG**-----</t>
  </si>
  <si>
    <t>A-------*AA**-----------**G*TGACA*------*TATTACCC****-------</t>
  </si>
  <si>
    <t>***T***-*AA*G-----------**GG**ACAA------*TA*TACCC*G*T*****--</t>
  </si>
  <si>
    <t>A*------*A**G-----------*T**TGA*AA------*T**TACCC*----------</t>
  </si>
  <si>
    <t>A**TG**-----------------*T**TGA**A------AT**TACCCT----------</t>
  </si>
  <si>
    <t>A**T***-CAAGG-----------*TG**GA**A------*T*TTA*CC*----------</t>
  </si>
  <si>
    <t>A*AT***-*AA*G-----------*TG**GA**A------*T*TTA*CC*----------</t>
  </si>
  <si>
    <t>***TGGC-**A*G-----------*T*G**A***------*T**T****T**T**G**--</t>
  </si>
  <si>
    <t>***T*GC-*AA**-----------**G*TG****------*TA*TACCC**TT***G*--</t>
  </si>
  <si>
    <t>A*ATGGC-*A**G-----------*TGG******------*T**TACCC****-------</t>
  </si>
  <si>
    <t>A*ATGGC-*A**G-----------*TGG**A***------*T**TA*CCT***-------</t>
  </si>
  <si>
    <t>A*ATGGC-*A**G-----------*TGGT*A***------ATA*TA*CCT**T-------</t>
  </si>
  <si>
    <t>A*ATGGC-*A**G-----------*TGG******------*TA*T**CCT***-------</t>
  </si>
  <si>
    <t>A*ATGGC-*A**G-----------*TGGT*A***------ATATT**CC***T-------</t>
  </si>
  <si>
    <t>*T**G**-*AAGG-----------**G**GAC**------*T**TACCCTG*T*****--</t>
  </si>
  <si>
    <t>**AT***-*A*GG-----------*TG***ACA*------*TATTA**C*****TG**--</t>
  </si>
  <si>
    <t>A**T**C-**AGG-----------*TG*T*ACA*------*TATTA**C*****TG**--</t>
  </si>
  <si>
    <t>A*AT*---*AAG*-----------*TGGTGA*AA------*TATTA***TG******T--</t>
  </si>
  <si>
    <t>ATATGGC-*AA**-----------*TGGTGA*AA------*T**T**CC*GTTGTGGT--</t>
  </si>
  <si>
    <t>ATATGGC-CAA**-----------*TGGTGA**A------*TAT*ACCCT*T*GTGGT--</t>
  </si>
  <si>
    <t>ATATGGC-**A**-----------**GGTGAC**------****TA*CCTGT**T**T--</t>
  </si>
  <si>
    <t>A*ATGGC-****G-----------*TGGT*A**A------***TTAC****TT-------</t>
  </si>
  <si>
    <t>A*ATGG*-*AA**-----------C**GT***AA------*T*T*AC*******------</t>
  </si>
  <si>
    <t>A*ATGGC-*A*G------------*TGGTGA**A------*T**TA*CC****-------</t>
  </si>
  <si>
    <t>**AT*G*-**A**-----------**G***A**A------AT**T**CCT**T*T*----</t>
  </si>
  <si>
    <t>*T***G*-*AA*G-----------*TG*TG****------**A**A*CCT*T*GTGGT--</t>
  </si>
  <si>
    <t>*T**G**-C*AGG-----------**GG*--------------*TA***T*T*G*-----</t>
  </si>
  <si>
    <t>****A*T******TG**---------------------------------*AT****TTT</t>
  </si>
  <si>
    <t>*TA***T*****T**T*----------------------------------******T**</t>
  </si>
  <si>
    <t>*TA*A*TT***A***T*-----------------------------------*A*T*T**</t>
  </si>
  <si>
    <t>*T****T*****TT*T*-----------------------------------***T*T**</t>
  </si>
  <si>
    <t>***A**T*****T**T*----------------------------------******T**</t>
  </si>
  <si>
    <t>*TAA**T*****TT*T*----------------------------------**A***T*T</t>
  </si>
  <si>
    <t>**A**A*******T*T*----------------------------------*T**T*TT*</t>
  </si>
  <si>
    <t>CTA*********T****---------------------------------***A***TTT</t>
  </si>
  <si>
    <t>******TT****T*GT*----------------------------------*T****T**</t>
  </si>
  <si>
    <t>******T*****T*GT*----------------------------------*T****T**</t>
  </si>
  <si>
    <t>****A*TT**C*TTGT*----------------------------------*T****T**</t>
  </si>
  <si>
    <t>******TT**C*TTGT*----------------------------------******T**</t>
  </si>
  <si>
    <t>******TT****T*GT*----------------------------------******TT*</t>
  </si>
  <si>
    <t>******TT****TTGT*----------------------------------*T**T*T**</t>
  </si>
  <si>
    <t>********T***T**T*-----------------------------------*A*TGTTT</t>
  </si>
  <si>
    <t>*******T**CAT*GT*-----------------------------------T**T*TT*</t>
  </si>
  <si>
    <t>***A**TTT****TG**---------------------------------*AT**T*TTT</t>
  </si>
  <si>
    <t>*T****T*****TTGT*---------------------------------*A***T*TTT</t>
  </si>
  <si>
    <t>*TAAAATTTGCATTGTG---------------------------------GATAATGTTT</t>
  </si>
  <si>
    <t>*TAA*ATTTG*ATTGTG---------------------------------GATAATGTTT</t>
  </si>
  <si>
    <t>**AA*ATTTG*ATTGTG---------------------------------GATAATGTTT</t>
  </si>
  <si>
    <t>CT****T*TG**TTGT*---------------------------------GA*AAT*T*T</t>
  </si>
  <si>
    <t>*T***A*T****TTGTG----------------------------------**A*T*TT*</t>
  </si>
  <si>
    <t>C*A*A*TT****T****----------------------------------****T****</t>
  </si>
  <si>
    <t>****AATT*****TGT*----------------------------------AT**TGTT*</t>
  </si>
  <si>
    <t>****A*T*****TT***---------------------------------*AT**T*TT*</t>
  </si>
  <si>
    <t>CT*A**TT****TT***-------------------------------------------</t>
  </si>
  <si>
    <t>**A***T******T***----------------------------------A***T*TTT</t>
  </si>
  <si>
    <t>**-------------------------------T*****A*****T***G----*T****</t>
  </si>
  <si>
    <t>T*-------------------------------TT*TG**CC*CC*AAAG----*TG**G</t>
  </si>
  <si>
    <t>T*-------------------------------*T***AACC*CC*A*AG----*TG*AG</t>
  </si>
  <si>
    <t>T*-------------------------------*T*T*A*CCACC*AA**----*TG*AG</t>
  </si>
  <si>
    <t>T*-------------------------------TT*TG****ACCTAAAG----*****G</t>
  </si>
  <si>
    <t>T*-------------------------------*T*TG*A**ACC*AA**----*****G</t>
  </si>
  <si>
    <t>TA-------------------------------**CTGA*CC****AA*G----**G**G</t>
  </si>
  <si>
    <t>*A-------------------------------T***GAACC**C**A*G----**G***</t>
  </si>
  <si>
    <t>**-------------------------------**CT*A*CC**CTA*AG----*T**AG</t>
  </si>
  <si>
    <t>**-------------------------------**CT*A*CC**CTA**G----*T**AG</t>
  </si>
  <si>
    <t>**-------------------------------T*****ACCA*CT****----*T***G</t>
  </si>
  <si>
    <t>T*-------------------------------T*C****CC**CTA**G----*T**AG</t>
  </si>
  <si>
    <t>T*-------------------------------T*C*G**CC**CTA**G----*T**AG</t>
  </si>
  <si>
    <t>**-------------------------------T**T*AACC**CTA**G----*T**AG</t>
  </si>
  <si>
    <t>T*-------------------------------T****A****CCT*A*G----TT**AG</t>
  </si>
  <si>
    <t>---------------------------------****G*A*CAC*T**AG----******</t>
  </si>
  <si>
    <t>**-------------------------------T*C***A*C**C*AAAG----*T**AG</t>
  </si>
  <si>
    <t>T*-------------------------------**C**A***ACC*A***----**G**G</t>
  </si>
  <si>
    <t>TA-------------------------------T****AACCACCT*AA*----*****G</t>
  </si>
  <si>
    <t>T*-------------------------------T****AA*C*CC*A**G----TTGC*G</t>
  </si>
  <si>
    <t>TA-------------------------------T****A*CC*CC*A***----**GCAG</t>
  </si>
  <si>
    <t>**-------------------------------T*C**AACCA******G----******</t>
  </si>
  <si>
    <t>TA-------------------------------T*****A***C*TAAA*----*T****</t>
  </si>
  <si>
    <t>TA-------------------------------T**T*AACC**C*****----*****G</t>
  </si>
  <si>
    <t>**-------------------------------T***G*A****CT***G----TTGC*G</t>
  </si>
  <si>
    <t>**-------------------------------T**********C***AG----**G***</t>
  </si>
  <si>
    <t>T*-------------------------------TT***A**********G----*T****</t>
  </si>
  <si>
    <t>-----*T**TG****---**A**TTG*TA*******A*TT**AC*--------***TG*T</t>
  </si>
  <si>
    <t>------------------T***GTT****C*ACT****TT**-----------**G*G**</t>
  </si>
  <si>
    <t>-----*T**TG***T---*GA*G**GTT*****T****TT*****--------A***G**</t>
  </si>
  <si>
    <t>-----*T**T****T---TG****TGTT**AA******TT**A**--------***TG**</t>
  </si>
  <si>
    <t>-----*T******GT---TG*A**T**TA*********TTACA*C--------***TG**</t>
  </si>
  <si>
    <t>-----AT**TG**GT---*G**GT*G*T*****T*C***T*C**C--------***TG*T</t>
  </si>
  <si>
    <t>-----****TG*A**---*GAA*TTGT***AA****A*T*ACA**--------*****GT</t>
  </si>
  <si>
    <t>---------------------**TT**T*C*A******TT*****--------******T</t>
  </si>
  <si>
    <t>------------***---*GA*GT****ACA*C***A*TT**A**--------A**TG**</t>
  </si>
  <si>
    <t>------------***---*GA*GT****AC**CT**A*TT**A**--------A**TG**</t>
  </si>
  <si>
    <t>------------***---*GA***TGT*ACAAC***A*TTA****--------***TG*T</t>
  </si>
  <si>
    <t>------------***---TGA*G*****AC*A****A*T***A*C--------A**TG*T</t>
  </si>
  <si>
    <t>------------***---TGA*GTT**TACAA*T**A*T*A***C--------A***G**</t>
  </si>
  <si>
    <t>------------*G*---TGAA**T**TACAA*T**A*T*A****--------****G**</t>
  </si>
  <si>
    <t>-----**********---**A***T***AC***T****TTAC***--------A**TGGT</t>
  </si>
  <si>
    <t>------------------*G**GTTGTTA*A*****AC*TA*A**---------------</t>
  </si>
  <si>
    <t>-----**A*TGT**T---*GA****GT**C****T***TT*****--------***TG*T</t>
  </si>
  <si>
    <t>---------*GT*G*---T***GTT*******C**CACTT*****--------*T*TG**</t>
  </si>
  <si>
    <t>-----AT**TGT*GT---TGA*GTTGTTAC*A***CA*TTACA*C--------*TGTGGT</t>
  </si>
  <si>
    <t>-----AT***GTAGT---*GA*GTT*TTA******C*CT*ACA*C--------*TGTGG*</t>
  </si>
  <si>
    <t>-----*T***GT*GT---*GAAGTTGT*A*A****CACT*A*ACC--------A***GGT</t>
  </si>
  <si>
    <t>------------------T***GTTGTT**A*C****C*TA*A**--------*TGTG*T</t>
  </si>
  <si>
    <t>---------TGT*GT---**A*G*TGTT*****T**ACT*AC**C--------ATGTG**</t>
  </si>
  <si>
    <t>------------------T*****TG*T*****TT****T*C**C--------*TGTG*T</t>
  </si>
  <si>
    <t>------------------***AGTT***A******C*CTT**A*C--------A**TG*T</t>
  </si>
  <si>
    <t>------------------TGA*GTTG*T*****T***CT*****---------A*G*GG*</t>
  </si>
  <si>
    <t>------------------TGA*G**GT************T****C--------A*GTG*T</t>
  </si>
  <si>
    <t>*C*TAT*******AA*G*******T**------T**T**T*C*TT*G***----------</t>
  </si>
  <si>
    <t>***TAT*T*TTT*AA***T*CTG*T**---------------------------------</t>
  </si>
  <si>
    <t>**C*ATT*A**T****G*T**TG***C------T**TTTT*CA***GC**----------</t>
  </si>
  <si>
    <t>*****T**ATTT****G****TG****------***TT*T**********----------</t>
  </si>
  <si>
    <t>A**T**T***T*****G****TG**T*------*G***T*TC*TT***G*----------</t>
  </si>
  <si>
    <t>A**T**T***T****AG*T**TG****------*G**TT*TC*TT****G----------</t>
  </si>
  <si>
    <t>***TA***********G*T**T**T**---------------------------------</t>
  </si>
  <si>
    <t>******TT*T**AAA***T**TG*TT*---------------------------------</t>
  </si>
  <si>
    <t>****AT*T*T******G***CTG**T*---------------------------------</t>
  </si>
  <si>
    <t>****AT*T*T******G***C*G**T*---------------------------------</t>
  </si>
  <si>
    <t>***T*T*T**********T*C*G**T*---------------------------------</t>
  </si>
  <si>
    <t>****AT*T*T**********CTG*TT*---------------------------------</t>
  </si>
  <si>
    <t>****AT*T*T**********CTG**T*---------------------------------</t>
  </si>
  <si>
    <t>***T*TTT*T**********C*G**T*---------------------------------</t>
  </si>
  <si>
    <t>**C**TT*A***A*A***T***G*T**------TG*T***T**T****G*----------</t>
  </si>
  <si>
    <t>**C*ATT*AT******G*T**TG****---------------------------------</t>
  </si>
  <si>
    <t>**CT*T*TA******A*****TG****---------------------------------</t>
  </si>
  <si>
    <t>A*C***T**T****A***T**TG*T**---------------------------------</t>
  </si>
  <si>
    <t>ACCTATTTATTTAAAAGGTTCTGGTTC------TGATTTTTCATTAGC*G----------</t>
  </si>
  <si>
    <t>ACCT*T*TATTT*A**GGT**T*GT*C------T**T*TT****TAG**G----------</t>
  </si>
  <si>
    <t>*-CT*T*T*TTTA*AAGG**CTG****------*****T***A*T***GG----------</t>
  </si>
  <si>
    <t>AC***TT**TTT**A*GGT**TG*T**------T**T*T**CATTAG***----------</t>
  </si>
  <si>
    <t>***T*****T****A*G****TG*TT*---------------------------------</t>
  </si>
  <si>
    <t>A***A*T**T*T*******T*TG****------****TTT****T*G**G----------</t>
  </si>
  <si>
    <t>***T*TTT****A*A*G*T***G****---------------------------------</t>
  </si>
  <si>
    <t>***T*TTT***T**A*GGT**TG*TT*------***TTT**C*T**G*GG----------</t>
  </si>
  <si>
    <t>ACCTAT*******A**G*T**TG****-----------T**C*TT****G----------</t>
  </si>
  <si>
    <t>A**T*TT*A*****A***T**TG***C--------**TT****TT*GC*G----------</t>
  </si>
  <si>
    <t>----------------------------------------------------****---A</t>
  </si>
  <si>
    <t>----------------------------------------------------*A*A---A</t>
  </si>
  <si>
    <t>----------------------------------------------------*AAA---*</t>
  </si>
  <si>
    <t>----------------------------------------------------****---*</t>
  </si>
  <si>
    <t>----------------------------------------------------*A**---A</t>
  </si>
  <si>
    <t>----------------------------------------------------*A**---*</t>
  </si>
  <si>
    <t>----------------------------------------------------CA**---A</t>
  </si>
  <si>
    <t>----------------------------------------------------*A*A---*</t>
  </si>
  <si>
    <t>------*****A**T*A***T-----***T**T***GT****A-*****A**--------</t>
  </si>
  <si>
    <t>--------A*********C*T---------------GTT*AGA-***C*A**--------</t>
  </si>
  <si>
    <t>***T--******TTT*A****---------A*****G*T***A-**G*****--------</t>
  </si>
  <si>
    <t>------*****A***A**CA*-----GC*T**T***G*T****-***C****--------</t>
  </si>
  <si>
    <t>-------------*****C**-----***T******G*T***A-*A*C****--------</t>
  </si>
  <si>
    <t>------********TAAC*AT------**T******G*T***A-*A*C****--------</t>
  </si>
  <si>
    <t>------T*A***T*T****A*--------TA***AAGTT*A**-*****AA*--------</t>
  </si>
  <si>
    <t>------*******T******T-----***TA****A***C**A-**G****G--------</t>
  </si>
  <si>
    <t>***T--T*AT****T****AT-----G**TA*******T***A-********--------</t>
  </si>
  <si>
    <t>***T--T*AT****T***CAT-----G**TA*******T***A-*A**C***--------</t>
  </si>
  <si>
    <t>***T--********T***C*T-----G**TA*T****T*****-*****A**--------</t>
  </si>
  <si>
    <t>A**T--T*AT*A**T****AT-----G**TA*T***G*****A-*******G--------</t>
  </si>
  <si>
    <t>A***--T*A**AT*T****AT-----G***A*T***G*****A-*****A**--------</t>
  </si>
  <si>
    <t>*T*T--***T*AT*T*****T-----G**TA****A*******-********--------</t>
  </si>
  <si>
    <t>*T*T--**A****TT*****T-----**CTA*****G****GA-****C*A*--------</t>
  </si>
  <si>
    <t>*T*T--********T*****T-----**CTA*****G****GA-****C*A*--------</t>
  </si>
  <si>
    <t>A**T--T***GA*TT***C*T--------**G**AAG*T****-*A**CAA*--------</t>
  </si>
  <si>
    <t>A**T--T*******T*A*C*------*C*T**T***G*T****-*AGC**A*--------</t>
  </si>
  <si>
    <t>*T**--T****A**T**C**T------**TA***A*G*T***A-*A**C*----------</t>
  </si>
  <si>
    <t>*T**--T***GATTT*****T-----*CCTAGT**A***CAGA-*AGC*AA*--------</t>
  </si>
  <si>
    <t>--------A*G*TTT****AT-----GCCTAGT-----T*A**-*A**CA*G--------</t>
  </si>
  <si>
    <t>--------AT*AT*TA**C*T-----GCCTAGT-------------G*CA*G--------</t>
  </si>
  <si>
    <t>A**T--**A**AT*T****AT-----G**TA*T**AGTT***A-*A*****G--------</t>
  </si>
  <si>
    <t>***T--**A****TT****A*------*CTAG*CA*G***A*A-----------------</t>
  </si>
  <si>
    <t>-------*AT*A*TT*A*C*T-----***T**T*A*G***A**-********--------</t>
  </si>
  <si>
    <t>****--**********A*CA*-------CT******GTT*A**-*****AA*--------</t>
  </si>
  <si>
    <t>A***--*****A**T*A**AT------------*AAG***A*A-*****AA*--------</t>
  </si>
  <si>
    <t>***T--T*******T**CCAT-----***T***C****T***A-*******G--------</t>
  </si>
  <si>
    <t>--------------TT*******G**TG*****---------------------------</t>
  </si>
  <si>
    <t>-----------------------G******AC*---------------------------</t>
  </si>
  <si>
    <t>------------------**G**G**TG*TAC*--------------*AA*******T*G</t>
  </si>
  <si>
    <t>--------------T**********TTG**A-----------------------------</t>
  </si>
  <si>
    <t>--------------T**A********TGT*ACA---------------------------</t>
  </si>
  <si>
    <t>--------------T**A*C**G***TGT*A*----------------------------</t>
  </si>
  <si>
    <t>--------------*T*A**G****TTG*****---------------------------</t>
  </si>
  <si>
    <t>------------------**G*****T*T*A-----------------------------</t>
  </si>
  <si>
    <t>---------------***GC**G**TTG**A**----------------------***A*</t>
  </si>
  <si>
    <t>---------------***GC**G**TTG**AC*----------------------**T**</t>
  </si>
  <si>
    <t>---------------***GC******TG**AC*----------------------**T**</t>
  </si>
  <si>
    <t>---------------***GC*****TTG**AC*----------------------**T**</t>
  </si>
  <si>
    <t>---------------***GC**GG*TTG*TAC*----------------------**T**</t>
  </si>
  <si>
    <t>-----------------------G**TG**AC*-------***A*************T*G</t>
  </si>
  <si>
    <t>--------------TT****G**G**TGT****----------------------**TAG</t>
  </si>
  <si>
    <t>--------------*T**G****G**TG**A*A----------------------**TAG</t>
  </si>
  <si>
    <t>--------------TT**G*G**G**TG**A*A-------------------*****TA*</t>
  </si>
  <si>
    <t>--------------T*GA*CG*GG*-----------------*ATC**AAT***--TT*G</t>
  </si>
  <si>
    <t>--------------T*******GGC*TGTT*C----------------------------</t>
  </si>
  <si>
    <t>--------------T*G**C**G***TG*TA*----------------------------</t>
  </si>
  <si>
    <t>---------------***GC*****TTG*TAC*----------------------**T**</t>
  </si>
  <si>
    <t>------------------****G***TG**A**------------------------TAG</t>
  </si>
  <si>
    <t>---------------***G*G*****T******-------------------------AG</t>
  </si>
  <si>
    <t>-------------------------*TG***C*----------------------*TT**</t>
  </si>
  <si>
    <t>------------------GC**G****G*T***----------------------****G</t>
  </si>
  <si>
    <t>T*G****T***A*****T*T*T*******---------------A**A****T**T*AAG</t>
  </si>
  <si>
    <t>*T*****T***A***T***T*T***AG*C---------------*******TT*A*GA**</t>
  </si>
  <si>
    <t>**GG**GT***A*A*T*TGT------------------------********T**T***G</t>
  </si>
  <si>
    <t>*TGGA***------------CTT******---------------*******TT**TG***</t>
  </si>
  <si>
    <t>******GT***A*A*T***T**T***GG*---------------A******T********</t>
  </si>
  <si>
    <t>*T****GT***A*A*T***T**T***GG*---------------A***AA*TTT***AAG</t>
  </si>
  <si>
    <t>*************---------*******---------------AG**AA*T*T***AA*</t>
  </si>
  <si>
    <t>********A**A***TT**T*****AGG*---------------***A***TTTA****G</t>
  </si>
  <si>
    <t>----*C*TAG***AA*TT*TC***C****---------------A*******TT**GAA*</t>
  </si>
  <si>
    <t>----------*A*AATT**T****C****---------------A*******TT**GAA*</t>
  </si>
  <si>
    <t>----***TA******TT**T****C****---------------A**A****TTA*GAA*</t>
  </si>
  <si>
    <t>-------T*G*A**A**T*T****C****---------------A*******T*A*GAA*</t>
  </si>
  <si>
    <t>**G*A**-------------****C****---------------********T*A*GAAG</t>
  </si>
  <si>
    <t>****A**T**A**A**TT*T------------------------A**A****T****AA*</t>
  </si>
  <si>
    <t>T*G****T*G*A*A*TT---**T*CA***---------------*******TT*AT*A*G</t>
  </si>
  <si>
    <t>**GGA**T**A******TGT*TT**A***---------------*******T*TAT*A**</t>
  </si>
  <si>
    <t>TTGG***TA*AA*****TGT*TT**A**C---------------*******TTTAT*AA*</t>
  </si>
  <si>
    <t>**G*****A******T*T***TT******---------------********TT*T*A**</t>
  </si>
  <si>
    <t>TTGGACGTAGAAGAATTTGTCT*TCAGGC---------------AG*AAAATTTATGAAG</t>
  </si>
  <si>
    <t>T*GG*CGT**AA*AATTTGT*TT**AGG*---------------AG*AA**TTTAT*AAG</t>
  </si>
  <si>
    <t>T*GG***T***A***T*TGT*TT***GG*---------------A***AAA**TAT**AG</t>
  </si>
  <si>
    <t>T*G****T******ATT****T*TC*GG*---------------AG*****T*TAT*AA*</t>
  </si>
  <si>
    <t>-------T*G*A****TT**C***C****---------------A**A***TT*A**AAG</t>
  </si>
  <si>
    <t>**G*A***A****A*TT*****T***G**---------------*******TT****A**</t>
  </si>
  <si>
    <t>***G***TA*A*GA***T*******A***---------------******A*T*A**AA*</t>
  </si>
  <si>
    <t>TTG***GT***AGA*T**GT------G**---------------******ATT****AA*</t>
  </si>
  <si>
    <t>*TG*A**T**A*********C***C*G**---------------**********ATGA*G</t>
  </si>
  <si>
    <t>**G****T*****A*TT**TC****AG**---------------****A****TA*G**G</t>
  </si>
  <si>
    <t>*-------------------------------------------------****TT****</t>
  </si>
  <si>
    <t>T-------------------------------------------------**TTT*A***</t>
  </si>
  <si>
    <t>*-------------------------------------------------*G*TTT****</t>
  </si>
  <si>
    <t>T-------------------------------------------------**TTTTA***</t>
  </si>
  <si>
    <t>*-------------------------------------------------****T*****</t>
  </si>
  <si>
    <t>*-------------------------------------------------**TTT*A***</t>
  </si>
  <si>
    <t>*-------------------------------------------------**T*TT*AGA</t>
  </si>
  <si>
    <t>T-------------------------------------------------*GTTTTA**A</t>
  </si>
  <si>
    <t>T-------------------------------------------------*---------</t>
  </si>
  <si>
    <t>T-------------------------------------------------****TT*---</t>
  </si>
  <si>
    <t>T-------------------------------------------------**T*TT****</t>
  </si>
  <si>
    <t>T-------------------------------------------------*GT*T*A***</t>
  </si>
  <si>
    <t>*-------------------------------------------------*G*TTT**G*</t>
  </si>
  <si>
    <t>T-------------------------------------------------TGT*TT***A</t>
  </si>
  <si>
    <t>*-------------------------------------------------TGT*TT**G*</t>
  </si>
  <si>
    <t>T-------------------------------------------------***TT****A</t>
  </si>
  <si>
    <t>T-------------------------------------------------**TTTTAAGA</t>
  </si>
  <si>
    <t>*-------------------------------------------------***T*TA*GA</t>
  </si>
  <si>
    <t>T-------------------------------------------------TGTTTTAAG*</t>
  </si>
  <si>
    <t>T-------------------------------------------------*GT*------</t>
  </si>
  <si>
    <t>*-------------------------------------------------**T*TTA*GA</t>
  </si>
  <si>
    <t>*-------------------------------------------------***TTTA***</t>
  </si>
  <si>
    <t>T-------------------------------------------------T***TTA***</t>
  </si>
  <si>
    <t>T-------------------------------------------------**TT**AA**</t>
  </si>
  <si>
    <t>*-------------------------------------------------T***T***G*</t>
  </si>
  <si>
    <t>*C--T***CTCT*T***AG******T----------------**TTGA---T**C**TT*</t>
  </si>
  <si>
    <t>**--T*G***CT*****AG*TA*T*T----------------**T**A---*G****T**</t>
  </si>
  <si>
    <t>**--TG*A***T*T*A*AG***CT*T----------------T*T***---*G****TT*</t>
  </si>
  <si>
    <t>**--T******T*T*A*A*****T**----------------*AT***---TG*****T*</t>
  </si>
  <si>
    <t>A*--**G**T**T*********C**T----------------T*T*G*---T****TT**</t>
  </si>
  <si>
    <t>A*--*****T**T*******T*C**T----------------T*T*G*---**GC*TT**</t>
  </si>
  <si>
    <t>*C--T*********A**AG*TA*-------------------T*TTGA---*G****T*C</t>
  </si>
  <si>
    <t>*C--T**AC***TT***A******T*----------------*A**GA---*G*******</t>
  </si>
  <si>
    <t>A*--T*G**T********G*TA***T----------------TATTG*---*********</t>
  </si>
  <si>
    <t>A*--T*G**T********G*TA***T----------------T*T*GA---*********</t>
  </si>
  <si>
    <t>----T*G*CT*TT*****G****T*T----------------T*T*GA---*******TC</t>
  </si>
  <si>
    <t>*C--T*G*CT*T******G**A***T----------------**TTGA---TG*****T*</t>
  </si>
  <si>
    <t>A*--TGG**T********G*T****T----------------T*T*GA---*G*****TC</t>
  </si>
  <si>
    <t>----T****T*******AG*T**T*T----------------T*TTG*---TG*******</t>
  </si>
  <si>
    <t>A*--T*G*C****T*******A*T*T----------------T*T**A---*********</t>
  </si>
  <si>
    <t>**--T****T****A*G**T*A**T-----------------**TTG*---TG****TT*</t>
  </si>
  <si>
    <t>**--***ACT**T**A*****A**T*----------------T*T**A---TG***T***</t>
  </si>
  <si>
    <t>**--T****T*T*TAA*******TTT----------------T*T**A---******T**</t>
  </si>
  <si>
    <t>A*--T*GA*T*T*TAA*AGT**C*TT----------------T*T**A---*GGCCTTTC</t>
  </si>
  <si>
    <t>A*--TGGA*T*T*T**G*G***C*TT----------------**T**A---*GG**T*TC</t>
  </si>
  <si>
    <t>**--T*GA*T*T*T*A*A**TAC**T----------------*ATT*A---*GG*CT**C</t>
  </si>
  <si>
    <t>AC--T***CT*T*****AG**A*T*T----------------**TTG*---TG***T*TC</t>
  </si>
  <si>
    <t>*C--T********TAA**G*T*CT*T----------------TAT*GA---***C*T*T*</t>
  </si>
  <si>
    <t>**--*********T*A*A*-----------------------***T*A---****CTT**</t>
  </si>
  <si>
    <t>*C--T*G******T*******A***T----------------T*TTGA---**G***T**</t>
  </si>
  <si>
    <t>**--TGG******T****G*T*C-------------------****GA---*G*C***T*</t>
  </si>
  <si>
    <t>**--T***CT*T*T*A**G*T***TT----------------T**TG*---******TT*</t>
  </si>
  <si>
    <t>*CT**T******------**A*T*******G*TG**AA**----------------T***</t>
  </si>
  <si>
    <t>*C*G*TGC**A*------***TTT*AG**T*TTGC*AA*G----------------T**T</t>
  </si>
  <si>
    <t>***GT****C*A------**A*TT**G**********A**----------------**G*</t>
  </si>
  <si>
    <t>****T****C**------**A*TT**G**T*******A**----------------T*G*</t>
  </si>
  <si>
    <t>****T*G*A***------G**TTT*******T*****A**----------------*TG*</t>
  </si>
  <si>
    <t>**T*TTG**C**------G**T*T*******TT****A**----------------*TG*</t>
  </si>
  <si>
    <t>G*TG*TG***A*------------*****TGTTGC**A*G----------------T***</t>
  </si>
  <si>
    <t>G*TGTTG***AA------G***TT********TG****------------------T**T</t>
  </si>
  <si>
    <t>G*TGT*GC***A------****T****A***-------------------------T***</t>
  </si>
  <si>
    <t>G*TGT*GCA**A------****T****A***-------------------------T***</t>
  </si>
  <si>
    <t>G*TGT*GC****------**A*TT***A*TGT****A-----------------------</t>
  </si>
  <si>
    <t>G*TG*TGC****------****T***GAGTG-------------------------TT**</t>
  </si>
  <si>
    <t>G*TGTTGC****------****TT****G*G-------------------------TT**</t>
  </si>
  <si>
    <t>G*TGTTG****A------****T-***A***TTGC*AA----------------------</t>
  </si>
  <si>
    <t>G**G*T*CA*AA------GCA******A***T****--------------------TT**</t>
  </si>
  <si>
    <t>G*T*TT******------**A*TT*****T*TT**T*A**----------------TTG*</t>
  </si>
  <si>
    <t>G*T*TT*****A------GC**TT**G**T*TT**TA***----------------TTGT</t>
  </si>
  <si>
    <t>**TGTTG*****------****TT***A**GTT*CT*A*G----------------TT*T</t>
  </si>
  <si>
    <t>GCTGTTGCACAA------GCATTTC*GAGTGTTGCTAAAG----------------TTGT</t>
  </si>
  <si>
    <t>G*TGTTG**C**------*C*TTTCAGA*TGTT**TAA**----------------T*G*</t>
  </si>
  <si>
    <t>*CTGTTG***A*------*C*TTTCAGA***T***TA*A*----------------T***</t>
  </si>
  <si>
    <t>**T*TTG*****------**A*TT**G****T*G*TAA**----------------T**T</t>
  </si>
  <si>
    <t>**TG*TGC***A------**A*TT***A*T*-------------------------TT**</t>
  </si>
  <si>
    <t>**TGT**C****------*C**T***------------------------------*TG*</t>
  </si>
  <si>
    <t>****TTG*****------****T****A*T*TT******G----------------T***</t>
  </si>
  <si>
    <t>**TGT*G****A------**A*TTCA***TGTT***A***----------------T***</t>
  </si>
  <si>
    <t>G*TG*T*****A------****TT***AG**T*G----------------------T**T</t>
  </si>
  <si>
    <t>GCT*TTG***A*------*CA**TC****T*T**C**AA*----------------T***</t>
  </si>
  <si>
    <t>*A***---------------------------T*TTA***A*A****T**T****CT*GT</t>
  </si>
  <si>
    <t>--------------------------------***********TT****GTT*TG*T***</t>
  </si>
  <si>
    <t>--------------------------------T*TT*A**ACA****T***TATGC*A*T</t>
  </si>
  <si>
    <t>--------------------------------TGTT*A**ACA*T**T**TTAT***A*T</t>
  </si>
  <si>
    <t>*AT*T---------------------------**TTAAAAACATT**T*GT**TG*****</t>
  </si>
  <si>
    <t>*A***---------------------------T*TTAAAAACATTC*T*GT**TG*T**T</t>
  </si>
  <si>
    <t>T*T**---------------------------*G*T*A**AC*TT**T**T***G**AGT</t>
  </si>
  <si>
    <t>T*------------------------------T*TT*A*AAC*T**CT*G***TG*T***</t>
  </si>
  <si>
    <t>--------------------------------**TT****A**T*C****T**T*C****</t>
  </si>
  <si>
    <t>--------------------------------**T**A**A**T*C****TT***C****</t>
  </si>
  <si>
    <t>--------------------------------**TT*A*AA*ATT******T***C***T</t>
  </si>
  <si>
    <t>--------------------------------T*T**A*AA**TTC***G*T***CT***</t>
  </si>
  <si>
    <t>--------------------------------**T**A*AA**T*C***G*****C***T</t>
  </si>
  <si>
    <t>--------------------------------TGTTA***A**T*C****TT***CT***</t>
  </si>
  <si>
    <t>--------------------------------TGTTA**AA**TTC****T*****T**T</t>
  </si>
  <si>
    <t>*AT*T---------------------------TG****A*A**T********A*****GT</t>
  </si>
  <si>
    <t>--------------------------------*GT*AAA*A**TT*****T*A*G****T</t>
  </si>
  <si>
    <t>--------------------------------TGTT***----TT*C***T**TGC*A*T</t>
  </si>
  <si>
    <t>TATTT---------------------------T*TTA**A*CATTCC***TTATGC**G*</t>
  </si>
  <si>
    <t>TATTT---------------------------TGTT***A*CA*TCCT**TTA*GCT*G*</t>
  </si>
  <si>
    <t>*ATTT---------------------------TGTT**AA***T*CCT**TTATGCT*G*</t>
  </si>
  <si>
    <t>--------------------------------T*T**AA****TT********T*C***T</t>
  </si>
  <si>
    <t>--------------------------------**T*A****C*TT**T**TT**GCT***</t>
  </si>
  <si>
    <t>--------------------------------*****AA*A**TTC*T**T**T******</t>
  </si>
  <si>
    <t>--------------------------------**TT***AA**TTC*******TG****T</t>
  </si>
  <si>
    <t>--------------------------------**TT****A***T**T*****T**T***</t>
  </si>
  <si>
    <t>--------------------------------**TTAA*****T******T**T*C****</t>
  </si>
  <si>
    <t>**TT***---TT*A*G*T***--*AT*G*---GCTT-*TAT****GT***G**TG*T***</t>
  </si>
  <si>
    <t>*GTT****--*T***GTT***--****GT---*C**-**A*AGT----------------</t>
  </si>
  <si>
    <t>**T****T--TT**TG*T**G--*A****---GCTT-****A****TGG****-------</t>
  </si>
  <si>
    <t>G**T***T--TT*****T**G--*AT***---****-****AG*A*T*GAG**-------</t>
  </si>
  <si>
    <t>*****T*---TTC*TG*****--*****T----C*T-*TA**G*A*TGGAG***G**A**</t>
  </si>
  <si>
    <t>*G***T*---TTC*T**T*T*--*****T---**TT-**A**G*A*TGGAG**T**TA*A</t>
  </si>
  <si>
    <t>**TT***T--*T*ATG*****--*ATGG*---*CTT-*****GT****GA******T***</t>
  </si>
  <si>
    <t>*GTT****--*T*******T*--**T***---*C*--*T*T*****TG*AG**TG**A**</t>
  </si>
  <si>
    <t>***-------TT***G*T***--**T**T---GC**-**A**G**GT*G**A*TG***T-</t>
  </si>
  <si>
    <t>***-------TT***G*****--**T***---GC**-*TA**G**GT*G**A*TG***T-</t>
  </si>
  <si>
    <t>*GT*TTA------**G***T*--**T***---*C*T-**A*A**A*T*G**A******T-</t>
  </si>
  <si>
    <t>***-------TT***G*T***--**T***---*C*T-*****G**GT******TG***T-</t>
  </si>
  <si>
    <t>***-------TT***G*T***--**T***---*C**-*********T*G***G****AT-</t>
  </si>
  <si>
    <t>**TT*-----TT**TG****G--**T***---*C**-*T**A**A*T*G****TG**AT-</t>
  </si>
  <si>
    <t>*******T-------G*****--**T***---*C**-*TAT***************T**-</t>
  </si>
  <si>
    <t>G*T***AT--*T-***TT*TG--**T***---GC**-***T**T*G**GA**G***T***</t>
  </si>
  <si>
    <t>G******T--*T**TGTT*TG--C*TG*T---GCT*-*T***GT****G***G**A**T-</t>
  </si>
  <si>
    <t>G*TTT**T--TT*A**TT*T*--******---GC**-A*---------------------</t>
  </si>
  <si>
    <t>GGTTTTAT--TTCATGTTTTG--CATGGT---GCTT-ATATAGTAGT*GAGAGTGATATA</t>
  </si>
  <si>
    <t>GGTTTT**--TTCATGTTTTG--C**GG*---GC*T-ATATAGT*GT*GA*AGTGATATA</t>
  </si>
  <si>
    <t>G*TT*T*T--TTCATGTT*T*--CATGG*---GC*T-ATAT*GT*GT*GAGAGT**TATA</t>
  </si>
  <si>
    <t>GGTT*T**--TTCATGT**T*--*A*GGT---GCTT-AT*TA*T**T*GA***TG*T*T*</t>
  </si>
  <si>
    <t>G*TT*T*T--T**AT*****------------*C**-*T*T*G**GTGG**A*T**TAT-</t>
  </si>
  <si>
    <t>G**T*TAT--***********--C*TGG*---G*TT-ATA***T*GT*G**AG***T---</t>
  </si>
  <si>
    <t>G---------T****G***T*--**TGG*---GC**-*****G*A*T*G*G**T****T-</t>
  </si>
  <si>
    <t>G**TT*AT--T****GT***G--C*TGG*-------------------------------</t>
  </si>
  <si>
    <t>*------------A*G*T***--**TG**---G***-*T**A*T**T*GA******T**-</t>
  </si>
  <si>
    <t>GG*T***T--****T****T*--**T***---**T*-*T***G***T**AG**T****T-</t>
  </si>
  <si>
    <t>*---***T*T**T***A*****G*T---------------------**T**A*T**C**G</t>
  </si>
  <si>
    <t>----********T**T*G***T***---------------------*******TTGCA*G</t>
  </si>
  <si>
    <t>----A*T***AC***T**C***G**---------------------**TG**T*T**A**</t>
  </si>
  <si>
    <t>----**T***ACT**T******G**---------------------**T******G****</t>
  </si>
  <si>
    <t>----A****T**T**T******G**---------------------*********G*A*G</t>
  </si>
  <si>
    <t>----A****TA*T**T*********---------------------********TG*A*G</t>
  </si>
  <si>
    <t>*---A*TT**A*T***A*C**TG**---------------------***G*AT*T****G</t>
  </si>
  <si>
    <t>----***T*T***AC*A***C*G*T---------------------**TG**TT***A**</t>
  </si>
  <si>
    <t>----A**TTTA**A**A****T------------------------******T*TGCA**</t>
  </si>
  <si>
    <t>----***T**A***C***C*CTGC*---------------------******T*TGCA**</t>
  </si>
  <si>
    <t>*---A*T****CTAC*A****T------------------------***GC*TTT****G</t>
  </si>
  <si>
    <t>----A*TT***C**CT****C****---------------------******TTTGCATG</t>
  </si>
  <si>
    <t>----A*TT*T*C**CT**C*CTG*T---------------------******TTTGCA*G</t>
  </si>
  <si>
    <t>----ACTT*T*CT**T******G**---------------------****C*T*T--A*G</t>
  </si>
  <si>
    <t>*---**TT****T**T****C*G-T---------------------C******TTGCA*G</t>
  </si>
  <si>
    <t>*---**TT****T**T****C*G-T---------------------C***C**TTGCA*G</t>
  </si>
  <si>
    <t>G---*C***TA*****A*****GC*---------------------CT**C*TTTG*A**</t>
  </si>
  <si>
    <t>----****T*AC*A**A*****G**---------------------C***C**TTG*A*G</t>
  </si>
  <si>
    <t>----**TT**ACT*********GC*---------------------C***C*TTT**A**</t>
  </si>
  <si>
    <t>*---ACT**TACTA***G*AC*GCT---------------------CT*GC*TTTGCATG</t>
  </si>
  <si>
    <t>G---*CTTTTAC*AC*A**ACTGC*---------------------*T*GC**T*GCATG</t>
  </si>
  <si>
    <t>*---***T**A*TA**A***CTG*T---------------------**TGC**TTGC*TG</t>
  </si>
  <si>
    <t>----A*T**T**TA******C*G**---------------------******TTT*CA**</t>
  </si>
  <si>
    <t>G---*CTT*TAC**CT***A**G-----------------------**T****TT**AT*</t>
  </si>
  <si>
    <t>----**T*TT***A*T*****T*C*---------------------C*TG**TT**CA*G</t>
  </si>
  <si>
    <t>----**TT***CT******A***-----------------------***GC*******TG</t>
  </si>
  <si>
    <t>G---**TT*TAC*A**A****TG-----------------------**T***TT*****G</t>
  </si>
  <si>
    <t>*---*CTTT***T**T*****TGC*---------------------**TGC**TTGCATG</t>
  </si>
  <si>
    <t>-***AA**A*---*T**-----------------**********TT***C*TT***T*A*</t>
  </si>
  <si>
    <t>-**G*ACA--------------------------**T***AAA********T*TCT**AA</t>
  </si>
  <si>
    <t>-TG****AA*--------------------------T***AAA********T*TCTT**A</t>
  </si>
  <si>
    <t>-***AA*A--------------------------**T*C*A*A********T*TCTT*AA</t>
  </si>
  <si>
    <t>-T**AA*A--------------------------**T***AAA******CAT**CTT**A</t>
  </si>
  <si>
    <t>-*G**A*------**T*-----------------G**T*T*A*AT*****A*T*CT**A*</t>
  </si>
  <si>
    <t>-TGG*A*A**--------------------------------------------------</t>
  </si>
  <si>
    <t>-T*GA*C***---T*TC-----------------**TT**AA*AT*******T*C**---</t>
  </si>
  <si>
    <t>-T*GA*C***---T*TC-----------------**TT**AA**T***T-----------</t>
  </si>
  <si>
    <t>-TG**ACA**------------------------**TT***AAA********T*C*****</t>
  </si>
  <si>
    <t>-T*GAAC***------------------------**TT******T*******TTC**---</t>
  </si>
  <si>
    <t>-T*GA*C***------------------------**TT*********T****T*C**---</t>
  </si>
  <si>
    <t>-T**A*CA**------------------------*TTTC**AAATTG****TT***----</t>
  </si>
  <si>
    <t>-T*G*ACA**---TTTC-----------------G*T*****A****TT**T****T***</t>
  </si>
  <si>
    <t>-TGG******---TTT------------------**T***AA***T*TT*A*TTCT**A*</t>
  </si>
  <si>
    <t>-T*****AA*------------------------GT*TC***AATT*T**A*T*------</t>
  </si>
  <si>
    <t>-TGG*ACAA*------------------------**T*C*--------------------</t>
  </si>
  <si>
    <t>-TGG*A**A*---*TT*-----------------GT****AA**T**T*CA*T*CTTTAA</t>
  </si>
  <si>
    <t>-TGG******---*TT*-----------------**T***AA**T**T***TT***TTAA</t>
  </si>
  <si>
    <t>-TGG*A*AA*---*TTC-----------------GTT***AA**TT****A**TC*T**A</t>
  </si>
  <si>
    <t>-T*-------------------------------G*T***A****T**T*A*--------</t>
  </si>
  <si>
    <t>-T*G*A----------------------------**TT***A***T******T**T----</t>
  </si>
  <si>
    <t>-T*G**CA*---------------------------------------------------</t>
  </si>
  <si>
    <t>-TG*AACA*-------------------------**T*****A*T*****A*TTC*T**A</t>
  </si>
  <si>
    <t>-TGG***A*G---T***-----------------**TT****A*T**T****T*C**T*A</t>
  </si>
  <si>
    <t>*T*T*AAT***AA*AT***TGA------*TTGG*T**--------***T*TT**TG*T*T</t>
  </si>
  <si>
    <t>---------*******T***GA--------------------------------------</t>
  </si>
  <si>
    <t>*****A****T****TT*T*GA------T*******A--------***T*TT*****TTT</t>
  </si>
  <si>
    <t>***T*A**********T*T**A------***G*C**A--------***T*T*******TT</t>
  </si>
  <si>
    <t>A***GAA***T****TT***GA------***G*****--------*C***TT***G**T*</t>
  </si>
  <si>
    <t>*****AA***T*****T***GA------***G*C**A--------***T*TT***G**T*</t>
  </si>
  <si>
    <t>****G*ATTC*A**ATT*T***------***G**T**--------**A**TT****A**T</t>
  </si>
  <si>
    <t>--------*CT*A****GT**A------*****C*CA-----------*TT***TGA**T</t>
  </si>
  <si>
    <t>---------*TA*G*T***T*A------TT*****C*--------**AT*TT*G****T*</t>
  </si>
  <si>
    <t>---------**AAG*TT*****------TT*****C*--------***T**T*G**A***</t>
  </si>
  <si>
    <t>---------*T*A**T*****A------TTT****C*--------***T**T*G***T*T</t>
  </si>
  <si>
    <t>---------***AG*TT**T*A------TTT*GC*C*--------***T**T*G******</t>
  </si>
  <si>
    <t>---------CT*AG*T*****A------TTT*GC*C*--------***T*TT*G**A***</t>
  </si>
  <si>
    <t>---------C*****T*****A------TT*****C*--------***T*TT*G**A***</t>
  </si>
  <si>
    <t>AT**G**TT**AA***TGTT*A------T*TGGCT*A--------**AT**T*******T</t>
  </si>
  <si>
    <t>A***G**TT**AA***TGTT*A------T*TG*CT*A--------**AT**T*******T</t>
  </si>
  <si>
    <t>---------C**A**TT*T**A------TTT***TCA--------*CA**T****GAT*T</t>
  </si>
  <si>
    <t>---------C**A**TT*TT*A------T*T*****A--------A**TTT******TTT</t>
  </si>
  <si>
    <t>--------T***A*AT**TT*A-------------------------------------T</t>
  </si>
  <si>
    <t>ATTTGAATTCTAA*ATTGTTGA------TTTGGCTCA--------ACATTTTAGTGATTT</t>
  </si>
  <si>
    <t>*TTTGA****TAA**TTG*T**------**T**C**A--------A**T*TTA**G**TT</t>
  </si>
  <si>
    <t>AT*T*A**T-T****TTG**G*------*TT**CTCA--------*****TT*GT**T*T</t>
  </si>
  <si>
    <t>*T*TG****-**A**TTG****------T*T***T**--------*CA**TT***GAT*T</t>
  </si>
  <si>
    <t>---------CT****TT****A------TTT****C*--------***T*TT*G**A***</t>
  </si>
  <si>
    <t>---------------TT****A--------------------------------------</t>
  </si>
  <si>
    <t>--------------------G*------T*T**C*C*--------A*A***T*GT****T</t>
  </si>
  <si>
    <t>------------A**T*GTTGA------T*******A--------****T*TAG**A**T</t>
  </si>
  <si>
    <t>------A*****A**TTG*T*A------T***G**------------------*T**T*T</t>
  </si>
  <si>
    <t>----------------******------TTT******--------**A*TT****G**TT</t>
  </si>
  <si>
    <t>---------------------------------------------------C**T****T</t>
  </si>
  <si>
    <t>---------------------------------------------------***T***T*</t>
  </si>
  <si>
    <t>---------------------------------------------------**A****T*</t>
  </si>
  <si>
    <t>---------------------------------------------------**A******</t>
  </si>
  <si>
    <t>---------------------------------------------------***T*C*T*</t>
  </si>
  <si>
    <t>---------------------------------------------------C*ATAC**T</t>
  </si>
  <si>
    <t>---------------------------------------------------C**TACA*T</t>
  </si>
  <si>
    <t>---------------------------------------------------C******TT</t>
  </si>
  <si>
    <t>---------------------------------------------------C*A*****T</t>
  </si>
  <si>
    <t>T***--------------------------******T*---*TTTAG***C*G-------</t>
  </si>
  <si>
    <t>--------------------------------T*****---C*******G**G-------</t>
  </si>
  <si>
    <t>****--------------------------T*T***T*---C**T*GGT*CA*-------</t>
  </si>
  <si>
    <t>TG**--------------------------T*T*G***---**TT*GGT***G-------</t>
  </si>
  <si>
    <t>TG**--------------------------**TGG*T*---***TAGG**CA*-------</t>
  </si>
  <si>
    <t>*G**--------------------------**T*G***---***T*GGT*CA*-------</t>
  </si>
  <si>
    <t>T***--------------------------**TGGA**---C******TG***-------</t>
  </si>
  <si>
    <t>TGT*----------------------------TG*AT*---******GTG***-------</t>
  </si>
  <si>
    <t>TG**----------------------------T*GA**---C****G**G*AG-------</t>
  </si>
  <si>
    <t>TG**----------------------------T*GA**---C****G**G**G-------</t>
  </si>
  <si>
    <t>TG**----------------------------T*GAT*---C****G**G***-------</t>
  </si>
  <si>
    <t>TGT*----------------------------T**AT*---*****G**G***-------</t>
  </si>
  <si>
    <t>TG**----------------------------T**AT*---****A**TG**G-------</t>
  </si>
  <si>
    <t>TG**----------------------------T*GAT*---*T***G*TG***-------</t>
  </si>
  <si>
    <t>TGT*--------------------------**T***T*---C******TG*AG-------</t>
  </si>
  <si>
    <t>*GT*--------------------------***G*A**---CT*****T***G-------</t>
  </si>
  <si>
    <t>TGTC--------------------------*****A**---*T**A**T**AG-------</t>
  </si>
  <si>
    <t>TG**--------------------------------------------------------</t>
  </si>
  <si>
    <t>TGTC--------------------------TCTGGATT---CTTTA*GTGCAG-------</t>
  </si>
  <si>
    <t>TG*C--------------------------T*T*GATT---C**T***T*C*G-------</t>
  </si>
  <si>
    <t>T*TC--------------------------T*T*GATT---CT*T****GC*G-------</t>
  </si>
  <si>
    <t>TGT*--------------------------T*T*G***---C**T****G**G-------</t>
  </si>
  <si>
    <t>TGT*----------------------------T*****---C****G*TG***-------</t>
  </si>
  <si>
    <t>*G**--------------------------------------------------------</t>
  </si>
  <si>
    <t>TG**----------------------------T**A**---********G***-------</t>
  </si>
  <si>
    <t>*GT*--------------------------**T*G*T*---C***AGGT****-------</t>
  </si>
  <si>
    <t>TGT*----------------------------T**AT*---***********G-------</t>
  </si>
  <si>
    <t>***TG***T*****CT*******A----------------------*****T**T****G</t>
  </si>
  <si>
    <t>C**TG***T*G*G********T*-------------------------------------</t>
  </si>
  <si>
    <t>***TG***T*****CTA*******----------------------********T***T*</t>
  </si>
  <si>
    <t>C**TG***T*****C******T**----------------------*****T****G*T*</t>
  </si>
  <si>
    <t>****G*C*TTGT***TAA***T**----------------------******A*T***T*</t>
  </si>
  <si>
    <t>C**TG***TT******AA***T**----------------------***G**A*****T*</t>
  </si>
  <si>
    <t>*CA*****TTG*G**T*****T**----------------------A*AG*T*CT*G**G</t>
  </si>
  <si>
    <t>***TG*******----------------------------------********T**A**</t>
  </si>
  <si>
    <t>**ATG*C*T*GTG*CTA****T*-----------------------AG***TAC*T*A**</t>
  </si>
  <si>
    <t>**ATG*CGT*GTG*CTA****T*-----------------------A****TAC*T*A**</t>
  </si>
  <si>
    <t>**A***CGT*GT***TA******-----------------------A****TAC*T****</t>
  </si>
  <si>
    <t>**ATG**GTTGTGTC*A******-----------------------AG***TAC*T*A**</t>
  </si>
  <si>
    <t>C*AT***GTTGT**C*A******-----------------------A****TAC*T*A**</t>
  </si>
  <si>
    <t>**ATG**GTTGT**CTA******-----------------------A****TACTTGA**</t>
  </si>
  <si>
    <t>C*ATG*CGT*G*****A*******----------------------*****T*CT*****</t>
  </si>
  <si>
    <t>*C*TG**G**G****TAA*A****----------------------********T***T*</t>
  </si>
  <si>
    <t>*******G*TG*G***AAGA****----------------------********T***T*</t>
  </si>
  <si>
    <t>**ATG**GT***G**T****G**A----------------------A****T*CT*****</t>
  </si>
  <si>
    <t>CCATGC*GTTGTGTCTAAGAGTAA----------------------AGAGTTACTTGATG</t>
  </si>
  <si>
    <t>CCA*G**GTTG****T**GAG*AA----------------------AGAGTT*CTTG*TG</t>
  </si>
  <si>
    <t>*CAT***GTTGT******GAGT**----------------------*****T*CTTG***</t>
  </si>
  <si>
    <t>***TG**GT*G*G*****G*GT*A----------------------******A*T***T*</t>
  </si>
  <si>
    <t>**A****GT*GT***T*A***T*-----------------------AG***TA*TTGA*G</t>
  </si>
  <si>
    <t>**A****GTTGT**CT*AG*--------------------------A****T**TT***G</t>
  </si>
  <si>
    <t>**ATG**GT*G*G**T*A***T*-----------------------A***TTAC*T*A*G</t>
  </si>
  <si>
    <t>C***G*C**TG****T*****T**----------------------*G**TTA**T*A**</t>
  </si>
  <si>
    <t>C**TGC**TT*-----------------------------------***G**A*TT*A**</t>
  </si>
  <si>
    <t>***T***G*T*TG******---------------------------*G*GTT*CTT****</t>
  </si>
  <si>
    <t>--------****------------------------------------*G**A**C****</t>
  </si>
  <si>
    <t>--------****------------------------------------*G***A***T**</t>
  </si>
  <si>
    <t>--------****------------------------------------***T**AC*T**</t>
  </si>
  <si>
    <t>--------****------------------------------------******AC*T**</t>
  </si>
  <si>
    <t>--------****------------------------------------*G**A**C*T**</t>
  </si>
  <si>
    <t>--------****------------------------------------***TA**C*T**</t>
  </si>
  <si>
    <t>--------*CA*------------------------------------******A**T**</t>
  </si>
  <si>
    <t>--------G***-------------------------------------G**AAA***TG</t>
  </si>
  <si>
    <t>--------G***----------------------------------------AAAC*T*G</t>
  </si>
  <si>
    <t>--------****----------------------------------------AAAC*T*G</t>
  </si>
  <si>
    <t>--------****----------------------------------------AA*C*T*G</t>
  </si>
  <si>
    <t>--------****--------AAG**GTCA**C*T*****G*T*****-**AT**A**T**</t>
  </si>
  <si>
    <t>--------G***--------------------------------------------****</t>
  </si>
  <si>
    <t>--------G**G--------------------------------------------*T**</t>
  </si>
  <si>
    <t>--------****--------------------------***TT****-**A*AAACT*T*</t>
  </si>
  <si>
    <t>--------G***-------**AGTGG*CAAGC*TTTTGTGA-TATGC-***T*A**TT*G</t>
  </si>
  <si>
    <t>--------****-------*A**TGGTCA****TTT*G*GATT***C-*G**AAA*TT*G</t>
  </si>
  <si>
    <t>--------****-------T***T*G*CA***A*TTTGTG-----------*AA*CT**G</t>
  </si>
  <si>
    <t>--------****----------------------------------------**AC***G</t>
  </si>
  <si>
    <t>--------****----------------------------------------*AAC***G</t>
  </si>
  <si>
    <t>--------***G------------------------------------**A*A*A**T**</t>
  </si>
  <si>
    <t>--------****------------------------------*****-AGA**A*C****</t>
  </si>
  <si>
    <t>--------G***--------------------------------------*TA*A***TG</t>
  </si>
  <si>
    <t>**G**GA*GG*T*TA***C**T**---T*G**GAT*T*G********G****T*AT***-</t>
  </si>
  <si>
    <t>*****GATGG*********T*TT*---T*G**G*TTT*G*********C**AT**T*T*-</t>
  </si>
  <si>
    <t>*TG**GA*GGC**T*****T*TT*---T*G**GA**T*G*T********A**T**T***-</t>
  </si>
  <si>
    <t>*TG*A***GGCT*T*****T*TT*---TAG**G*T*T*G*************T**T***-</t>
  </si>
  <si>
    <t>*TG**G**GG***TAT*****TT*---T*G*TGAT*T*G*T*****C*****T*A****-</t>
  </si>
  <si>
    <t>**G*AGA*GG*T*TAT*****TT*---T*G*TGAT*T*G*T*****C*****T**T***-</t>
  </si>
  <si>
    <t>*****G--G**T*T*T****T**----T**ATGA*T**G*******C*****T**T***-</t>
  </si>
  <si>
    <t>-------------------T****T**T*GATG*T*T---------CG**TATT*T*T*-</t>
  </si>
  <si>
    <t>*****G*TG***TTA****TT**C******ATGA**TA**TCCA***G-**A***T***-</t>
  </si>
  <si>
    <t>*****G*TG***TTA*****T**C******A*GA**T***TCCA**CG-**A***T***-</t>
  </si>
  <si>
    <t>****AG*TG***T*****---------***ATGAT*T*G**CC****G-**A***T*T*-</t>
  </si>
  <si>
    <t>*******TG***T*A****T***C******ATGAT*T***TCC***CG-**A*T*T**G-</t>
  </si>
  <si>
    <t>G****GA*G****T****C*****---*A*ATGAT*T***TCC****G-**A*T*T**G-</t>
  </si>
  <si>
    <t>*TG**G*T**C**T****---------T**ATGA**TAG**CCA***G***AT-*T*T*-</t>
  </si>
  <si>
    <t>*TG***A*G***TT*T*C******TT*T***TG*********C****G***A**A**T*-</t>
  </si>
  <si>
    <t>*T*C*GATGG**T*A**CC*****T****GATG***T*GTTC*A**CGCA***TATT**-</t>
  </si>
  <si>
    <t>*T***GATGGCT**A**CCT****TT***GATG*TTT**TT******GC***TTAT**G-</t>
  </si>
  <si>
    <t>*****GATG*C*T**TGC*T*TT**TT***AT**T***G***C****G***AT*A**T*-</t>
  </si>
  <si>
    <t>GTGCAGATGG*TTTATGCCTTTTCTTTTAGATGATTT*GTTCC*CGCGCATATTATTTG-</t>
  </si>
  <si>
    <t>GT*CAGA*GG*TTTATGCC*TTT*T*TT*GATG*TTT*GT*CC*CGC*C*TATTATTTG-</t>
  </si>
  <si>
    <t>GTGCAGA*GG*TTTATGCC*TTT*T*TT*GA**AT*T*G***CACGCGCATATTATTT*-</t>
  </si>
  <si>
    <t>GT*C*GA*GG*TTT***CCTTT*CT*TT*GATG*T*T*G***C*CGCGCATATTAT*T*-</t>
  </si>
  <si>
    <t>***CA***G***TT*T**CT*****T*T**ATGA**T*G**CC****G-**A*T*TT**-</t>
  </si>
  <si>
    <t>G*G***ATGG*T*T*T**---------T*GATGATT****----------*A***T***-</t>
  </si>
  <si>
    <t>*TG*A*A*GG***T****---------TAG*TGA****GT----------*A***TTT*-</t>
  </si>
  <si>
    <t>-----*A**G***T*******TT*TTTT***TGAT*TA******C**GC**AT**T*TG-</t>
  </si>
  <si>
    <t>***CAGA******T****C**TT***TT*G*TGA****GT--------------*T**G-</t>
  </si>
  <si>
    <t>**G***A**G*****T*CC*T*T**T****A**A****G*T**AC**G------*T*TG-</t>
  </si>
  <si>
    <t>**GT*T*GAA**-T***ACTG------------------------------------TTT</t>
  </si>
  <si>
    <t>--GT*T*GAAA*-*T*T**TG------------------------------------***</t>
  </si>
  <si>
    <t>TAG*TT*GA*A*-*T*TAC*G------------------------------------T**</t>
  </si>
  <si>
    <t>T*G*TT*GAAA*-TT**ACTG------------------------------------***</t>
  </si>
  <si>
    <t>**G****GA**C-********------------------------------------***</t>
  </si>
  <si>
    <t>*AG***AGA*AC-T***ACT*------------------------------------***</t>
  </si>
  <si>
    <t>T*GT***GA*AC-T*TT***G------------------------------------*T*</t>
  </si>
  <si>
    <t>T*G*T***A*AC-***TAC**---------------------------------------</t>
  </si>
  <si>
    <t>TAG**T**A*AC-***T*C*G------------------------------------*TT</t>
  </si>
  <si>
    <t>T*G*TT**A**C-***T*C**------------------------------------*TT</t>
  </si>
  <si>
    <t>T*G**T**A*AC-***T*C*G------------------------------------TTT</t>
  </si>
  <si>
    <t>T*G*TT****AC-***T*C**------------------------------------**T</t>
  </si>
  <si>
    <t>T*G**T****AC-**TTAC*G------------------------------------**T</t>
  </si>
  <si>
    <t>T*G*TT**A*AC-**TTAC**------------------------------------TT*</t>
  </si>
  <si>
    <t>-**T*T*G*AAC-*****C*G------------------------------------T**</t>
  </si>
  <si>
    <t>--------A*A*-T**T*C**------------------------------------*T*</t>
  </si>
  <si>
    <t>--------**A*-T*TT****------------------------------------T**</t>
  </si>
  <si>
    <t>T***T**GA*A*-***TA**G------------------------------------***</t>
  </si>
  <si>
    <t>TAGT*T*GA*AC-***TACTG------------------------------------T*T</t>
  </si>
  <si>
    <t>TAGTTT*GA*AC-***TACTG------------------------------------T*T</t>
  </si>
  <si>
    <t>T**T*T*GA*A*-*******G------------------------------------T*T</t>
  </si>
  <si>
    <t>T*G*TT**A*AC-***TAC*G------------------------------------**T</t>
  </si>
  <si>
    <t>-AG**T**AAA*-*TTTA*TG------------------------------------*TT</t>
  </si>
  <si>
    <t>*******G*A*C-**T*A**G------------------------------------**T</t>
  </si>
  <si>
    <t>T***T***A*AC-T**TAC*G---------------------------------------</t>
  </si>
  <si>
    <t>*A*T*T*G**A---**T***G------------------------------------*T*</t>
  </si>
  <si>
    <t>TA*TTT**A***-*******G------------------------------------*TT</t>
  </si>
  <si>
    <t>----------*A*****T*TTG*T**TT---------T*AA*A*G*-----*******T*</t>
  </si>
  <si>
    <t>-**C*T*TGT**G****T**T****AT*---------*T***A**C--------------</t>
  </si>
  <si>
    <t>---C*TCTG**A-------TTG*T**T*---------*TA**AT**-*G**C******T*</t>
  </si>
  <si>
    <t>---C*TCTG*TA*******T*G***------------T****A*G*-----***T*****</t>
  </si>
  <si>
    <t>------C***TA****A**T*G******---------T****ATG*-----**C***A**</t>
  </si>
  <si>
    <t>------CT**TAG***A**T*G***A**---------T****ATG*-----**C******</t>
  </si>
  <si>
    <t>-A*****T*********TA*TG***A**---------TTA*T*TGC-G**G**C**A***</t>
  </si>
  <si>
    <t>---------**A*AG----------------------*T****TG*-**C*C*****A*T</t>
  </si>
  <si>
    <t>----*TCT***A-------T*****A**---------T*A**ATG*---------*****</t>
  </si>
  <si>
    <t>----*TCT***A-------******A**---------T*A**ATG*---------*****</t>
  </si>
  <si>
    <t>----*TCT*T*A-------T*****A**---------**A**ATG*---------****T</t>
  </si>
  <si>
    <t>----*T*T*T*A-------T*****A**---------*T***ATG*---------*****</t>
  </si>
  <si>
    <t>----*TCT***A-------******A**---------*T***ATG*---------*****</t>
  </si>
  <si>
    <t>----*T*T*T*A-------T**A**A**---------**A**ATG*---------****T</t>
  </si>
  <si>
    <t>-----TCT***A***A*********A*T---------T****A***--------------</t>
  </si>
  <si>
    <t>-*ACCTCT*T*AG**AA--TT****ATT---------**A**ATG*--------------</t>
  </si>
  <si>
    <t>-**CCT*T*T*AGA***--------------------T*A***TG*--***C******TT</t>
  </si>
  <si>
    <t>-AACCTCT*TT*GA*AAT*TTGATTATT---------TTA*TATGC-G**G*GC****TT</t>
  </si>
  <si>
    <t>-*AC*T*TGTTAGA*AAT*T*GATTATT---------TTA**ATGC-G*CG*GC*AAATT</t>
  </si>
  <si>
    <t>-**C***TGTTAGAGAAT*T*GATTATT---------TTA*TATGC-G*CGCGCTAA*TT</t>
  </si>
  <si>
    <t>----*T*T*T*A-------T**AT****---------**A**ATG*---------A***T</t>
  </si>
  <si>
    <t>------------------AT*****A**------------**ATGC--------------</t>
  </si>
  <si>
    <t>-*ACCTC*****GA*A***TT*A**A*T---------T**A***G*-------------*</t>
  </si>
  <si>
    <t>-**C*T*T**T*G*****-------------------T**A**TG*-G*******AA**T</t>
  </si>
  <si>
    <t>-------------------TT*A*TA**---------TT*A*ATG*-***G*******TT</t>
  </si>
  <si>
    <t>-A**CTCT****GA**A--------------------T*A**ATGC-----------A*T</t>
  </si>
  <si>
    <t>G*------------------------A*******T*AA*A*AG*T***TAT*--------</t>
  </si>
  <si>
    <t>-------------------**AA*CAA*****A*T*AA****G*T***TAT*--------</t>
  </si>
  <si>
    <t>-------------------A*****AAT*****TT*AA****G*TGTTT*T*--------</t>
  </si>
  <si>
    <t>-------------------A*****AA******TTAAA*A**G*****T***--------</t>
  </si>
  <si>
    <t>-------------------A*A*ACAA*******T**ATAG*G***T*T*T*--------</t>
  </si>
  <si>
    <t>-------------------A*AA*CAA**G****T**A**G*G***T*T*T*--------</t>
  </si>
  <si>
    <t>**TGT*TC*********G**T*****A*********AA****G*TG*TT**A--------</t>
  </si>
  <si>
    <t>-------------------------------***T*AA****G*T**T****--------</t>
  </si>
  <si>
    <t>G*T----------------------------------A***AG*T***T*TA--------</t>
  </si>
  <si>
    <t>G**----------------------------------A***AG*T*T***T*--------</t>
  </si>
  <si>
    <t>----------------------------------T*AA***AG*T*****T*--------</t>
  </si>
  <si>
    <t>-----------------------------*****T*AA***A**T***T*TA--------</t>
  </si>
  <si>
    <t>G**----------------------------------A*A*AG*TGT*T*T*--------</t>
  </si>
  <si>
    <t>G*TGT*TCA-------*G*AT*****A*T*C***T**A*AG*******T***--------</t>
  </si>
  <si>
    <t>G***T***AGA*G---G*CAT******T***T*TT*AA*AG*GG*G*T**T*--------</t>
  </si>
  <si>
    <t>G***TTT**GA*G---G*CAT******T***T*TT*AA*AG*GGTG*T****--------</t>
  </si>
  <si>
    <t>G*T*TT***GATG---G**A**A****TT**T*TT**A****GGTG**T*T*--------</t>
  </si>
  <si>
    <t>GGTGT*TCAGATGTGTGGCATAAACAATTG*TATTAAATAGAGGTGT*TA*A--------</t>
  </si>
  <si>
    <t>GGT*T**C*GATGT*TGGCATAAACA**T**T**T*AATAGAGGTG*TTAT*--------</t>
  </si>
  <si>
    <t>GGTGT****GATGT*TGGCA*AAACA**T**T**T*AA*AG*GGTG*TTAT*--------</t>
  </si>
  <si>
    <t>GGTGTT***GAT*T*TGGCA*AA*CA**TGCT*TT*AA*AGAGGTG*TTAT*--------</t>
  </si>
  <si>
    <t>*GT----------------------------------A***A**T***T*T*--------</t>
  </si>
  <si>
    <t>**TG********G**T****TA*AC***TG******A*TAG*G*TGTTT*T*--------</t>
  </si>
  <si>
    <t>GGT------------------------****T*TT*AA*A**G********A--------</t>
  </si>
  <si>
    <t>**TG***C***T-------------------------A*A****TG*TTA*A--------</t>
  </si>
  <si>
    <t>G---------------------------TGCT*T***AT*G*G*TG**TAT*--------</t>
  </si>
  <si>
    <t>-------------------------------------A*AG*G*T***T*TA--------</t>
  </si>
  <si>
    <t>GTT***C***A*---**TG---------------*CA***TA*A*C****GG***T*C**</t>
  </si>
  <si>
    <t>GT*C******A*---**TG---------------***A*****A*******G***-----</t>
  </si>
  <si>
    <t>*T********A*---**TG---------------**A***T**A*C*****G***-----</t>
  </si>
  <si>
    <t>*T*C******A*---**TG---------------***ATTTA*A*C*****G***-----</t>
  </si>
  <si>
    <t>*T*C*****AA*---**TG---------------*CA*T*T**A***AC**G***-----</t>
  </si>
  <si>
    <t>*T******CAA*---**TG---------------*CA*T*T**A****C**G***-----</t>
  </si>
  <si>
    <t>*TT*****CAAG---**TG---------------**AA**T**A*C******AG***CT*</t>
  </si>
  <si>
    <t>GT***A***AA*---*GTG-----------------------------------------</t>
  </si>
  <si>
    <t>****AA**CAAG---*GTG---------------******T**A*CA*C*GG********</t>
  </si>
  <si>
    <t>****AA***AAG---*GTG---------------******T**A*CA*C**G********</t>
  </si>
  <si>
    <t>****AA***AAG---*GTG---------------****T*T**A*C*****G*******A</t>
  </si>
  <si>
    <t>**TC*****AAG---*G*G---------------******T**A*C*AC*GG*******A</t>
  </si>
  <si>
    <t>***C*****AAG---*GTG---------------*C****T**A*C**C*GG***-----</t>
  </si>
  <si>
    <t>***C*****AAG---*GTG---------------******T**A*CA*C*GG********</t>
  </si>
  <si>
    <t>G******A**A*---*GT*---------------***A*TT****C***G*G****G***</t>
  </si>
  <si>
    <t>G*T**AC**AA*---*G**---------------*C**T*T**A***A***G**T*G***</t>
  </si>
  <si>
    <t>G*T**AC**AA*---*G**---------------****T*T**A*C*A******T*G***</t>
  </si>
  <si>
    <t>GT**AA******---*GTG------------------------------*GG**T**CT*</t>
  </si>
  <si>
    <t>GTTCAACACAAG---TGTG---------------GCAATTTACACCA*CGGGAGTTGCTA</t>
  </si>
  <si>
    <t>GT*CA**ACAAG---TGT*---------------G**A**TA*A*CA**G*GA*****T*</t>
  </si>
  <si>
    <t>GT***A**CAAG---TG**---------------***A*TT**A*CA*CG*GAG*T**T*</t>
  </si>
  <si>
    <t>GTTCAA*A*AAG---TGTG---------------***AT*TA*A*CAAC**G***T**T*</t>
  </si>
  <si>
    <t>**T**A***AAG---*GTG---------------****T*TA*A*CA*C*GG**T****A</t>
  </si>
  <si>
    <t>*T**A****AAG---**T*---------------*CA***TA*****A**GG**TT**TA</t>
  </si>
  <si>
    <t>**T**A****A*---*GTG---------------********CA*C**C*G*******T*</t>
  </si>
  <si>
    <t>********CAAG---*G**------------------A*TT**A*C***G*G**T*G***</t>
  </si>
  <si>
    <t>***CAA***A**---*GTG---------------*******A***CA****G***T**T*</t>
  </si>
  <si>
    <t>*T***A*AC*AG---***G-----------------------------------------</t>
  </si>
  <si>
    <t>------------------------------G****G****TTGA------------*TAT</t>
  </si>
  <si>
    <t>----------------------------------------**GA------------*TAT</t>
  </si>
  <si>
    <t>----------*A***A****CA**T*********T******T*A------------*TA*</t>
  </si>
  <si>
    <t>----------*****A*T**CA**TG****G*T*T********A------------*TAT</t>
  </si>
  <si>
    <t>----T****G****A*A****A**TGC***G***T******T*A------------*TA*</t>
  </si>
  <si>
    <t>----TA***G**A***A***CA**TG****G*T*T******T*A------------*TA*</t>
  </si>
  <si>
    <t>----T**A***********T****T**AA***T*T*T***TTGA------------TTA*</t>
  </si>
  <si>
    <t>-----------------------T****AAG**T****C**T*A------------TT*T</t>
  </si>
  <si>
    <t>----------------------------A**C******CCTT*A------------*T*T</t>
  </si>
  <si>
    <t>----------------------------A**C******CCT**A------------*T*T</t>
  </si>
  <si>
    <t>-------------------**A******A**CT******CTT*A------------*TAT</t>
  </si>
  <si>
    <t>-------------------**A*T*GC**AG*******C*TT*A------------*TAT</t>
  </si>
  <si>
    <t>-------------------------------*******C****A------------TTA*</t>
  </si>
  <si>
    <t>-------------------**A******A**C********T**A------------*TAT</t>
  </si>
  <si>
    <t>-------------CA**T*TC*TT*G****G*****TAC****A------------*T*T</t>
  </si>
  <si>
    <t>----**A***AA*****T*T***-TG**A*GC****T****T*A------------***T</t>
  </si>
  <si>
    <t>----**A***AA*****T*TC**-TG**A*GC*******CTT*A------------*T*T</t>
  </si>
  <si>
    <t>----T*AA*GAAACA*A*****TTTG*AAAGC**TGTA**T*GA------------TTAT</t>
  </si>
  <si>
    <t>----T*AA*GA*ACA*******TTTG*AA*GCTTTGTAC*T*GA------------TTAT</t>
  </si>
  <si>
    <t>----T**A*GA*AC***T***ATTTG**A*GCTTTGTA*CT*GA------------*TAT</t>
  </si>
  <si>
    <t>-------------------**A********GC*******CTT*A------------*TAT</t>
  </si>
  <si>
    <t>-------------**A****C****G**A***T***T***TT*A------------*TAT</t>
  </si>
  <si>
    <t>-------------------T********A**************A------------TT**</t>
  </si>
  <si>
    <t>-------------------------------**T**T****T*A------------TTAT</t>
  </si>
  <si>
    <t>--------------------------------------------------------****</t>
  </si>
  <si>
    <t>-----------------------T*G*AA*G-------------------------*T*T</t>
  </si>
  <si>
    <t>G*T**T*****------**TT**AGGT----------------A****ATT*--------</t>
  </si>
  <si>
    <t>*T**A***TG*------AG*T*T*G**T**A------------AG****TTG--------</t>
  </si>
  <si>
    <t>*T**A**CTG*------**TT******T**A------------A*****TTG--------</t>
  </si>
  <si>
    <t>*TT*A**C*G*------**TT******T**A------------AGG*T*TTG--------</t>
  </si>
  <si>
    <t>*TT***A**G*------**T****G**T*CA------------AG*C*ATT*--------</t>
  </si>
  <si>
    <t>*TT***A**G*------A*TT***G*TT**A------------AGG*TATT*--------</t>
  </si>
  <si>
    <t>*TT***A*T**------**********T**A------------AG***ATTG--------</t>
  </si>
  <si>
    <t>*TT*A*A**G*------*G*T*T*G*T**CA------------A*G****TG--------</t>
  </si>
  <si>
    <t>**T*A***T**------*GTT**AG*T***A------------AG*C*A*TG--------</t>
  </si>
  <si>
    <t>**T*A***T**------*GTT**AG*****A------------AG*C*A*TG--------</t>
  </si>
  <si>
    <t>**T**T*****------AGT***AGG****A------------*****AT**--------</t>
  </si>
  <si>
    <t>GTT*AT*C***------*GTT***GG*****------------******TT*--------</t>
  </si>
  <si>
    <t>GT**A**C***------**TT***GG*****------------*GG****TG--------</t>
  </si>
  <si>
    <t>G*T*A*****G------*GTT***GGT***A------------A*****T**--------</t>
  </si>
  <si>
    <t>**T*AT**---------**TT***G*TT**A------------AG*C**T**--------</t>
  </si>
  <si>
    <t>****AT*C***------***T**AGG*T***------------A*G**ATTG--------</t>
  </si>
  <si>
    <t>****AT*C***------***T**AGGTT***------------A*G***TTG--------</t>
  </si>
  <si>
    <t>**T*A***TGG--------------------------------*G****TTG--------</t>
  </si>
  <si>
    <t>GTTTATACTGG------AGTT*TAGGTTGCA------------AGGCTATTG--------</t>
  </si>
  <si>
    <t>GTTTATAC*GG------*GTT*TAGGTTG*A------------A**C*ATTG--------</t>
  </si>
  <si>
    <t>**TT**AC*GG------*GTT*T*GG*TG*A------------A*GC*AT*G--------</t>
  </si>
  <si>
    <t>***T*TAC*GG------***T*T*GGTT**A------------A**C*ATTG--------</t>
  </si>
  <si>
    <t>GTT***AC---------*GT****GG*T**A------------AG***ATT*--------</t>
  </si>
  <si>
    <t>**T***AC***------*******GG*****------------*****AT**--------</t>
  </si>
  <si>
    <t>G*T*****T*G------**TT***G*T**CA------------A****AT**--------</t>
  </si>
  <si>
    <t>GTT*A*A*T**------------*G*TT**A------------A****ATTG--------</t>
  </si>
  <si>
    <t>GTT*A*****G------*G*****G*-----------------AG***AT**--------</t>
  </si>
  <si>
    <t>G*TTA*A*TG*----------**AG*TTG*A------------AG*CT*TTG--------</t>
  </si>
  <si>
    <t>*T*TG**T*C*T-------*T*******T**-----*CTGT**A**C***T******T**</t>
  </si>
  <si>
    <t>*T*TG*AT*C*T-------*T**T*AAA**C-----T*TG*T*A*T**T***********</t>
  </si>
  <si>
    <t>*T******T*CT------------*******-----**TGTTAA****T*****AGT*T*</t>
  </si>
  <si>
    <t>**AT*G*TTC**-------*T**T**A****-----**TGTTA*G*C*T*TG*****TT*</t>
  </si>
  <si>
    <t>*T*T*G*TTC*T-------*TA*TA***T**-----***GTT*A****T*TG**A***T*</t>
  </si>
  <si>
    <t>*T*TGG*T*C**-------A*A*T****T**-----**TGT**A****T*TG******T*</t>
  </si>
  <si>
    <t>*T**G*****CT--------T**TAA***C*-----T*TGTT*A*****A**********</t>
  </si>
  <si>
    <t>AT*TG**T****-------ATA**AAA*T**-----**TG**A*****T**G*CA***T*</t>
  </si>
  <si>
    <t>***TG**T**C*------------**A****-----**TGTT*A---**A*G**A*T***</t>
  </si>
  <si>
    <t>***TG**T****------------**A***C--------*TT****CA*A*G****T***</t>
  </si>
  <si>
    <t>****G**T*CC---------------A****-----**TGTT*******A*G********</t>
  </si>
  <si>
    <t>****G**T*CC*------------**A****--------GT***GT***A*G********</t>
  </si>
  <si>
    <t>A**TG**T*C**-----------**AA***C---------*TAA*****A*G*******G</t>
  </si>
  <si>
    <t>*T*T***T*C**-------*T*****A*T**--------GTTA**T****T*********</t>
  </si>
  <si>
    <t>***TGG**T**T-------*TA***AA****------CTGT*AA*******GA*A*T*T*</t>
  </si>
  <si>
    <t>***T*G**T*CT-------*TA***AA****------C*GT*AAG******GA*A*T*T*</t>
  </si>
  <si>
    <t>*TATGG**T**--------A***TA*A*T**------CTG**A*******T*********</t>
  </si>
  <si>
    <t>ATATGGATTCCT-------ATATTAAAATC*-----TCTGTTAAGTC*TATGAC*GTTTG</t>
  </si>
  <si>
    <t>*T*TGG*TTCCT-------*T**T*AA*TC*-----TCTGTTAA**CATA*GA**GT*TG</t>
  </si>
  <si>
    <t>*T*TGG*TTCCT-------ATA*T*AAATC*-----*CTGT*AAG*C*TATGA*A*T*TG</t>
  </si>
  <si>
    <t>AT*TGG*T*CCT-------AT**T*A**TC*-----*CTGT*AAG*CATATGA**GT*TG</t>
  </si>
  <si>
    <t>***TG**T*CC*------------A*AAT**-----*CTGTT*A*******GA**G****</t>
  </si>
  <si>
    <t>*T*TGG******--------------AA**C-----T*TGTT*AG*C***T********G</t>
  </si>
  <si>
    <t>------------------------**AA***-----*CT*T*AA**C***TG*CA*****</t>
  </si>
  <si>
    <t>***T*G*TTC**----------------T**-----TCT**TA***C*T*TG********</t>
  </si>
  <si>
    <t>*T*TG*A**CC*-------AT*TT*AA****-----*CT**T*AGT***A********T*</t>
  </si>
  <si>
    <t>*****G*T**---------*TA*T*AA**C*-----**TGTT****CA**TGA***T**G</t>
  </si>
  <si>
    <t>-------G****T**T*T----------------------------------------*T</t>
  </si>
  <si>
    <t>-------GG*GGT**T*T**A-----------------*******C******G*A---**</t>
  </si>
  <si>
    <t>-------********T-----------------------**G*G*C*A**AC*T*---*T</t>
  </si>
  <si>
    <t>-------*G***T**T*T**A-------------------*GA*TC*A***C*T*---*T</t>
  </si>
  <si>
    <t>--------------------------------------TT***G*C*A**A****---AT</t>
  </si>
  <si>
    <t>--------------------------------------TTG*A**C*A**A***A---AT</t>
  </si>
  <si>
    <t>--------------------------------------*****G**C***A***A---*T</t>
  </si>
  <si>
    <t>----------------------------------------------------------*T</t>
  </si>
  <si>
    <t>--------------------------------------**G**G******AC*T*---*T</t>
  </si>
  <si>
    <t>--------------------------------------**G**G****G*AC*T*---*T</t>
  </si>
  <si>
    <t>-------*G**GT**T*****-----------------*TG*A**********T*---*T</t>
  </si>
  <si>
    <t>--------------------------------------**G**G*C***CAC*T*---AT</t>
  </si>
  <si>
    <t>--------------------------------------**G**G*C****AC*T*---AT</t>
  </si>
  <si>
    <t>----------------*T**A-----------------*TG*AG******A**T*---*T</t>
  </si>
  <si>
    <t>-------G***G*TGT------------------------------------------**</t>
  </si>
  <si>
    <t>--------------------------------------*TGG**TC*A*****T*---A*</t>
  </si>
  <si>
    <t>--------------------------------------*TGG***C*A*****T*---A*</t>
  </si>
  <si>
    <t>-------GG*GGTTGT*TGTA-----------------TTGGAG*CCA*CAC*T*---*T</t>
  </si>
  <si>
    <t>-------GG*GGTTGT*TGTA-----------------*TGGA**CCAG*A**T*---*T</t>
  </si>
  <si>
    <t>-------GG*GG*TGTGT*TA-----------------*TGG***CCAG*A**T*---**</t>
  </si>
  <si>
    <t>--------------------------------------*TG**G******AC*T*---*T</t>
  </si>
  <si>
    <t>--------------------------------------TTGG*G*C**G******---*T</t>
  </si>
  <si>
    <t>--------------------------------------*TG*A*******A****---*T</t>
  </si>
  <si>
    <t>------------------------------------------A**CCA*CA****---*T</t>
  </si>
  <si>
    <t>-------***G****T*****-----------------*TGG***CCA*******---AT</t>
  </si>
  <si>
    <t>GT*TG***A**CT*T*---------G*T**T**T--------------------------</t>
  </si>
  <si>
    <t>*T*T*G**AA***GT*---------G*TT*T*T*--------------------------</t>
  </si>
  <si>
    <t>***TGG*CA**C****---------GT***T*TT--------------------------</t>
  </si>
  <si>
    <t>***TGG******T***---------**T**T**T--------------------------</t>
  </si>
  <si>
    <t>****G****A*C**T*---------G*TT*T**T--------------------------</t>
  </si>
  <si>
    <t>***TG****A*C**T*---------GTTT*T***--------------------------</t>
  </si>
  <si>
    <t>*TATGG********TA---------**T******--------------------------</t>
  </si>
  <si>
    <t>----GGC**A*C**T*--------------------------------------------</t>
  </si>
  <si>
    <t>**A*GGC*A*****T*--------------------------------------------</t>
  </si>
  <si>
    <t>**A*GG**A**CTGT*--------------------------------------------</t>
  </si>
  <si>
    <t>------**AA*CT*T*---------GT***TT*T--------------------------</t>
  </si>
  <si>
    <t>**A*GG**AA*C**T*--------------------------------------------</t>
  </si>
  <si>
    <t>------**AA*C**T*---------GTT****T*--------------------------</t>
  </si>
  <si>
    <t>------**A**C****---------G*T**T*TT--------------------------</t>
  </si>
  <si>
    <t>*T*TG***AA**T**A---------**T***TTT--------------------------</t>
  </si>
  <si>
    <t>*TATGG**A**CTGT*---------*TT***TTT--------------------------</t>
  </si>
  <si>
    <t>*TATGG****ACTGT*---------GT****TTT--------------------------</t>
  </si>
  <si>
    <t>GTATGG*****C*GT*---------GTT**TTTT--------------------------</t>
  </si>
  <si>
    <t>G**TGG**A**CT***--------------------------------------------</t>
  </si>
  <si>
    <t>------**AA**TG**--------------------------------------------</t>
  </si>
  <si>
    <t>G*A*****AA***G*A--------------------------------------------</t>
  </si>
  <si>
    <t>***TGGC*A***T***--------------------------------------------</t>
  </si>
  <si>
    <t>*****G******T*T*--------------------------------------------</t>
  </si>
  <si>
    <t>G**TGG*C**ACT***---------*TT**TTTT--------------------------</t>
  </si>
  <si>
    <t>**G**C*GC******T**TG*-----------TT***GT****-*AG*T****TTA****</t>
  </si>
  <si>
    <t>*******GC**********G*---------------------------***TTTTA****</t>
  </si>
  <si>
    <t>**G*****C****T*TG**G*-----------------------------*T*T*A****</t>
  </si>
  <si>
    <t>**G*****C****T*T*****---------------------------------T*****</t>
  </si>
  <si>
    <t>**G***AG**G***A*G****-----------TT****TT**A-A**A*****TT**T**</t>
  </si>
  <si>
    <t>**G***A**AG***A*G****-----------T*****TT**A-A**A*****TT**T**</t>
  </si>
  <si>
    <t>*A******--------------------------------------------------*T</t>
  </si>
  <si>
    <t>*A*T****C***------------------------------------*TCT**T*C***</t>
  </si>
  <si>
    <t>*A****A*******------------------------------------CT**TAC***</t>
  </si>
  <si>
    <t>**G*****C***C------------------------------------*CT***A*T**</t>
  </si>
  <si>
    <t>**G*****C*G**------------------------------------*C**T*****T</t>
  </si>
  <si>
    <t>******A*CA***********---------------------------------------</t>
  </si>
  <si>
    <t>---------------------------------------------------T***A***T</t>
  </si>
  <si>
    <t>GAGTGCAGCAGG*TATGGTGG-----------TTTTGGTTGTA-A*GATTCTTTTAC*CT</t>
  </si>
  <si>
    <t>**G*----CAGGCTAT*****-------------------***-**GATTC*TTTA**CT</t>
  </si>
  <si>
    <t>*AGT*C*GC*-----------------------*TT*GT*G**-*AGAT***TTTA**CT</t>
  </si>
  <si>
    <t>*AGT*C*GC------------------------*TTG******-A*GATTCTTTTA***T</t>
  </si>
  <si>
    <t>**GT***GCA****------------------------------------CT***AC*C*</t>
  </si>
  <si>
    <t>---------------------------------------------------T**TAC***</t>
  </si>
  <si>
    <t>---------------------------------------------------T*T*A***T</t>
  </si>
  <si>
    <t>GA*T*******GC*A*****G------------------------------T***A***T</t>
  </si>
  <si>
    <t>GA**G**G**G******G***---------------------------------*A**C*</t>
  </si>
  <si>
    <t>---------------**AA*C*T****TGTT******G*T*A*****T*TT*****C***</t>
  </si>
  <si>
    <t>---------------A*****T**A****TT*******T******TG***T****A*TA*</t>
  </si>
  <si>
    <t>---------------AC***C****G*TGTT**G*****T*******T*TT***TAC***</t>
  </si>
  <si>
    <t>---------------***A*CTT****TGTT**G*****T****C**T*TT**A*AC***</t>
  </si>
  <si>
    <t>---------------A****C*T****TGT*********T****C**T*TT***T**T**</t>
  </si>
  <si>
    <t>---------------*****C*T****TGT*********T****C**T*TT******T**</t>
  </si>
  <si>
    <t>---------------A*AA***T****T*T***GC*T***A**CC**T*TT***T*C***</t>
  </si>
  <si>
    <t>-------------------**T***G*T*T*T**C******A***TGT*****-------</t>
  </si>
  <si>
    <t>---------------*C***C**C***T****T**C*G*T******G********A*T**</t>
  </si>
  <si>
    <t>---------------*C***C**C***T****T****G*T******G********A*T**</t>
  </si>
  <si>
    <t>---------------****TCTT*AG***TT*TG**TG*T*****TGT******T*****</t>
  </si>
  <si>
    <t>---------------*****C**C*G*TGTT**G***G*********T****C*******</t>
  </si>
  <si>
    <t>---------------****TC**C*G*TGTT**GC**G*********T**T*C*******</t>
  </si>
  <si>
    <t>---------------***A*CTT***G**T**T***TG*TAA**C**T********CT**</t>
  </si>
  <si>
    <t>---------------*****CT***G*TGT***GC*T**T-A**C*G******AT****A</t>
  </si>
  <si>
    <t>---------------A****CTT****TG**********T****CTGT------------</t>
  </si>
  <si>
    <t>---------------***A*CTT****TG*******T**T****C*GT------------</t>
  </si>
  <si>
    <t>---------------****TCT*CAG*TGTT******G*T*****TGT*TT*--------</t>
  </si>
  <si>
    <t>---------------ACAATCTTC*GG*GTT*TGCC****AA*CCTGT**T***TAC*AA</t>
  </si>
  <si>
    <t>---------------ACAATCTTC*GGTGT**TGCC*G*TAA*CCTGT**TG*A*AC**A</t>
  </si>
  <si>
    <t>---------------*CAATCTTC*GG*GT**T*CC***TAA**CTGT*TTG**TACT*A</t>
  </si>
  <si>
    <t>---------------*C***CT*CAG***TT**G*****T*A*****T*TTGC*T**T**</t>
  </si>
  <si>
    <t>---------------***A***T*AG*T*T*T*G*****T**C*C*G*------------</t>
  </si>
  <si>
    <t>---------------ACAA*CTT*A**TGT**T****G*TAA**C**T------------</t>
  </si>
  <si>
    <t>---------------******T*******T****C*TG*******TGT------------</t>
  </si>
  <si>
    <t>---------------ACA**CT*****TGT******T**T**********T*****C*A*</t>
  </si>
  <si>
    <t>---------------**AATCTTC*GG**TT*T*C*********CTGT**TG**T****A</t>
  </si>
  <si>
    <t>--*GGT*T******CA**A*-T***GGT****T**ATG*****G*TGA**T**---T*GC</t>
  </si>
  <si>
    <t>--TGG**TT**T******A*-TT*T*****T****A*****T*G*TGA**T**---T*GC</t>
  </si>
  <si>
    <t>--TGG**************C-T*G******T*TT**TG**GT****GA*TTG*---T*GC</t>
  </si>
  <si>
    <t>--TGG***TG*T**C****C-**GT*****T*TT**TG*A*T***TG*T*T**-------</t>
  </si>
  <si>
    <t>--*GG*************A*-T**T**TC*T*TT**T***G*********T**-------</t>
  </si>
  <si>
    <t>--*GG*************A*-T******C*T*TT**T*A*GT*GGT***TT**-------</t>
  </si>
  <si>
    <t>--*GG***T*******C**C-T******C***T*T*T*A***AG**GA*TTG*---TG*C</t>
  </si>
  <si>
    <t>--***T**T***********-T******C*TGTTT*TG****A****A**T**-------</t>
  </si>
  <si>
    <t>--******T*C*******A*-T-------******ATG*A*TA****A**T**---T**C</t>
  </si>
  <si>
    <t>--******T*C***CA*CA*-T-------******ATG*A*TA****A**T**---T**C</t>
  </si>
  <si>
    <t>--T*****T*C***CA*CA*-T*GTG*T******TAT***G****T*A**T**---T**C</t>
  </si>
  <si>
    <t>--*********T****C*A*-T-------**G**TATG**GT***T*A**T**---T**C</t>
  </si>
  <si>
    <t>--*********T*****CA*-T-------******ATGAAGT***TGA*TT**---T**C</t>
  </si>
  <si>
    <t>--*************AC*A*-T*GTG*T***G*TTATG**G********TT**---**G*</t>
  </si>
  <si>
    <t>--**GT*****TTG****A*-T--------**TT**TG***TA***G***TG*---T**C</t>
  </si>
  <si>
    <t>--*G******CT********-T*G*G***---------------------------T*GC</t>
  </si>
  <si>
    <t>--TGG***TGC***CAC*A*-T*G*G***---------------------------T*GC</t>
  </si>
  <si>
    <t>--******TGCT********-T------------------*T*G*TGA*****---T*G*</t>
  </si>
  <si>
    <t>--TGGTTTTGCTTGCAC*AC-TTGTGGTCATGT*TATGA***AGGTGATTTG*---T*GC</t>
  </si>
  <si>
    <t>--TGG*TTTGC*TGCAC**C-*TGTG*T**TGTTTATG*****G*TGATTTG*---T*GC</t>
  </si>
  <si>
    <t>--TGG*TTTGCTTG*AC*A*-TTG*G*TCATGTTTATGA*GT*G*TG*TTTG*---**GC</t>
  </si>
  <si>
    <t>--TGGTTTT***TGC*CC*C-T*G****C---T*TATG*AG***G*GA**T**---**GC</t>
  </si>
  <si>
    <t>--T******G*****AC*A*-T*GT***C*T**TT*TG*A*****TG**TTG*-------</t>
  </si>
  <si>
    <t>--TG*******TT**AC***-***T****A*G*T**T****T*G*TG*T***A---T*GC</t>
  </si>
  <si>
    <t>--******T*C*T***C***-**G**G*CA******T*AA****G*GA*T**A---***C</t>
  </si>
  <si>
    <t>--TG*****GC****A****-TT*****CAT**T***G**GT*GGTGA*****---T*G*</t>
  </si>
  <si>
    <t>--T*G**--------*C***-T*GTG*T**TGTT*AT****T*****A*TT**---T**C</t>
  </si>
  <si>
    <t>--TGGT**TG*T********-TTGT**T**T**TTA**A**T***T*******---**G*</t>
  </si>
  <si>
    <t>----GC**A*A*GAC*--------------*GT****T*****G**A**T****G*----</t>
  </si>
  <si>
    <t>----G*GA*****A*TC*T**G*****---------------*GT**CAT**T*GA----</t>
  </si>
  <si>
    <t>----**G*AC*****T--------------------------G****CAT**T*G*----</t>
  </si>
  <si>
    <t>----GC*A****G**T--------------------------G*T**CAT**T*G*----</t>
  </si>
  <si>
    <t>----G*G*******C*C**GTGA**TT*A*G*T****T*C*TG*T***AT*AT*G*----</t>
  </si>
  <si>
    <t>----G*G*A*******C**GTGA**TT*A*G*T****T*C*TG*T***AT*AT***----</t>
  </si>
  <si>
    <t>----G*G***A*GA****T*****------------------******AT*AT***----</t>
  </si>
  <si>
    <t>------------------------------------------*GTA*CA*****G*----</t>
  </si>
  <si>
    <t>----G**A*****ACT--------------------------G******T*AT*G*----</t>
  </si>
  <si>
    <t>----G********ACT--------------------------G**A***T*AT*G*----</t>
  </si>
  <si>
    <t>----*C***C***ACT--------------------------***A*C*TG*TAG*----</t>
  </si>
  <si>
    <t>----------****C*****T*A*TT*-----------------T**C*TG*T*G*----</t>
  </si>
  <si>
    <t>----G---------C*C*T*T*A**T*-----------------*A***T**T*G*----</t>
  </si>
  <si>
    <t>----G********ACT***--------------------------A*C*TG*T*G*----</t>
  </si>
  <si>
    <t>----*--A*C*A**CT****T*A****---------------*******T*AT*GA----</t>
  </si>
  <si>
    <t>----G----****A******T*A*--------------------T****TG*T*G*----</t>
  </si>
  <si>
    <t>----G*G*A********GT*T***TTT*****T***AT*C*******C*T*A**GA----</t>
  </si>
  <si>
    <t>----GCGAACAAGACT*GTGTGATTTTAAAGGTTGG*TTCCTGGTAA*ATGATAGA----</t>
  </si>
  <si>
    <t>----G****CA*GA****TG****TTTA*AGGTTGG*TTCC*GG*AA*ATGATAGA----</t>
  </si>
  <si>
    <t>----G****CAAGA****TGT***TTTA**GG*TGG*T**CTGG*AACATGAT*GA----</t>
  </si>
  <si>
    <t>----G*GAACA*GAC**GTGTGA*TTT***GG*TGGAT*CC*GGTAACATGATAGA----</t>
  </si>
  <si>
    <t>----***AA****ACT--------------------------**TA*C*T**TAG*----</t>
  </si>
  <si>
    <t>---------------------------------------------------*T*GA----</t>
  </si>
  <si>
    <t>----G----C*A*A*T**TG****T*T***************G*T***A**A****----</t>
  </si>
  <si>
    <t>----G*G*****G**T**T*T*AT*TT****G*T**A******GT**C*T****G*----</t>
  </si>
  <si>
    <t>----G---------------------------TTG****CC**GT*****G*T*G*----</t>
  </si>
  <si>
    <t>----G----------------------------------------------***G*----</t>
  </si>
  <si>
    <t>---------------------------------------------GG**A**TTG**T--</t>
  </si>
  <si>
    <t>---------------------------------------*AGTTT*****CATTG***--</t>
  </si>
  <si>
    <t>------------------------------------------T***G*TA*A**GA*T--</t>
  </si>
  <si>
    <t>------------------------------------------****G*T**A*****T--</t>
  </si>
  <si>
    <t>-------------------------------------------***G*T*CATT*A**--</t>
  </si>
  <si>
    <t>------------------------------------------****G***C*TT*A**--</t>
  </si>
  <si>
    <t>-----------------------------------*--**A*T**********T*A*T--</t>
  </si>
  <si>
    <t>----------------------------------**--****T*TGG*T***TT*A**--</t>
  </si>
  <si>
    <t>---------------------------------*A*--*CAGT***G******T****--</t>
  </si>
  <si>
    <t>---------------------------------*A*--*CAGT***G*****TT***T--</t>
  </si>
  <si>
    <t>------------------------------*****T---CA*****G*T***TT****--</t>
  </si>
  <si>
    <t>------------------------------*****T--*CA*T***GTT**A--------</t>
  </si>
  <si>
    <t>------------------------------***T*T---CA*T*TGG*T**A*T***T--</t>
  </si>
  <si>
    <t>---------------------------------*A*--**A*****G*****TT***T--</t>
  </si>
  <si>
    <t>------------------------------*****T--***GT**GG***CA*T****--</t>
  </si>
  <si>
    <t>------------------------------*G***T--**AG*T*G**T******A*T--</t>
  </si>
  <si>
    <t>--------------------------------------**AG*T*G*TT******A*T--</t>
  </si>
  <si>
    <t>------------------------------**T**T--**A**T*************T--</t>
  </si>
  <si>
    <t>------------------------------TGTTAT--GCAGTTTGGTTA*ATTGA*T--</t>
  </si>
  <si>
    <t>------------------------------TGTTAT--GCAGTTTGGTTA**TTGA*T--</t>
  </si>
  <si>
    <t>------------------------------TGTTAT--GCAGTTTGG*TA**T*GA*T--</t>
  </si>
  <si>
    <t>------------------------------TGT*AT--GCAGTT*GG**A**TT*A*T--</t>
  </si>
  <si>
    <t>---------------------------------*A*--**A***T***TA***T***T--</t>
  </si>
  <si>
    <t>---------------------------------------*A**TTGG*T***T****T--</t>
  </si>
  <si>
    <t>----------------------------------------------G*TA**TT*A**--</t>
  </si>
  <si>
    <t>-------------------------------G****--**AG***GGT***ATT*A*T--</t>
  </si>
  <si>
    <t>------------------------------------------------TA***TGA**--</t>
  </si>
  <si>
    <t>--------------------------------------***G**TGGTT*C*TT****--</t>
  </si>
  <si>
    <t>-------**TGTA*****T*****T*-----------------***A*GA*TG**GTTT-</t>
  </si>
  <si>
    <t>-------**TGT**A******T**T****T**C**----------------T**G**TT-</t>
  </si>
  <si>
    <t>-------**T****-----------------------------TGAA**A*TGC**T*T-</t>
  </si>
  <si>
    <t>-------G*T***A*TG--------------------------T*AA**A*TG***T*T-</t>
  </si>
  <si>
    <t>-------------------------------------------------------GTTT-</t>
  </si>
  <si>
    <t>-------------------------------------------****A*AT**C***TT-</t>
  </si>
  <si>
    <t>-------*T**T****G*T**T**T*******C**--------------ATT**G*T*T-</t>
  </si>
  <si>
    <t>-------*TT********TTTT***G***TTG***---------------------TTT-</t>
  </si>
  <si>
    <t>----------G**A*****T*T*******TT**T*--------**AA*GA******T*T-</t>
  </si>
  <si>
    <t>----------G*********TT**T****TT*C**--------**AA*GAT**C****T-</t>
  </si>
  <si>
    <t>-------G*TG**AA*GCT---*******T**C**--------**AA*GAT*GC****T-</t>
  </si>
  <si>
    <t>----------G**********T**TG***TT*CT*--------**AA*GA*T*C***TT-</t>
  </si>
  <si>
    <t>-------G*TG**AA***T---*******TT****--------**AA*GA*T*C**TTT-</t>
  </si>
  <si>
    <t>----------G****T********T**T*T**CT*--------**AA*GAT**C****T-</t>
  </si>
  <si>
    <t>-------*TTG*A*******TTT******T**C**--------*****GA*TG**GTTT-</t>
  </si>
  <si>
    <t>-------*TT*T**A***T*T***TG***T**C**--------------A**G*G*T**-</t>
  </si>
  <si>
    <t>-------*TT*T**A***T*T***TG***T**C**---------*A***ATTGC*G***-</t>
  </si>
  <si>
    <t>---------------****T*T****G**TT****--------------A*TG***TTT-</t>
  </si>
  <si>
    <t>-------GTTGTAAATGCTTTTTATGGTGTTG*TT--------TGAAAGATTG*GGTTT-</t>
  </si>
  <si>
    <t>-------GT*GT**A**CT*TTTAT**********--------TGAAA*ATTG*GGTTT-</t>
  </si>
  <si>
    <t>-------GT*GT**A**C**TTTAT***G******--------T***AGA*TG*GGTTT-</t>
  </si>
  <si>
    <t>-------GTT*TA*A**CT*TTTAT***GT**CT*--------T*AAAGATTG*GG*TT-</t>
  </si>
  <si>
    <t>-------------------------------------------**A*AGAT*G***TTT-</t>
  </si>
  <si>
    <t>-----------TA*AT*C*T****T****T***T*--------**A**GAT*****TTT-</t>
  </si>
  <si>
    <t>-------------*ATG**T*TT******T**CT*--------**AA*GA**GC**T*T-</t>
  </si>
  <si>
    <t>-------*T*GT********TT**********CT*----------AAAGATTG****T*-</t>
  </si>
  <si>
    <t>-------GTTGT*AA*G**TT********T*GC**--------------A*T*C**T**-</t>
  </si>
  <si>
    <t>-------**T******GCT*****TG*T**T*CT*--------------*TTG*GGTTT-</t>
  </si>
  <si>
    <t>----*A****G***A***TA**AG***-------------G*A*A---T*---**-----</t>
  </si>
  <si>
    <t>----*A****G***A**TT***A*T***--------------------T*---*------</t>
  </si>
  <si>
    <t>----*A*T****T*AC*T*AT*A**C***T----------G****---**---C*-----</t>
  </si>
  <si>
    <t>----AATT*******C*T*AT*A****-------------****A---T*---**-----</t>
  </si>
  <si>
    <t>----*A*TT****GAC*T*AT*AG*C**------------G****---T*---C*-----</t>
  </si>
  <si>
    <t>----*A*TT****GAC*T*AT*A**C*T--------------------------------</t>
  </si>
  <si>
    <t>----******G***A**T*AT*A*T**T**T*A**********G*---**---**-----</t>
  </si>
  <si>
    <t>----****T*G*T****TT***A*T*ATTTT*A*------*C***---T*---C*-----</t>
  </si>
  <si>
    <t>----*A*TT*G***ACA*****A****T------------G****---T*---C*-----</t>
  </si>
  <si>
    <t>----*A****G***ACA**A**A*****------------G**G*---T*---C*-----</t>
  </si>
  <si>
    <t>----****T*G***AC******A****T------------*C***---**---CA-----</t>
  </si>
  <si>
    <t>----AA*TT*G****C******A****T------------G****---T*---C*-----</t>
  </si>
  <si>
    <t>----*A**T***T*A***T********T------------G**G*---T*---**-----</t>
  </si>
  <si>
    <t>-------*T*GT**A*A******GT**T------------G*A*A---T*---C*-----</t>
  </si>
  <si>
    <t>----*A***A****A*A****GA*TC*TT-----------**A*A---**---C*-----</t>
  </si>
  <si>
    <t>----*A***A****A******GA*TC*TT-----------**A*A---T*---C*-----</t>
  </si>
  <si>
    <t>----****T***TGACAT*********T------------**AGA---TA---**-----</t>
  </si>
  <si>
    <t>----AATTTAGTTGACATTATGAGT**TTTTTATATGGAGGCAGA---T*---CA-----</t>
  </si>
  <si>
    <t>----AA**T**TTGA**TTATG***CAT------------*CAGA---TA---C*-----</t>
  </si>
  <si>
    <t>----AA*TTA*T*GA**T*ATG***CA*------------*CAGA---T*---C*-----</t>
  </si>
  <si>
    <t>----AA**TAG**GAC*T*ATG******------------*C*GA---T*---C*-----</t>
  </si>
  <si>
    <t>-------TT*G**GA**TTA**A****T------------G*A**---T*----------</t>
  </si>
  <si>
    <t>----****T*****A*AT*AT**G----------------G**GA---**---C*-----</t>
  </si>
  <si>
    <t>----AA*TTA*TT*AC*T*A**A*****------------G*AG*---**---C*-----</t>
  </si>
  <si>
    <t>----AA**T*GTT**C**T****GTCA*-----*A***AG**A**---**---C*-----</t>
  </si>
  <si>
    <t>-------*****T*AC*T***GAGT**T------------**A**---**---C*-----</t>
  </si>
  <si>
    <t>----***T*A**T***AT**T*AGTC*TT*****A**G******A---**---**-----</t>
  </si>
  <si>
    <t>---***C**GT---------*CA***T***G**G*******T**T**T*****T******</t>
  </si>
  <si>
    <t>---***C*T*T---------*CA******TG**G*T********T**T***CG****---</t>
  </si>
  <si>
    <t>---***C*TGT---------**A*G***A*G*****G***C*A**A*******T*A**A*</t>
  </si>
  <si>
    <t>---***C*TGT---------G*ATG***ATG**G*TG***CTA**A*********A**A*</t>
  </si>
  <si>
    <t>---******GT---------******T**T***GA**********A*******T****A*</t>
  </si>
  <si>
    <t>---******GT---------***T*****TG**GAT*********A******G*****A*</t>
  </si>
  <si>
    <t>---*****T**---------*********TG**G**G*CT*TA*T---------------</t>
  </si>
  <si>
    <t>---GA*C*T**---------***T******G***ATGA***T*TT---------------</t>
  </si>
  <si>
    <t>---GAAC*TG*---------**A**T***T****AT****C**TT---------------</t>
  </si>
  <si>
    <t>---GAAC**G*---------**A**T***T***GAT****C*ATT---------------</t>
  </si>
  <si>
    <t>---GAA*****---------***T*TT**TG***A*G***CTATT---------------</t>
  </si>
  <si>
    <t>---GAAC*T**---------G*A**TT*****AGATG***CT*TT---------------</t>
  </si>
  <si>
    <t>---GA*C***T---------*CA*GT*******GATG***CTAT*---------------</t>
  </si>
  <si>
    <t>---GA*C*T**---------**AT*TT******GATG***C***T---------------</t>
  </si>
  <si>
    <t>---*A*CCT**---------GCA***T**T*****T*****TA*T---------------</t>
  </si>
  <si>
    <t>---*AA****T---------********AT*****TG******TT****T***-------</t>
  </si>
  <si>
    <t>---**AC*TG*---------G***G*T*******A*G****-------------------</t>
  </si>
  <si>
    <t>---G****T**---------**AT*T********A**A**C**TT**T***---------</t>
  </si>
  <si>
    <t>---GAACC*GT---------GCA******TGC****GA**C*AT**TTTTA***C****T</t>
  </si>
  <si>
    <t>---GAACCTGT---------GCATGT*T***C*G*TGA**C*ATT*TT********A**T</t>
  </si>
  <si>
    <t>---GA*CCTGT---------*CATGTT******G**GA**C*A*T*T************T</t>
  </si>
  <si>
    <t>---GA*C*TG*---------**AT*****TG****T****CT*TT---------------</t>
  </si>
  <si>
    <t>---G*A**TGT---------****G***ATG**G*TG***C-------------------</t>
  </si>
  <si>
    <t>---**AC*TG*---------**A**T*********TGA**C**TTA*T******C*****</t>
  </si>
  <si>
    <t>---G*ACCT**---------G*ATGT***T****ATG******T*---------------</t>
  </si>
  <si>
    <t>---GAACCT*T---------GCA*G*T*A****GATG**T***TT---------------</t>
  </si>
  <si>
    <t>---*AACCTG*---------*C*TG****T*C*G*TG*****A*T---------------</t>
  </si>
  <si>
    <t>---T*T**TG**A***CT**T*A*****T*****A***T***G*TGT*******------</t>
  </si>
  <si>
    <t>---TA****G******CT**T*A**A**TG*G*GATG*T*****TGTT**A***------</t>
  </si>
  <si>
    <t>---TATG*T**T**T*******AA*A**T**G*GA*G*T**TG*TGTT***A**------</t>
  </si>
  <si>
    <t>------G*TG*T**T**T****A**A**T**GTGATG*T***G*TGTT******------</t>
  </si>
  <si>
    <t>---T*TG*T**TA*T*******AA*A*****GTGATG*******TGT*******------</t>
  </si>
  <si>
    <t>---T*TG****T**T**T**T*AA*A*****GTGA*G*T***G*TGT****A*A------</t>
  </si>
  <si>
    <t>---TATG**G****T*****T*A****T**TGTGA***TTCTG**GTT***A**------</t>
  </si>
  <si>
    <t>---*********A****TACTG******TG**T**TG*****GT****A****A------</t>
  </si>
  <si>
    <t>------------------------------*G****G*T****TTG*****AA*------</t>
  </si>
  <si>
    <t>------------------------------*G****G*T****TTG*T***AA*------</t>
  </si>
  <si>
    <t>------------------------------*****TG******TTG**A*****------</t>
  </si>
  <si>
    <t>------------------------------*G****G*T****T*G******A*------</t>
  </si>
  <si>
    <t>------------------------------*G****G*T****TTG******A*------</t>
  </si>
  <si>
    <t>------------------------------*G***TG*T****T*G*T****AA------</t>
  </si>
  <si>
    <t>--------****AATC****T**A****T*TG**ATG*T*****T*********------</t>
  </si>
  <si>
    <t>-----------------------------**G***TG*T***G**GT*A****A------</t>
  </si>
  <si>
    <t>------------------------------***G*T**T*C****GT*AT**A*------</t>
  </si>
  <si>
    <t>---T**GTT****AT***A**G*****TTG********T**T**TGTT**A*A*------</t>
  </si>
  <si>
    <t>---TATGTTGCTAA*CCTACTGAAGACTTGTGTGATGGTTCTGTTGTTATAAA*------</t>
  </si>
  <si>
    <t>---TATGTTGC**A*CCTACTGA*GA*TT***TGATGG**C*GTTGTTAT*AAA------</t>
  </si>
  <si>
    <t>---TATGTTG***A*CCTA**GA*GA**T****G*T*******TT*T**TAAAA------</t>
  </si>
  <si>
    <t>---TA*GT*GC**A*CCTA**GA*GA*TTG***G*TG*****GTTGTT*T*AA*------</t>
  </si>
  <si>
    <t>---*****T**TAAT**TA**GA****T**T*T**TG*T***G*TGT***AA**------</t>
  </si>
  <si>
    <t>------------------------------*GTG**G*T**TGTTG*T****A-------</t>
  </si>
  <si>
    <t>-------------------------------**G*TG*T*****T***A*AA**------</t>
  </si>
  <si>
    <t>-----------*****CT**TGAA***T***G**A******T**TGTT**A*A*------</t>
  </si>
  <si>
    <t>---------******C*T**T*A********GT**TG*T*****TGT*****A*------</t>
  </si>
  <si>
    <t>---**T***G*TA*T**T*******A*T***GTG*T*GT***GTTGTTA**A**------</t>
  </si>
  <si>
    <t>GTG------****TGT**T-------****A*T*******CT*****T*GTGTT***---</t>
  </si>
  <si>
    <t>GTG------*T****T**T-------G*******C*G*T*C***A****G**TT**A---</t>
  </si>
  <si>
    <t>GTG------****TGTT*T-------******T***G*T**T*****T*GT**T**A---</t>
  </si>
  <si>
    <t>GTG------****TGT*AT*A*AT*-**A**G***TG*TACT*****TA***TT***---</t>
  </si>
  <si>
    <t>GTG------*T****TT*T-------****AG******T*CT*******GTGT***A---</t>
  </si>
  <si>
    <t>GTG------*T**TGT**T-------****AGT*******C********G*GTT***---</t>
  </si>
  <si>
    <t>*T*--------T**G*T*TG**A*T-*********TG****TA****TA**G*T***---</t>
  </si>
  <si>
    <t>*TG***C*C****TG**A**A***T-*C****TG***C**C*A***G*****TTG**---</t>
  </si>
  <si>
    <t>GT*------*TT****T***A***T-G***A*****GCT*C**T***T**T*TTG**---</t>
  </si>
  <si>
    <t>G**------**T*T******A***T-**********GCT*C**T***T*****TG**---</t>
  </si>
  <si>
    <t>***------*T*****T**G*G**T-******T***GCT*C**T*********T***---</t>
  </si>
  <si>
    <t>G**------*T**T******AG**T-*********TGC**C**T***T****TTG**---</t>
  </si>
  <si>
    <t>G**------*T*****T***AG**T-*********TGC**C**T***T****TTG**---</t>
  </si>
  <si>
    <t>GT*------*TT*********G**T-*********TGC**CT*TA*******TT***---</t>
  </si>
  <si>
    <t>GTG------*T*ATG******G*TT--------------------C*T****TT**A---</t>
  </si>
  <si>
    <t>*T***C**C*****G*****A*A*T-*CA***T*C*GCT-------*T*G***TGC*---</t>
  </si>
  <si>
    <t>---------****T****T***A*T-G*****T***GC********G***TGTTG**---</t>
  </si>
  <si>
    <t>GTG---------------T*A***T-***********C********GT****T*G*A---</t>
  </si>
  <si>
    <t>GTGATCCACGTTATGTTATGAGA*T-GCA*AGTGCT*CTACTATACGTAGTGTTGCA---</t>
  </si>
  <si>
    <t>GTGATCC*C**T*TGT*ATGA**TT-GCA***T**TGCTACTAT*CGTAG**TTG**---</t>
  </si>
  <si>
    <t>GTGAT*CACG*T**GTTATGA*ATT-GCA*A*T**TGCTACTAT*CGTAG**T*G*A---</t>
  </si>
  <si>
    <t>GTGAT**A*G*T*TGT*ATGAG*TT-GCA*A****TGCTACTATACGTAGT*TTGCA---</t>
  </si>
  <si>
    <t>GT*------*T**TG*****AGA*T-*C****T**TGC**C**T***T****TT***---</t>
  </si>
  <si>
    <t>GTG*******T**T**T****G**T-****A*****GC**C**T***TA*T*TT***---</t>
  </si>
  <si>
    <t>***------*******T*T*A*A*T-**********GC**C**TA**T**T******---</t>
  </si>
  <si>
    <t>---------*T******AT*****T-**A*******GC****AT**G***T*TT***---</t>
  </si>
  <si>
    <t>GT*---------------------T-**A*A****TGC*ACT*T********TT***---</t>
  </si>
  <si>
    <t>G**A****-GT***********A**-G*A*A*T**T*C***T****G***T*TT***---</t>
  </si>
  <si>
    <t>**G***C--------****T***TGT**T-T***G*******T****----------***</t>
  </si>
  <si>
    <t>T*G****--------C***T***TGT***-TG**G**T*****G***----------***</t>
  </si>
  <si>
    <t>TGG****--------*TT*T*G*TGT***-**T*G*******TG**G----------T**</t>
  </si>
  <si>
    <t>TGG****--------*TT*TTG*TGT***-T*T*G**********TG----------T**</t>
  </si>
  <si>
    <t>TGG****--------*TT***G*TGT*A*-**T*G*******T****----------***</t>
  </si>
  <si>
    <t>TGG****--------*TT***G*TGT*A*-T*TGG*******T****----------***</t>
  </si>
  <si>
    <t>TG*AG*C-----**C**T*T***TG*AAT-T*T****TG****G**G----------T*C</t>
  </si>
  <si>
    <t>T*G*****G****T*****TT**TGT**T-*GTGG*A*G********----------**C</t>
  </si>
  <si>
    <t>*******-----CT****T****TG****-*GT*****GG****T**----------T*C</t>
  </si>
  <si>
    <t>*******-----CT***TT****TG****-*GTG****GG****T**----------T*C</t>
  </si>
  <si>
    <t>*******-----CT***TTTT**TG****-*GT***A*G***TGTT*----------T*C</t>
  </si>
  <si>
    <t>***A***-----*T****TTT**TG****-TGTG****GG****T**----------T*C</t>
  </si>
  <si>
    <t>T**A***-----CTC**TTTT**TG****-*GT*****GG****T*G----------T*C</t>
  </si>
  <si>
    <t>T**A***-----*T**T*TTT**TG****-TGT*****G***T*T**----------T*C</t>
  </si>
  <si>
    <t>TGGA*T*-----**C****T*G*TG***T-TG**GC*******G**G----------**C</t>
  </si>
  <si>
    <t>T*G*G**-----C****T*TTGATG*AAT-T*T*G*******TG***----------T**</t>
  </si>
  <si>
    <t>------------*TC*****T**TGT***-T***G**TG---------------------</t>
  </si>
  <si>
    <t>----********C*C****T**ATGT**T-T*TG*****G**TG**G----------*G*</t>
  </si>
  <si>
    <t>TGGAG*CAGGAACTCC*TTTTGATGTAA*-TGTGGCATGGCA*GTTG----------TGC</t>
  </si>
  <si>
    <t>TGGAGTC*****CTCC**T*TGATGT**T-TGTGGCATGGCATGT*G----------T*C</t>
  </si>
  <si>
    <t>TGGAGTCAG****T****T*TGA*GT**T-TGT*GC*TGGCAT***G----------T*C</t>
  </si>
  <si>
    <t>TGGA***********C**TTTGA*****T-*GTGGCATGGCAT***G----------T*C</t>
  </si>
  <si>
    <t>***AG**-----CT****TTT**TG****-TGT*****G***T*T**----------T*C</t>
  </si>
  <si>
    <t>T**A***------T*********TGT***-TGT**C******T***G----------***</t>
  </si>
  <si>
    <t>---------------------**T**A**-**T*****G*****T**----------TGC</t>
  </si>
  <si>
    <t>--------------*****T**ATG*A**-TGT*******CATG**--------------</t>
  </si>
  <si>
    <t>----------------***TTGAT**A*T-*GT*G*ATG**A*****----------T*C</t>
  </si>
  <si>
    <t>--------G***C*C**T*****TGT***-TGT*GC*T***A*GT*G----------T*C</t>
  </si>
  <si>
    <t>**T*****G---*T**T----*A****AC*T******A**TG*----------------T</t>
  </si>
  <si>
    <t>**T***A***T******----*AT*****AT*****G***T**----------------*</t>
  </si>
  <si>
    <t>**T*****G---****T----*A***G*CAT*****G***TG*----------------*</t>
  </si>
  <si>
    <t>**T*****G---*T**T----*A*****C*T*****G**A***----------------*</t>
  </si>
  <si>
    <t>**T*****G---****T----*A*A***C*T*****G***T**----------------*</t>
  </si>
  <si>
    <t>**T*****G---*T**T----*A*A***C*T*****G***T**----------------*</t>
  </si>
  <si>
    <t>G*T****GG*TT*TGCT-------A*****T*****G**A**A--------------*C*</t>
  </si>
  <si>
    <t>***T*******T*T*CT----***A**AC*TT****G**A**A------------**A**</t>
  </si>
  <si>
    <t>------------*T*C*----*A*AA**C*TT***A***A***----------------*</t>
  </si>
  <si>
    <t>------------*T*C*----*A**A**C*TT***A***A***----------------*</t>
  </si>
  <si>
    <t>------------***C*----*A**A*A**TT*****A*A***----------------*</t>
  </si>
  <si>
    <t>------------AT*C*----*A**A****TT**A****A*G*----------------*</t>
  </si>
  <si>
    <t>------------***C*----*A**A****TT**A****A*G*----------------*</t>
  </si>
  <si>
    <t>------------AT*C*----*A**A**C*TT****G**A***----------------*</t>
  </si>
  <si>
    <t>------------*TGC*----*A*******TT****G**A*G*----------------*</t>
  </si>
  <si>
    <t>------------***CT----G***A*ACA*TG*A*G----------------------*</t>
  </si>
  <si>
    <t>---------------------*AT**GACA*T******A*T**-----------------</t>
  </si>
  <si>
    <t>-**T*******T**GCT----GA*AA**C**T*CAA*****G*-----------------</t>
  </si>
  <si>
    <t>GCTTAGAGGCTTATGCT----GATAAGACATTGCAAGAAATGAAGGCATTATTTCCTA*T</t>
  </si>
  <si>
    <t>G*TT*GA*GCTTATGCT----GA*****C**T*CAAGA*ATGAA*G*A*T*TTTCC*A**</t>
  </si>
  <si>
    <t>G*TT****G*TTATGCT----GA*****C**T****GA*ATGAAGG*A*T*TTTCCT**T</t>
  </si>
  <si>
    <t>GC*T****GC*TATG**----GA****A***TG*A*GA*ATGA**GC------T**TA**</t>
  </si>
  <si>
    <t>------------AT*C*----*A**A*****TG***G**A***----------------*</t>
  </si>
  <si>
    <t>------------A**CT----*A*A***C*TTG***G**A***----------------*</t>
  </si>
  <si>
    <t>---------------------*A**A***********A*ATG*-----------------</t>
  </si>
  <si>
    <t>------------A*G*T----*A*****CAT**C**G****G*-----------------</t>
  </si>
  <si>
    <t>------------A*GCT----GA*********GCA*G******-----------------</t>
  </si>
  <si>
    <t>------------A***T----***A***C**TG***GA*ATGA-----------------</t>
  </si>
  <si>
    <t>***C***T------------*****ATG****--TG***A*A****T*G***TG**G*TG</t>
  </si>
  <si>
    <t>A------------**GT********ATG****--TG***A*A****T*G***TG*AG**G</t>
  </si>
  <si>
    <t>------------T****A********TG***G--TG*T**T******AGT**TG**G*TG</t>
  </si>
  <si>
    <t>------------T***TA*******ATG***G--TG*T**T*****TAG***TG**G*TG</t>
  </si>
  <si>
    <t>------------*****A**C*****TG****--TG****T****GTAGT**TG**G*TG</t>
  </si>
  <si>
    <t>------------T***TA**C****ATG****--TG*TT*T****GTAG****G**G**G</t>
  </si>
  <si>
    <t>A**CC**T******------------TG****--TG*T*A*A**G********G**G*T*</t>
  </si>
  <si>
    <t>*-------------------------T***T*--TGATTA*A**GGTA**C**G***A**</t>
  </si>
  <si>
    <t>*----------*T****AG*C**G***GG*TG--TG***A*-------------------</t>
  </si>
  <si>
    <t>*----------*T****A**CC*G***GG*TG--TG*T***-------------------</t>
  </si>
  <si>
    <t>A-------------T******C*G*A**G*TG--TG*TT**-------------------</t>
  </si>
  <si>
    <t>*-------------T*T******G*A**G*T*--TG*****-------------------</t>
  </si>
  <si>
    <t>*-------------T*T******G*A*****G--TG*****-------------------</t>
  </si>
  <si>
    <t>*----------*TA***A*A***GT**GG*TG--TG*****-------------------</t>
  </si>
  <si>
    <t>A***CACT*C**T******A------T***TG--TG****T**TGG*A**C******---</t>
  </si>
  <si>
    <t>--------------T**A***CAG*ATG***G--TG*T***-------------------</t>
  </si>
  <si>
    <t>*A*C****T*****T**A*****G*AT***T*--TG***A**C*G**A------------</t>
  </si>
  <si>
    <t>----------------***A*******G**T*--TG*T*AT-------------------</t>
  </si>
  <si>
    <t>AAACC*CTTCT*TATGTAGACCAGTATGGTTG--TGATTATACTGGT*GTCTTGCAGATG</t>
  </si>
  <si>
    <t>AAACCACTTCT*TATGT*GACCAGTATGGTTG--TGA*TATACTGGTA*TCTTGCAGA*G</t>
  </si>
  <si>
    <t>AAACC**T*CTCTATGTAGA*CAGTATGGTTG--TGA*TATACTGGT**TCTTGCAGA*G</t>
  </si>
  <si>
    <t>AAACC*CTT*TCT*TGT*GACCAGTATGGTTG--TGA*TATACTGG*AG*CT*GCA*A*G</t>
  </si>
  <si>
    <t>**A*******TCT***T******G*A*G****--TG*TT****T*---------------</t>
  </si>
  <si>
    <t>-------------------A***G****G*T*--TG*T***-------------------</t>
  </si>
  <si>
    <t>--------------T*T**A****T*TG**TG--*****A*****G******TG**GA*-</t>
  </si>
  <si>
    <t>--------------T**A*A**A**A*G**TG--*GATT*T***G******T*G*-----</t>
  </si>
  <si>
    <t>***C*ACT********T*G******A*G*T**--*GATT*****G**A------------</t>
  </si>
  <si>
    <t>**A***C***T**********C****T***TG--TGA*****C-----------------</t>
  </si>
  <si>
    <t>*T****TT***A**AA*G--------*T**T**--*****T***A*******GT****T*</t>
  </si>
  <si>
    <t>GT***TTT***AA*AA*G--------CT**T**--*T*******A********T**T*T*</t>
  </si>
  <si>
    <t>*****T*T****A*AA*G--------CT*****--T*T******A***T****T****T*</t>
  </si>
  <si>
    <t>*****T******AGAA*G--------*T*A***--T****TT**A*G*T****T******</t>
  </si>
  <si>
    <t>*****TTT******AA*G--------CTTA***--T*T**T*A*AG**T****T****T*</t>
  </si>
  <si>
    <t>*****TTT******AA*G--------CTTA***--T****T*A*A***T****T******</t>
  </si>
  <si>
    <t>--------------------------CTTA***--***AAT*AGA*GGT****T****T*</t>
  </si>
  <si>
    <t>-----------------------------------*********A***T***GT*G****</t>
  </si>
  <si>
    <t>--------------------------CT*A**C--*****T**GA*****TCGT**T*T*</t>
  </si>
  <si>
    <t>--------------------------CT*A**C--*****T**G*******CGT**T*T*</t>
  </si>
  <si>
    <t>--------------------------CT*A**C--**T**T**G*G*****CG***T*T*</t>
  </si>
  <si>
    <t>--------------------------C**A**C--*****T**G*G*****CG***T*T*</t>
  </si>
  <si>
    <t>--------------------------C**A**C--*****T**GAG****TCG***T*T*</t>
  </si>
  <si>
    <t>--------------------------CT*A**C--T*T**T**G*G*****CGT****T*</t>
  </si>
  <si>
    <t>G*AA*T*T*C**AGAA*------------------*T***T*AGA*G*T*****G**GT*</t>
  </si>
  <si>
    <t>--------------------------**T*T*C--*TT*****G***GTA*CGTG***T*</t>
  </si>
  <si>
    <t>--------------------------CT****C--**T*AT*******T*T*G**G****</t>
  </si>
  <si>
    <t>----------------------------T*T*C--**T*****G****TA*CGTG*T*T*</t>
  </si>
  <si>
    <t>GTAAGTTTTCTAAGAAGG--------CTTATGC--TTTAATTAGAGG*TA*CGTGGTGTT</t>
  </si>
  <si>
    <t>GTAAGT*TTCTAAGAA*G--------CTTATGC--TTT**T*AG*GG*TATCGTGGTGTT</t>
  </si>
  <si>
    <t>G*AAGTTTTC****AAGG--------CTTATGC--T*T**T*AGAGGGTATCGTGGT*T*</t>
  </si>
  <si>
    <t>G*AA*TT*TCT***AA*G--------C*TATGC--T*T**T*AGA**GTAT*G*GG**T*</t>
  </si>
  <si>
    <t>--------------------------*T*A**C--*T*****----------------T*</t>
  </si>
  <si>
    <t>--------------------------CT*****--**T*AT*AG*G****T---------</t>
  </si>
  <si>
    <t>--------------------------*T*A**C--**T**T*AGA*****TCG*G***T-</t>
  </si>
  <si>
    <t>G**A*T*T*CTAA****G--------CTTA***--*****T*A*****T********GT*</t>
  </si>
  <si>
    <t>-----------------------------------*TTA*T*AG********G*****T*</t>
  </si>
  <si>
    <t>--------------------------CT**T**--***A*T**G****TA****GG**T*</t>
  </si>
  <si>
    <t>----***T**T*A**TT****T****GATGCT**TGAC*A**T**A**A*G****T****</t>
  </si>
  <si>
    <t>--------------T*T****T*--*GA**C*TAT*******TG*ATGA**AG**T****</t>
  </si>
  <si>
    <t>--------------T*TA***T*--**A**CTT*TG***A**TG*AT*A**A***T****</t>
  </si>
  <si>
    <t>----------------T****T****GA**C*TA**AC****TG*AT*A**AG**T****</t>
  </si>
  <si>
    <t>--------------T*T****T*--*GA*G**TAT****A**T**ATGA***********</t>
  </si>
  <si>
    <t>--------------**T***GT*--*GA*G*TTA**A**AG*T**ATGA***********</t>
  </si>
  <si>
    <t>--------------**T****TT*A*G*TG*T**TGAC***GTG***GA*----------</t>
  </si>
  <si>
    <t>--------------**T******G***A********A**A******TG*T*---------</t>
  </si>
  <si>
    <t>--------------*T*******-----TG**T*TGA**A*GT***TG**G---------</t>
  </si>
  <si>
    <t>--------------*T*A*****-----*GCTT*TGA*CAG*T***TG*TG---------</t>
  </si>
  <si>
    <t>--------------*T*A*****-----TG**T*TGA*****T***TG***---------</t>
  </si>
  <si>
    <t>--------------*T*A*****--*GA---*T*TGA*****T****G**G---------</t>
  </si>
  <si>
    <t>--------------*T*A*****-----TG**T*TGA*CA**TG**TG**G---------</t>
  </si>
  <si>
    <t>--------------************GA*******GAC*A**T**A*G**GA*CCTAA*G</t>
  </si>
  <si>
    <t>--------------**T*********G**G*T***GA**A**T***TG*TG---------</t>
  </si>
  <si>
    <t>-------------------*******G*TG*TT**GA**A**T***TG*TG***C****-</t>
  </si>
  <si>
    <t>-------------------*******G**G*TT**GA**A*GTGC*TG*TG---------</t>
  </si>
  <si>
    <t>--CA*GTTTAT*ATTTTAAAGTTGA*GATGCTTA*GAC**GGT*CATGATGAGCCTAAGG</t>
  </si>
  <si>
    <t>--***G*TTATGA*TTT*A*GTTGAAGATGCTTA*GA**AGGT*CATGAT*A*CCTAA*G</t>
  </si>
  <si>
    <t>--*A*GTTTATGA***T*A***T*A*G**GC****GAC***GT*CA*GA*GA*CC*AA*G</t>
  </si>
  <si>
    <t>--**TG*TT*****TTT****T*GA**A*GC*T*TGA**A*GT******TG*GCC*AAGG</t>
  </si>
  <si>
    <t>--------------*********-----*G**T*TGA*****T***TG*TG---------</t>
  </si>
  <si>
    <t>-------------------***T**AG*TG**T*TGA*****TG**TG*TG---------</t>
  </si>
  <si>
    <t>---------***A********T*-----TG*TT*TGA**A**TG**TG*T*---------</t>
  </si>
  <si>
    <t>--------------*******TTGA***T*CT*ATG*C*A***G**TGAT******AA*G</t>
  </si>
  <si>
    <t>--------------T******TT*A**A----**TGA**A***G*ATG**G*G**T*AG-</t>
  </si>
  <si>
    <t>--------------*T*********AGA****TATG*****G****TGATG*****----</t>
  </si>
  <si>
    <t>------------A**G****T****T**A*AT*---A*GGA*GTG**G**----------</t>
  </si>
  <si>
    <t>-----G*C****AG**T****A*AA****G***---A*G******G*GGT----------</t>
  </si>
  <si>
    <t>-------------------*T*C********T*---*T*********GGT----------</t>
  </si>
  <si>
    <t>-------------------*T*C********T*---AT*********GGT----------</t>
  </si>
  <si>
    <t>--------*A**AG*G*G*T**CA**A****TC---A*G*A******GGT----------</t>
  </si>
  <si>
    <t>--------*A**AG*****T**CA*******TC---A*G*AC*******T----------</t>
  </si>
  <si>
    <t>------------------------------------A***AC*T*G*G**----------</t>
  </si>
  <si>
    <t>------------------------------------ATG*A*****C***----------</t>
  </si>
  <si>
    <t>----------------------------AG*T*---*T****G*******----------</t>
  </si>
  <si>
    <t>----------------------------A**T*---*T*GAC***G*G**----------</t>
  </si>
  <si>
    <t>----------------------------AG*T*---AT**A****G***T----------</t>
  </si>
  <si>
    <t>----------------------------AG***---AT**A****G***T----------</t>
  </si>
  <si>
    <t>----------------------------*G*T*---*T**AC*****G**----------</t>
  </si>
  <si>
    <t>------------------------------------ATG**CG*G*C***----------</t>
  </si>
  <si>
    <t>----------------------CA**AAA**T*---*T**A*G**---------------</t>
  </si>
  <si>
    <t>----------------------------AG***---*TGGA*G**G****----------</t>
  </si>
  <si>
    <t>----------------------------***T*---*T*GACG*******----------</t>
  </si>
  <si>
    <t>AG*GTGGCGAAAAGGGTGC*TACAA*AAAGATC---AT**ACGTGGCGGTTTTG*A----</t>
  </si>
  <si>
    <t>AGC*TGG*GA*AA*GGTGC**A***TAA*G*TC---ATG---GTG*C**TTTT***----</t>
  </si>
  <si>
    <t>AGCGTGG**A*AA*GG*GCT*A***T*****TC---ATG*A****G***T*TT***----</t>
  </si>
  <si>
    <t>AG***GG*G**AA*GGTGCTTACA*T***G**C---ATG*AC*****GGT----------</t>
  </si>
  <si>
    <t>----------------------------AG*T*---*TGGA******G**----------</t>
  </si>
  <si>
    <t>----------------------------A**T*---ATGGA********T----------</t>
  </si>
  <si>
    <t>------------------------------------*TG*AC*TG*C**T----------</t>
  </si>
  <si>
    <t>-------------GG*****T***ATAA*****---ATG**C*T***-------------</t>
  </si>
  <si>
    <t>------------------------------------ATG*A*GTG**G------------</t>
  </si>
  <si>
    <t>------------------------------------A**G**GTGG*GGT----------</t>
  </si>
  <si>
    <t>T-------***-------A****G*A*AT*T******C*ATG**TT***TAC*-T*CG*-</t>
  </si>
  <si>
    <t>T-------G**----------------**T*AT**T******G*TT*******-*GC**-</t>
  </si>
  <si>
    <t>--------G*A-------******GA*****A***T*C*A**GG*****T*C*-*G***-</t>
  </si>
  <si>
    <t>T-------***-------******GA***T*A***T***A**GG*******C*-T****-</t>
  </si>
  <si>
    <t>*-------***-------------------*AT****C*******T****A**-TG*G*-</t>
  </si>
  <si>
    <t>*-------***-------------------*A***T*C*******T****A**-TG*G*-</t>
  </si>
  <si>
    <t>*-------**A-------A*C****A********GT**CA*G**T*--------------</t>
  </si>
  <si>
    <t>*-------G**---------------------T**TT***TG*******T*C*-**C**-</t>
  </si>
  <si>
    <t>T-------**A--------------A**T*TAT****CCA*GG*T********-*G*G*-</t>
  </si>
  <si>
    <t>T-------**A--------------A**T*T******CCA*GG*T*****A**-*G*G*-</t>
  </si>
  <si>
    <t>*-------*CA--------------A**T********C*A*G***********-TG*G*-</t>
  </si>
  <si>
    <t>*-------**A--------------A**T*TA*****CCA*GG*T*****A**-TG*G*-</t>
  </si>
  <si>
    <t>*-------**A--------------A**T*T******C*A*GG*T********-TG*G*-</t>
  </si>
  <si>
    <t>*-------**A--------------A**T********C*A**G****T*****-TG***-</t>
  </si>
  <si>
    <t>*-------***-------**C**GG***TT*****T*C******TT*****---------</t>
  </si>
  <si>
    <t>*-------G**-------*TCC*****A*******T**CA*************-*G***-</t>
  </si>
  <si>
    <t>*-------G**-------*T************T****CC***G*******A**-TG***-</t>
  </si>
  <si>
    <t>*-------G*A-------*T*C**G**ATT*********A*******T*****-TG**T-</t>
  </si>
  <si>
    <t>T-------GCA-------ATCCCGGAAATTTATTGTTCC*TGGGTTATGTACT-TGCGTA</t>
  </si>
  <si>
    <t>*-------G**-------****CGG*A****A***TTCC*TGGGTT*TGTAC*-TGCG*A</t>
  </si>
  <si>
    <t>*-------G**-------A*C***G*A*****T*G**CC*TGGGTT*TGTACT-TGCG*A</t>
  </si>
  <si>
    <t>*-------GC*-------**C**GGAA----------CC*T**GTT*T**A**-TGCG*A</t>
  </si>
  <si>
    <t>*-------**A--------------*A*TT*****T**CA**G**********-TG***-</t>
  </si>
  <si>
    <t>*-------**A--------------AA*T**A*T*T******G*T********-TG*G*-</t>
  </si>
  <si>
    <t>*-------GC*-----------------------GT***A**G*******A**-*****-</t>
  </si>
  <si>
    <t>*-------G**-------A*****G***T**A******CATG*G*T***T***-T*C**-</t>
  </si>
  <si>
    <t>*-------***-------A*CCC*G*A*T***T**T*******-----------------</t>
  </si>
  <si>
    <t>*-------***-------**C*C***A********TT*C*****T*A***A**-*GC**-</t>
  </si>
  <si>
    <t>*G*C-----------------------------T*********A**C*T*A**---*C**</t>
  </si>
  <si>
    <t>G**C--------------------****T****T***A*C**T**C****AT*---*CT*</t>
  </si>
  <si>
    <t>G*T*--------------*A**C***G********A******T***C*T*A*G---**--</t>
  </si>
  <si>
    <t>G***--------------****C***G*T******A***C**T*****TT**G---****</t>
  </si>
  <si>
    <t>***C-----------------***T**G*******A**C*C*T**C**TTA*G---****</t>
  </si>
  <si>
    <t>***C-----------------***TG**T**G***A**C*CTT**C**TT**G---****</t>
  </si>
  <si>
    <t>G*T*--------------------------------------------*T*T*---C*TG</t>
  </si>
  <si>
    <t>G***--------------A*T***TG**TT*G****T***C*T*G**TT*ATG---****</t>
  </si>
  <si>
    <t>GGTC----------------------------------*CC*TA***TT**T*---*C**</t>
  </si>
  <si>
    <t>GGTC----------------------------------*CC*TA***TT****---****</t>
  </si>
  <si>
    <t>GGTC----------------------------------**C*TA****TT***---*CT*</t>
  </si>
  <si>
    <t>GG*C----------------------------------**C**A*C**T**T*---*CT*</t>
  </si>
  <si>
    <t>GG*C----------------------------------**C**A*********---*CT*</t>
  </si>
  <si>
    <t>GG**----------------------------------------**C***AT*---*C**</t>
  </si>
  <si>
    <t>*G*C--------------AAT*****G**TGGG****A***T*A*------------*T*</t>
  </si>
  <si>
    <t>*GT*--------------AATT*G******GG*********T*AG------------*T*</t>
  </si>
  <si>
    <t>**TC--------------AA*T**********GT*A****CT*********T*---**T*</t>
  </si>
  <si>
    <t>GGTC--------------AATT*GTGGGTTGGGT*ATACCCTTAGCCTTTATG---CCTG</t>
  </si>
  <si>
    <t>GGT*--------------**TT**T*GG*TGG*T**T*CC**T---CTTT**G---CCTG</t>
  </si>
  <si>
    <t>GG**--------------*ATT**TGGGTTGGGT**T**C**T*G***T*AT*---CCT*</t>
  </si>
  <si>
    <t>GGTC--------------*ATT**TGGGTTGGGT**TACC********T**TG---CC**</t>
  </si>
  <si>
    <t>GGTC----------------------------------**C*TA*********---**T*</t>
  </si>
  <si>
    <t>*GTC----------------------------****T***C*TA*********---*C**</t>
  </si>
  <si>
    <t>****----------------****T**G***G*T*AT****T*A****T**T*---**T*</t>
  </si>
  <si>
    <t>***C--------------------------------------T*G*CTTT*TG---*CT*</t>
  </si>
  <si>
    <t>GG*C---------------A***********G****T*****T*G***T*A*G---C*T*</t>
  </si>
  <si>
    <t>G**C--------------***********TGGG*********T*G********---CCTG</t>
  </si>
  <si>
    <t>A*****G*T-----------------------------TG****TG*CT**CT**G*GCA</t>
  </si>
  <si>
    <t>*T*********---------------------------******TGT***TC*T***G**</t>
  </si>
  <si>
    <t>AT***T***C*---------------------------****G**GTC***C*TG*T***</t>
  </si>
  <si>
    <t>A******A*C*---------------------------****G**GTC***C*TG*T***</t>
  </si>
  <si>
    <t>**G****AT**---------------------------*************C**G*TG*A</t>
  </si>
  <si>
    <t>*******AT**---------------------------T************C**G*TG**</t>
  </si>
  <si>
    <t>*T****G*------------------------------****G*TGTC***C*T******</t>
  </si>
  <si>
    <t>AT***T**T*C---------------------------****G**G*C****T***TG**</t>
  </si>
  <si>
    <t>*T***T--------------------------------T***G*TG****T**TG**G**</t>
  </si>
  <si>
    <t>*T***T--------------------------------T***G*TG********G**G**</t>
  </si>
  <si>
    <t>*T***T--------------------------------*******G****T***G**G*A</t>
  </si>
  <si>
    <t>*T***T--------------------------------**C*G*TG****T***G**G*A</t>
  </si>
  <si>
    <t>*T***T--------------------------------****G**G********G**G*A</t>
  </si>
  <si>
    <t>*T***T--------------------------------**C*G*TG*******TG**G**</t>
  </si>
  <si>
    <t>**G****A*CC---------------------------T***G***TC***CTTG***CA</t>
  </si>
  <si>
    <t>*****T*****---------------------------T***G*TG****T*TTG**G**</t>
  </si>
  <si>
    <t>*****T*****---------------------------T***G*TG*****C*T***G**</t>
  </si>
  <si>
    <t>********T**---------------------------**C*G*TG****T**TG*TGC*</t>
  </si>
  <si>
    <t>ATGATTGA*CC---------------------------TGC*GGTGTCTGT*TTGGTGCA</t>
  </si>
  <si>
    <t>ATGAT*GA*CC---------------------------TG*AGGTGTCTGTCT*GG*GCA</t>
  </si>
  <si>
    <t>*T*AT*GA*CC---------------------------*G*AGGTGTCTG**TTGGTGCA</t>
  </si>
  <si>
    <t>*T*AT****CC---------------------------T**AGGTGT**GT**TGGTGCA</t>
  </si>
  <si>
    <t>*T***T--------------------------------*GC*G**G********G*TG*A</t>
  </si>
  <si>
    <t>*T***T**T*----------------------------*GCAG**G*******TGG****</t>
  </si>
  <si>
    <t>*T***T*A*-----------------------------**CAG**G*****C**G**G**</t>
  </si>
  <si>
    <t>***-----------------------------------**CA*G*G****TCTTG*TG*A</t>
  </si>
  <si>
    <t>ATG****A*-----------------------------***AG**GT**G****G*T**A</t>
  </si>
  <si>
    <t>AT*A*****C*---------------------------T**AGGTG*C*GT**T**T**A</t>
  </si>
  <si>
    <t>*TG*T****---*------***TG**AA**A*----*A**T**---*C****A*****AT</t>
  </si>
  <si>
    <t>********T---*------***TG**AAT*A*----**T*T*G---**TAT*A*******</t>
  </si>
  <si>
    <t>***GT***T---*------C***G*T****A*----*AT*T*G---****T*A******T</t>
  </si>
  <si>
    <t>********T---*------C**TG*T****AG----*AT*T*G---****T*A******T</t>
  </si>
  <si>
    <t>*T*****TT---*------C**TG*T*A**A*----**T*T**---*CTAT*A***A*A*</t>
  </si>
  <si>
    <t>*T*****TT---*------C**TG*T*A**A*----****T*G---**T*T*A***A*A*</t>
  </si>
  <si>
    <t>*T*****TT---*------****G***A*A**----*ATGTGG---CC****A***ATA*</t>
  </si>
  <si>
    <t>CT*G****T----------****G*T**T*A*----*AT***G---*CTAT*AG***T*T</t>
  </si>
  <si>
    <t>C**G*CG*T---G------C**TG*****AA*----**T****---CC********A**T</t>
  </si>
  <si>
    <t>C****C**T---G------**CTG**A*****----CAT****---CCT**C****A**T</t>
  </si>
  <si>
    <t>C********---G------*ACTG*****A**----**TG***---CCT*******A**T</t>
  </si>
  <si>
    <t>C********---G------CACTG********----C*TG***---CCT*******A**T</t>
  </si>
  <si>
    <t>C****C***---G------**CTG**A**AA*----*******---CC********A**T</t>
  </si>
  <si>
    <t>**G*T**T*---*------*A*TG**AAT***----****TGG---***********T**</t>
  </si>
  <si>
    <t>C**G***T*---*------***TGTT***AA*----*A**T**---CC*A*CA**T*T*T</t>
  </si>
  <si>
    <t>***GTC*TT---G------*A*TG**A---------*A**T**---********TT*T*T</t>
  </si>
  <si>
    <t>C**G**GTT---*------***T***A---------*ATG***---C***T****T*T**</t>
  </si>
  <si>
    <t>CTGGTCG*T---G------C*CTGTTAA*AAG----CATGTGG---CCTATCAG*TATAT</t>
  </si>
  <si>
    <t>CTGG***TT---G------*A*TGTT*A*A**----CATGT*G---CC*ATCAG*T*TAT</t>
  </si>
  <si>
    <t>CTGGT**TT---G------CA**G***ATAAG----CATGT**---CC*A**AG*T*T*T</t>
  </si>
  <si>
    <t>C*GG***TT---G------C**TGT**A*AA*----CATGT**---CCTA**AG*T*TA*</t>
  </si>
  <si>
    <t>******GTT---*------C**TG***A*A**----*AT****---CC********A**T</t>
  </si>
  <si>
    <t>C*****G*T---G-----------------------*AT****--------****T*T**</t>
  </si>
  <si>
    <t>C****C**T---*------C**T***A**AA*----C***T**---***A*******T*T</t>
  </si>
  <si>
    <t>C*G*T*GTT---*------*****T*AA**A*--------T*G---C*T****G***T**</t>
  </si>
  <si>
    <t>CT*G*CGTT---G-------------------------**T**---CCT*****T*AT*T</t>
  </si>
  <si>
    <t>C**G****T----------C**TG********----**T*T**---*********T**A*</t>
  </si>
  <si>
    <t>-------------**GT*G****G**---------------------------TG**A**</t>
  </si>
  <si>
    <t>--------------*GT*G**GTG**---------------------------TG**A**</t>
  </si>
  <si>
    <t>--------------*GT*GA**TG**---------------------------*GT*A*A</t>
  </si>
  <si>
    <t>-------------**GT*G***TG**---------------------------*G**A*A</t>
  </si>
  <si>
    <t>--------------*GT*G***TG**---------------------------*GT*A**</t>
  </si>
  <si>
    <t>--------------*GT*G***TG**---------------------------*G**A**</t>
  </si>
  <si>
    <t>--------------*GT*G****G**---------------------------****A**</t>
  </si>
  <si>
    <t>----------T***CGT*G****G*----------------------------T*T****</t>
  </si>
  <si>
    <t>T---------******T*G****G**---------------------------****A**</t>
  </si>
  <si>
    <t>T---------**G***T*G****G**---------------------------****A**</t>
  </si>
  <si>
    <t>T---------T*G***T*G****G**---------------------------T**AA*A</t>
  </si>
  <si>
    <t>T---------T*GG**T*G****G**---------------------------*G**A**</t>
  </si>
  <si>
    <t>T---------T*G***T*G****G**---------------------------*G*AA**</t>
  </si>
  <si>
    <t>T---------**G***T*G***TG**---------------------------*G*AA**</t>
  </si>
  <si>
    <t>*---------****C*T*G**--------------------------------****A**</t>
  </si>
  <si>
    <t>*----------------------------------------------------***AA**</t>
  </si>
  <si>
    <t>----------T*G*****GA******---------------------------T**AA**</t>
  </si>
  <si>
    <t>----------**G*C*T**AA**G**---------------------------T****C*</t>
  </si>
  <si>
    <t>T---------TCG*CGT****G***G---------------------------TGTA**A</t>
  </si>
  <si>
    <t>T---------T*G*CGTA*****G*G---------------------------TGT*A*A</t>
  </si>
  <si>
    <t>T---------*CG*CG**G*A*****---------------------------TGTA**A</t>
  </si>
  <si>
    <t>----------*C****T*****TG**---------------------------TG*****</t>
  </si>
  <si>
    <t>-----------------------------------------------------TG**A**</t>
  </si>
  <si>
    <t>*---------T*G****A**A**G**---------------------------*GTA***</t>
  </si>
  <si>
    <t>T---------*C****T*G**GTGT*---------------------------TG*****</t>
  </si>
  <si>
    <t>*---------*****GT*GA*GTG**---------------------------****A**</t>
  </si>
  <si>
    <t>----------T*G*CGT*G**GTG-----------------------------T**AA**</t>
  </si>
  <si>
    <t>**G*T****G**A*GT***---------------****A**G****G****T--------</t>
  </si>
  <si>
    <t>*TG*T**G*G*G**G****-------------A**CCT***G*******CATG-------</t>
  </si>
  <si>
    <t>*T***A**T**G**G***T-------------*********G*******CATG-------</t>
  </si>
  <si>
    <t>A***TAT**G*G****TGT-------------**T*****AG*******C*T--------</t>
  </si>
  <si>
    <t>*T*CT******G**G***T---------------***T***G*******CATG-------</t>
  </si>
  <si>
    <t>***CT****GAG***T**T---------------***T***G********ATG-------</t>
  </si>
  <si>
    <t>-----A***G*G**G***T-------------A*T**T***G****G**C*T*-------</t>
  </si>
  <si>
    <t>---------****GGTTGT-------------*A*C**AA*G*****A***T***TT---</t>
  </si>
  <si>
    <t>*TG*TA*******G***GT-------------*AT*CT***G****G**C*TG***T*G*</t>
  </si>
  <si>
    <t>*TG*TA*******G***G*-------------*AT*CT***G****G**C*TG***T*GT</t>
  </si>
  <si>
    <t>A****A*******G***GT-------------*AT*CT***G***G*****TG*****GT</t>
  </si>
  <si>
    <t>*****A*******G***GT-------------*AT*CT**AG****G**C*TG***T*GT</t>
  </si>
  <si>
    <t>A****A*******G***GT-------------*AT*CT**AG****G**C*TG***T*GT</t>
  </si>
  <si>
    <t>A****A*******G***GT-------------*AT*CT**AG*********TG*******</t>
  </si>
  <si>
    <t>A**C*******G***T*GT-------------**T****A*G*******C*TG*G****T</t>
  </si>
  <si>
    <t>AT*C*AT*******G****------------------*A**G**T**A*C*T******G*</t>
  </si>
  <si>
    <t>***C*AT*******G****------------------*A**G*******C*T--------</t>
  </si>
  <si>
    <t>**GC*A*****GA*G***T-----------------------------------------</t>
  </si>
  <si>
    <t>ATGCTATGTGAGAGGTTGT-------------AATCCTAA*GGATGGACCATGGGTTTGT</t>
  </si>
  <si>
    <t>*T*CTAT******GG*TGT-------------**TCCTAAAGG*TGGACCATGGGTTTGT</t>
  </si>
  <si>
    <t>ATGCTAT******GG*TGT-------------***CCTA*AGG*TGG*CCATGGGT*TGT</t>
  </si>
  <si>
    <t>ATG*TATG***GAGG*TGT-------------**TCCTAA*GGATGG**CATGGGT**GT</t>
  </si>
  <si>
    <t>A****A*******G**TGT-------------*AT*CT**AG*******C******----</t>
  </si>
  <si>
    <t>***C****T*A**GG*T*T-----------------------------------------</t>
  </si>
  <si>
    <t>**G******GA**GG***T---------------------AG*****ACC*TGGGT*TGT</t>
  </si>
  <si>
    <t>***CT*******AG*TTG*-------------AA*C*T****G**GG*******G*****</t>
  </si>
  <si>
    <t>AT*CT***TGAG******T-------------A*T*C*AAA*G***G****T*****T**</t>
  </si>
  <si>
    <t>A**CTAT****GAG*T*G*-------------**T**T*AAGGA********G**T----</t>
  </si>
  <si>
    <t>*G*T**----------------**ACC*C*T***G*A**T***T*----------*A*G*</t>
  </si>
  <si>
    <t>*G*TT*----------------*----**C***GG*AT****TT*----------****C</t>
  </si>
  <si>
    <t>T**T**----------------************G*AT*TCT*T-----------*AG*C</t>
  </si>
  <si>
    <t>T**TT*----------------**************AT*TCT*T*----------*A***</t>
  </si>
  <si>
    <t>T**TT*----------------***C***CTT**G*A---CTTT*----------****C</t>
  </si>
  <si>
    <t>***T**----------------C*A************T*TC**T*----------*AG*-</t>
  </si>
  <si>
    <t>**G**A----------------******C*TT**G*A*G*C**T*---------------</t>
  </si>
  <si>
    <t>***T*A---------------------*C*****GTAT****TT*----------*A*G*</t>
  </si>
  <si>
    <t>***T*A---------------------*C***A*GTAT**C*TT*----------*A*G*</t>
  </si>
  <si>
    <t>***T*A---------------------*C***A*GTAT****TT*----------*A*G*</t>
  </si>
  <si>
    <t>***T*A---------------------*CC****GTAT**C*TT*----------*A*G*</t>
  </si>
  <si>
    <t>**GTTA----------------****C****T****AT*****T*----------***G-</t>
  </si>
  <si>
    <t>---------------------------**CT***G****T***T*----------*AG*C</t>
  </si>
  <si>
    <t>TG*TTA----------------CAA*C*C****GGT*T*T**T*A----------*AG*C</t>
  </si>
  <si>
    <t>***T**----------------*A*C*C***T*GG**T***T***----------*A*G*</t>
  </si>
  <si>
    <t>TGGTTA----------------CA*CCCC**TAGGTATGTCT*T*----------GAGGC</t>
  </si>
  <si>
    <t>T*GTTA----------------CA*C*CC*****G*ATGTCTTT*----------GA***</t>
  </si>
  <si>
    <t>T*GT**----------------***C*CC***A*G*ATGTC*TT*----------GAGG*</t>
  </si>
  <si>
    <t>T*GT**----------------*A*C*CCC******ATG*CT*T*----------GAG*C</t>
  </si>
  <si>
    <t>***T**---------------------*******GTAT****TT*----------***G*</t>
  </si>
  <si>
    <t>*G*T**-------------------*C*C*****GTATG*C****------------***</t>
  </si>
  <si>
    <t>**G*T*-----------------A***CCCT***G*AT**C**T*----------*A**C</t>
  </si>
  <si>
    <t>******----------------*A****C*****G*****CTT**----------***G*</t>
  </si>
  <si>
    <t>***T**----------------******C*****-------TTT*----------*A***</t>
  </si>
  <si>
    <t>*GGTTA----------------**ACC****T**G----*C**T*----------G*GGC</t>
  </si>
  <si>
    <t>C***------------------------------T*C*TT***G***CG------*G*TT</t>
  </si>
  <si>
    <t>****--------------------------*A*A***T*T**A------------AG*TT</t>
  </si>
  <si>
    <t>****--------------------------AA*A**CT*T**A*T**C*------AG*TT</t>
  </si>
  <si>
    <t>****--------------------------***A**CT****A*T**C*------*G*TT</t>
  </si>
  <si>
    <t>*T**--------------------------AA**T*C**T***GT**C*------*G*TT</t>
  </si>
  <si>
    <t>*T**--------------------------AA****C**T***GT**C*------AG**T</t>
  </si>
  <si>
    <t>*T**--------------------------**GAT****T***------------*G*TT</t>
  </si>
  <si>
    <t>****--------------------------*A*****TT*G**G****G**AAG**GTT*</t>
  </si>
  <si>
    <t>***C--------------------------*****GC******-TC*C**G**G*A**T*</t>
  </si>
  <si>
    <t>***C--------------------------*****GC******-T**C**G**G*A**T*</t>
  </si>
  <si>
    <t>***C--------------------------**G**G***T***-******G****AG*T*</t>
  </si>
  <si>
    <t>***C--------------------------A****G*T*T***-*C****G**G*A**T*</t>
  </si>
  <si>
    <t>C***--------------------------AA****CT*TG*AGT***G*-----AG***</t>
  </si>
  <si>
    <t>C**C--------------------------AA*A**C**TG**GT**C**G---------</t>
  </si>
  <si>
    <t>------------------------------AA***GCT*T*C*GT*****GA*G-*GT**</t>
  </si>
  <si>
    <t>------------------------------AA***GCT*T*C*GT*****GA*G*****T</t>
  </si>
  <si>
    <t>CTTC--------------------------AAGATGCTTTGCAGTCCCG*GAAGCAGTTT</t>
  </si>
  <si>
    <t>*TTC--------------------------AAGA*GC**T*CAGTCCCGT***GC*GTTT</t>
  </si>
  <si>
    <t>*TT*--------------------------AAGA*GC*TT**AGTCCC***A*GC*GTTT</t>
  </si>
  <si>
    <t>*T**--------------------------A**A*GC*TTG**GTCCCG*GA*GCAGTTT</t>
  </si>
  <si>
    <t>------------------------------*****G***T*-********G**G*A**T*</t>
  </si>
  <si>
    <t>------------------------------***A*G**TT**A**CCC*T***GCA*T*T</t>
  </si>
  <si>
    <t>CT*C--------------------------*A*****TT***A*********AG****T*</t>
  </si>
  <si>
    <t>****--------------------------*A***G***T***G***C**G**G****TT</t>
  </si>
  <si>
    <t>CTT*--------------------------**G***C***G*A------------A*TTT</t>
  </si>
  <si>
    <t>C***--------------------------**G**G*TT***AGT*****G*AGC*G***</t>
  </si>
  <si>
    <t>------------**A****G*T**********GT****ATG*T****A**-----T*CT*</t>
  </si>
  <si>
    <t>-----------*TGA*A*TG***T***T***A*T******G*T**G*A-------***T*</t>
  </si>
  <si>
    <t>-----------GTGAA***********T****GT**AT**G*T****A*G-----T**T*</t>
  </si>
  <si>
    <t>-----------GTGAA***G*******T****GT***T**G*T****A*G-----T**T*</t>
  </si>
  <si>
    <t>-----------GT*A***T*************GT***T**G*T***G***-----***T*</t>
  </si>
  <si>
    <t>-----------GT*A***T*************GT*****TG*T***G**G-----***T*</t>
  </si>
  <si>
    <t>------------TGA******T**G**T***A*TC**T**G*T****AGG-----****A</t>
  </si>
  <si>
    <t>-------------------********TG***G**C*TATG**------------***TA</t>
  </si>
  <si>
    <t>-----------GT***AT*********T*C**G***A*-----------------T**TA</t>
  </si>
  <si>
    <t>-----------GT***AT*********T*C**G**CA*-----------------T**TA</t>
  </si>
  <si>
    <t>--------------------T****A*T*C*AG*C*A***G*T******G-----*****</t>
  </si>
  <si>
    <t>---------------------T*******C****CCA**TG*TTTG*A*G-----*****</t>
  </si>
  <si>
    <t>--------------------T******T*CA*G*******G*T****A**-----T***A</t>
  </si>
  <si>
    <t>------------TG***T***T********AAG**C**-----------------***TA</t>
  </si>
  <si>
    <t>------------TGAA*T***T*T*****CAA----------------------------</t>
  </si>
  <si>
    <t>-----------GTGAAAT***TATGAAT*CA*GTCC**ATG*T*TGGA*G-----***T*</t>
  </si>
  <si>
    <t>-----------GTGA*AT*GTTAT*A***CA*GTCCA*ATGAT*TGG***-----***TA</t>
  </si>
  <si>
    <t>-----------GTGA*AT*GT****AA**CA*G*CC**A*GAT***GAG*-----***T*</t>
  </si>
  <si>
    <t>-----------**G*A****T****A******G**C**A******G*A**-----****A</t>
  </si>
  <si>
    <t>-----------G*GAA*TTG*****AA****AG*C****----------------***TA</t>
  </si>
  <si>
    <t>-----------G*G*A*****T*T***TG************AT*TGG**G-----*****</t>
  </si>
  <si>
    <t>-----------GT*A******T*TG***G**************T******-----*G***</t>
  </si>
  <si>
    <t>GC***C***-T-----T*A****G**TG*****T-***GT*******A*T*C--------</t>
  </si>
  <si>
    <t>*****C***-T-----*A***AA**G***T****-*C**T**AG**T***A---------</t>
  </si>
  <si>
    <t>G*C*AC*T*-T-----*****A************-****TC*****T**T*---------</t>
  </si>
  <si>
    <t>G*C*A**T*-T-----*****A************-****T******T**T*---------</t>
  </si>
  <si>
    <t>G*C*A**TC-T-----*****A************-**AGT**A****AAT*---------</t>
  </si>
  <si>
    <t>G*C*A**T*-T-----**A**A************-**AGT**A*****AT*---------</t>
  </si>
  <si>
    <t>**C******-T-----*******GA*T***G***-****T*TA***T*AT**--------</t>
  </si>
  <si>
    <t>**C*AC***-*-----*------------------**AGTC***C*TA**A*--------</t>
  </si>
  <si>
    <t>*C**AC***-T-----****C*************-*****C*AGC*TA**AC--------</t>
  </si>
  <si>
    <t>*C**AC***-T-----****C*************-G****C*AGC*TA**AC--------</t>
  </si>
  <si>
    <t>**C*AC**C-T-----****C*************-*****C*AGC*TA**AC--------</t>
  </si>
  <si>
    <t>**C**C***-T-----****C***********G*-****TC*AGC*TA**AC--------</t>
  </si>
  <si>
    <t>****AC***-T-----****C*************-G***TC*AGC*TA**AC--------</t>
  </si>
  <si>
    <t>**C*AC***-T-----****C***********GT-G*******GC*TA**AC--------</t>
  </si>
  <si>
    <t>**CG*****-*-----*AAACA**A******TGT-G******A***T***AC--------</t>
  </si>
  <si>
    <t>*CC**C**C-*-----*****AAG*----------GC**T**AGCCTA****--------</t>
  </si>
  <si>
    <t>**C**C**C-*--------------****T**G*-GC**T**AGCCTA****--------</t>
  </si>
  <si>
    <t>*CC**C**C-T------------*A****T****-GC**T**AGCC*A****--------</t>
  </si>
  <si>
    <t>GCCGACTTC-T-----TAAACAAGA*TGTTGTGT-GCAGTCTAGCCTAATAC--------</t>
  </si>
  <si>
    <t>GCCG*CT**-T-----*AA**A*GAGTGTTGTGT-GCAGTCTA**CT*ATAC--------</t>
  </si>
  <si>
    <t>GCCG*CT**-*-----*A*****GA*TGT***G*-GC*GT****C*T**T**--------</t>
  </si>
  <si>
    <t>GC***CT**-*-----TA***A*GA******TG*-GCAGTCT****T*ATAC--------</t>
  </si>
  <si>
    <t>****AC***-------**A*C*************-*C***C*A***TA**AC--------</t>
  </si>
  <si>
    <t>----------*-----****C*A*AG********-*CAG*C*****T****C--------</t>
  </si>
  <si>
    <t>*CC*A*T**-*-----**A*****A*********-*****C*AGCCT**TA*--------</t>
  </si>
  <si>
    <t>*C****T**-*-----T*******AG*G*T***T-G**GTC*AG**T**TA*--------</t>
  </si>
  <si>
    <t>G*C**C***-*-----------------******-***GT*TAG**TA*T----------</t>
  </si>
  <si>
    <t>--***C**C-*-----****C*A*AG**T*****-*CAGT***GC*T**TAC--------</t>
  </si>
  <si>
    <t>***A**G********CT***A--------------------------*TGGATT---***</t>
  </si>
  <si>
    <t>*A****G***T****CTG***--------------------------**GG*TT---***</t>
  </si>
  <si>
    <t>C*G***G*ATT******G*******---------TG***T*------G*GG*TT---***</t>
  </si>
  <si>
    <t>C*******ATT****C******T*A---------TG**ATG------**GGATT---G**</t>
  </si>
  <si>
    <t>****CG**A***********AA***---------T****T*------**GG*TT---G**</t>
  </si>
  <si>
    <t>*A**CG**A**TGT******AA***---------T****T*------*TGGATT---G**</t>
  </si>
  <si>
    <t>C***C******TGT***G*A***C*---------*G***T-------GTGGATT---**C</t>
  </si>
  <si>
    <t>C***C**AA*T***C*****A*-------------------------**GGA*T---GT*</t>
  </si>
  <si>
    <t>-******A****G**CTGA**A*C*----------------------**GG*TT---***</t>
  </si>
  <si>
    <t>-****G*AA*******TGA**A*C-----------------------GT*G**T---***</t>
  </si>
  <si>
    <t>-******A****G**C*GA**A***----------------------**GG*TT---***</t>
  </si>
  <si>
    <t>CAG***G*ATT**T---------------------------------GT*G**T---***</t>
  </si>
  <si>
    <t>-----------T*T**TGA**ATCA---------T------------GT*G**T---***</t>
  </si>
  <si>
    <t>C***C****T**G**C*G*----------------------------**G*AT*---**C</t>
  </si>
  <si>
    <t>**GA**---------------------------------T*------**GG*T*------</t>
  </si>
  <si>
    <t>*****G*AA*-------------------------------------**GG**T---G*C</t>
  </si>
  <si>
    <t>*A****G*AT******TG**A*T**---------*****TG------**GG**T---G*C</t>
  </si>
  <si>
    <t>CAG*CGGAATTTGTCCTGAAAATCA---------TGTGATG------GTGGATT---GTC</t>
  </si>
  <si>
    <t>CA***GGAATTT*TC*T*A*AATCA---------*GTGATG------GT*GATT---GTC</t>
  </si>
  <si>
    <t>CA***G*AATTT*T*CT*A*AATCA---------****ATG------G**GATT---GTC</t>
  </si>
  <si>
    <t>C*G*C**A**T**T**TGA*AATCA---------*GT*A*G------*TGGATT---GT*</t>
  </si>
  <si>
    <t>-******AA***G***TG*A***C*----------------------GT*G**T---***</t>
  </si>
  <si>
    <t>-----------------------------------------------**GGA*T------</t>
  </si>
  <si>
    <t>C*G***G*A**T*TC*-------------------------------GTGG*TT---***</t>
  </si>
  <si>
    <t>C**AC*G*A*****C*T**A**T**---------TGTGATG------*TG****---***</t>
  </si>
  <si>
    <t>****C**AAT****CCT*A*A*TC*--------------**------***G*T*---G*C</t>
  </si>
  <si>
    <t>*****G*AA****T**TGA**A**---------------**------*TGGATT------</t>
  </si>
  <si>
    <t>GA**-----------------**G**A****TTGCTC*AC*A*TGCGC*A****T*****</t>
  </si>
  <si>
    <t>GA**-----------------****T*T****T***C*******GC**AA****TG*AA*</t>
  </si>
  <si>
    <t>*A*G-----------------*****A*GA***G********C***********TG*AAA</t>
  </si>
  <si>
    <t>*A*G-----------------TG***A*GATT**********C**************A**</t>
  </si>
  <si>
    <t>****-----------------*G***ATGA******CCA***C**CG*************</t>
  </si>
  <si>
    <t>****-----------------*G***ATGA******CCA***C**CG*******T*****</t>
  </si>
  <si>
    <t>**G*-----------------******TG**********C*******C******TGG***</t>
  </si>
  <si>
    <t>*A**----------------------------------AC******GC***A**TG****</t>
  </si>
  <si>
    <t>****--------------------------------------------------------</t>
  </si>
  <si>
    <t>****-----------------******T***TT*CTC***C*CT***C*AA**CT**A*A</t>
  </si>
  <si>
    <t>***G--------------------------------------------------------</t>
  </si>
  <si>
    <t>G***--------------------*T**G******TC******T*CG*****G*TG**A*</t>
  </si>
  <si>
    <t>**GG-----------------TG**T***A*T*GC*C**C****G**C*****CTG****</t>
  </si>
  <si>
    <t>**GG-----------------------TG**T*G****A*CA********A***T**A**</t>
  </si>
  <si>
    <t>**GG--------------------------------------------------TG****</t>
  </si>
  <si>
    <t>GAGG-----------------TGGATAT**T*TGCTCCACCACTGCGCAAAAGCTGGAAA</t>
  </si>
  <si>
    <t>GA*G-----------------TGG*TATG*TTTGC*CCAC*AC*GCGCAAAAGCTGG*A*</t>
  </si>
  <si>
    <t>GAGG-----------------TGG*TATG*TTTGC*CCACCAC*G*GCAAAAGCTGG*AA</t>
  </si>
  <si>
    <t>GA*G-----------------*GGAT**G*TTTGCTCC*C***T**GCA**A***GG*A*</t>
  </si>
  <si>
    <t>G**G--------------------------------------------------------</t>
  </si>
  <si>
    <t>*A**---------------------------------------****C*A**G*****A*</t>
  </si>
  <si>
    <t>*AGG-----------------***AT*TG***T**T**A*C*C*********G*T**A**</t>
  </si>
  <si>
    <t>G**G-------------------------*******CC***A*T***C**A*G******A</t>
  </si>
  <si>
    <t>*AG*------------------------------**CCA***C****C**AA**T***A*</t>
  </si>
  <si>
    <t>-------**T***T**T*G****C******G*GA***T*G******C*AGT---**T*C*</t>
  </si>
  <si>
    <t>-------******T**T*G****C*********A*G*TGG**A***CT**T---**T*C*</t>
  </si>
  <si>
    <t>--------------------------***GG*GAA*****A***CCCT***---*GT***</t>
  </si>
  <si>
    <t>--------------------------**AGG*GAA*****A***CCCT**T---*G****</t>
  </si>
  <si>
    <t>--------------**T*G**G*C****AGGAGAA*----*****CC*A**---A*TT*A</t>
  </si>
  <si>
    <t>--------------**T*G**G*C****AGGAGAA*----*****CC*A**---A*TTCA</t>
  </si>
  <si>
    <t>-------C******GT**G***AC************TT*GA*A***C*A**---**T**A</t>
  </si>
  <si>
    <t>-----------G***TT*G**G**G**GA****A*G***G****CC*T*G*---*****A</t>
  </si>
  <si>
    <t>----------------T**A**A*****A*G**A**T****T**C*CT***---**T*CA</t>
  </si>
  <si>
    <t>----------------T**A**A*******G**A**TT***T**C*CT*G*---*GTT*A</t>
  </si>
  <si>
    <t>---------------------*AC**A******A***T***T**C*CT***---**T*CA</t>
  </si>
  <si>
    <t>----------------TTG**************A**T**G*T**C*CT***---*GTTCA</t>
  </si>
  <si>
    <t>--------------------------**A*GAGA*******T*****T*G*---A*T***</t>
  </si>
  <si>
    <t>--------------------G*AC*********AA*TT*GAT**C*CT***---**T**A</t>
  </si>
  <si>
    <t>----------------------------*GG**A***T**A**********---*G****</t>
  </si>
  <si>
    <t>-------C*T*G**GT**G*****G*******GA**T**G*T****CTAG*---*GT***</t>
  </si>
  <si>
    <t>-------CAT*G**GTTTG*****G***A****A**T**G*T****C*AG*---*GT*C*</t>
  </si>
  <si>
    <t>-------**T*G**GTTT******G***A****A**T**G*T****CTAG*---*GT*C*</t>
  </si>
  <si>
    <t>-------C*TGGATGTTTGAGGAC*CAGAGGAGAAGTTGGA**ACCCTAG*---AGTTCA</t>
  </si>
  <si>
    <t>-------C*TGGATGTTTGAGGAC*CAGAGGAGAAGTTGG*T*ACCC**GT---AG*TCA</t>
  </si>
  <si>
    <t>-------C*TGGATGTTTGAGGAC*CAGAGGAGAAGTTGG*TAACCCT**T---AG***A</t>
  </si>
  <si>
    <t>-------------------------------**A**TTG**T*****T**T----GT**A</t>
  </si>
  <si>
    <t>---------------------------------A**T**G*****C***G*---AGT**A</t>
  </si>
  <si>
    <t>--------------------G*A******G**G**G*TG*A**AC*C*A**---***T**</t>
  </si>
  <si>
    <t>-------------------------------------------**CCT*G*---*GTT**</t>
  </si>
  <si>
    <t>--------------****GA*G****A*AG*A**A*T****T***C*T**----AGT**A</t>
  </si>
  <si>
    <t>-----CTCG***T****TGG--------------***C*A***T*T*-------------</t>
  </si>
  <si>
    <t>-----***G***T****TGG--------------***C**G**T***-------------</t>
  </si>
  <si>
    <t>-----CT*G***T****TGG--------------****CAG******-------------</t>
  </si>
  <si>
    <t>-----CT*G***T****TGG--------------***C*AG******-------------</t>
  </si>
  <si>
    <t>-----**C***C*****TGG--------------G**C****AT*TC-------------</t>
  </si>
  <si>
    <t>-----C*CG*AC*AC**TGG--------------G**C****AT*TC-------------</t>
  </si>
  <si>
    <t>-----CT***A*T****TGG--------------G*TCC****TT*C-------------</t>
  </si>
  <si>
    <t>-----C*CGA*C****CTGG--------------***C*AGA*TT*C-------------</t>
  </si>
  <si>
    <t>-----***G*********G*--------------G********TTT*-------------</t>
  </si>
  <si>
    <t>-----**CG*********G*--------------**********TT*-------------</t>
  </si>
  <si>
    <t>-----***GA*C*AC**T**--------------G***C*G*A*TT*-------------</t>
  </si>
  <si>
    <t>-----*T****CTACA*TG*--------------**********TT*-------------</t>
  </si>
  <si>
    <t>-----C**G***T*C*CTG*--------------GCTCC*****T**-------------</t>
  </si>
  <si>
    <t>-----*T******AC**TG*--------------*C**C**AA*TT*-------------</t>
  </si>
  <si>
    <t>-----*T***A******TG*--------------*******A**T**-------------</t>
  </si>
  <si>
    <t>-----CT*G**CTAC***G*--------------***C*******T*-------------</t>
  </si>
  <si>
    <t>-----CTCG**CTAC***G*--------------***C******TTC-------------</t>
  </si>
  <si>
    <t>-----CTCGA*CT*CA*TGG--------------GCTCCAGAATTTC-------------</t>
  </si>
  <si>
    <t>-----CTCGA*CT*CA*TGG--------------GC*CCAGAATTTC-------------</t>
  </si>
  <si>
    <t>-----CTC***CTA*A*TGG--------------GC*CCAGAATTTC-------------</t>
  </si>
  <si>
    <t>-----*T*G****AC**TG*--------------****C****TTT*-------------</t>
  </si>
  <si>
    <t>-----CTC*AAC*ACA*TG*--------------G**CC****TT**-------------</t>
  </si>
  <si>
    <t>-----C**G**CT*CACT*G--------------G****A*A***T*-------------</t>
  </si>
  <si>
    <t>-----C**G**C*****TGG--------------**TC****A***C-------------</t>
  </si>
  <si>
    <t>-----*TCG***T***---*--------------GC****G***TTC-------------</t>
  </si>
  <si>
    <t>-----C******T******G--------------**TCC*GA****C-------------</t>
  </si>
  <si>
    <t>T**G*---*G****CC***C******--C**-------------**C***A**T*C*GT-</t>
  </si>
  <si>
    <t>***G*---******C*G**C*T**G*--*A*-------------**C***A***AC*GT-</t>
  </si>
  <si>
    <t>*A***---AG**G*------------------------------*T***C*A*T*C*GT-</t>
  </si>
  <si>
    <t>*****---AG**GC------------------------------*TCA*C*A*T*C*GT-</t>
  </si>
  <si>
    <t>*AGG*---*GT**C*******TA*GT--***-------------A**A**A**T*CGG*-</t>
  </si>
  <si>
    <t>TAGG*---*G***C*****C*TA*GT--C**A*T----------A**A*C*A*T*CGGT-</t>
  </si>
  <si>
    <t>T**G*---***G*******C******------------------**C*A*A**TA**G*-</t>
  </si>
  <si>
    <t>T*GGC---***GGC*CG*****----------------------*T***CAA***C**T-</t>
  </si>
  <si>
    <t>--------------------------------------------*TC**CA****C**T-</t>
  </si>
  <si>
    <t>**GGC---A***GC*C*C**A**G**--****------------**C******T*C**T-</t>
  </si>
  <si>
    <t>*A***---AGT**CC*G**C******--C*****G---------*TC***AA***C***-</t>
  </si>
  <si>
    <t>T**G*---*G**G******C**A---------------------*T*A*CA*A**C***-</t>
  </si>
  <si>
    <t>***G*---A****C*C****A*AG**--*---------------*T***CA*A**C**T-</t>
  </si>
  <si>
    <t>T*GG*---A*T---------------------------------*T*A***AATAC**T-</t>
  </si>
  <si>
    <t>***G*---***G***C*C*-------------------------*T**A*A*AT*CG*T-</t>
  </si>
  <si>
    <t>*A------------------------------------------*T**A*A*AT*CG*T-</t>
  </si>
  <si>
    <t>**G**---**TG****G*C****---------------------*T**A*A**T*CG*T-</t>
  </si>
  <si>
    <t>TAGGC---AGTGGCCC*CCCATAGGT--CACAATGTCGAAG---ATCAACAAATACGGT-</t>
  </si>
  <si>
    <t>TAGGC---AGTGGCCC*CCCATAGGT--CA*AATG*CGAAG---ATCAACAAATACGGT-</t>
  </si>
  <si>
    <t>TAGGC---AG*G*CCC*CCCATAGGT--CA**ATG*CGAA*---*TCAACAAATACGGT-</t>
  </si>
  <si>
    <t>T**G*---AG***CCC*CCCATAGG*--*A**ATG*C*AAG---*TCAACAAATACGG*-</t>
  </si>
  <si>
    <t>T*GG*---***---------------------------------*TC********C*GT-</t>
  </si>
  <si>
    <t>--------------------------------------------ATCA***A***CGGT-</t>
  </si>
  <si>
    <t>*****---------------------------------------******AA***C*GT-</t>
  </si>
  <si>
    <t>**GG*---A**G******C****G**--****A**T*****---*T***CA**T*CG**-</t>
  </si>
  <si>
    <t>***G*---*G*G*C------------------------------**C********CG**-</t>
  </si>
  <si>
    <t>T*G*C---------------------------------------*T*******TAC*GT-</t>
  </si>
  <si>
    <t>**G*T***AACAG*TT**A***A*G**---------------------*G*GTT*T*T**</t>
  </si>
  <si>
    <t>**G*TG*T*A*****TT*******G*A---------------------*G***T*T****</t>
  </si>
  <si>
    <t>****TGTT**C****TT*AG*C**GGA---------------------*G*GTT***TC*</t>
  </si>
  <si>
    <t>****TGTTAAC***T*T*AG**AGGG*---------------------CGTGTT***TC*</t>
  </si>
  <si>
    <t>****TG**AA***CT***AG**A*GG*---------------------*G****G****C</t>
  </si>
  <si>
    <t>****TG**AA***CT****G**A*GG*---------------------CG****GT****</t>
  </si>
  <si>
    <t>C***T*****CAG********C**GG*---------------------CG***TGTA***</t>
  </si>
  <si>
    <t>****TGT*A****C*---------------------------------***G****A*C*</t>
  </si>
  <si>
    <t>***CTG**AAC********-----------------------------C**GTTG*A**-</t>
  </si>
  <si>
    <t>***CTG**AAC******C*-----------------------------C**GTTG*A**-</t>
  </si>
  <si>
    <t>****TGTT----------------------------------------C****TG*A***</t>
  </si>
  <si>
    <t>***C*GTT**CAGCT*T**G*C*G*G----------------------*G*GTTG*A***</t>
  </si>
  <si>
    <t>***C*GT*A*CAG*********A*GG*---------------------*****T******</t>
  </si>
  <si>
    <t>******TT*********C*GC*A*GG*---------------------C*T****TA***</t>
  </si>
  <si>
    <t>****TG****C***T*T**GC***GGA---------------------**TG*T**A**C</t>
  </si>
  <si>
    <t>*******TAACA***TT*------------------------------C**GT***A***</t>
  </si>
  <si>
    <t>****TGT-----------------------------------------***GTTGT*TC*</t>
  </si>
  <si>
    <t>C***TGTTA*****TTT******G*G----------------------C*TGTT*TAT**</t>
  </si>
  <si>
    <t>C***TGTTAACAGCTTTCAGCC*G*GA---------------------CGTGTTGTATCC</t>
  </si>
  <si>
    <t>****TGTTAAC**CTTTC*GCC*GGGA---------------------CGTGTTGTA***</t>
  </si>
  <si>
    <t>***CTG*TAACA**T**C*GC*A**G*---------------------CGTGTTG*A**C</t>
  </si>
  <si>
    <t>****TG****CA*C----------------------------------*G**TT*T****</t>
  </si>
  <si>
    <t>------**A*CA**T***------------------------------------------</t>
  </si>
  <si>
    <t>---*T**TAAC***T*--------------------------------*G*GTT*****C</t>
  </si>
  <si>
    <t>C*G*TGT*A*C*******A****GG-----------------------*G*G***T*TCC</t>
  </si>
  <si>
    <t>****T*T***C**C*T***G***G*G*---------------------*G*G*******C</t>
  </si>
  <si>
    <t>****TGTT***AG*T---------------------------------*****T**A**C</t>
  </si>
  <si>
    <t>G*CGT*G**T-----------------------------------**TT*A*ATT***TT</t>
  </si>
  <si>
    <t>*G***AG*TTT*T*A*------------------------------------ATT****T</t>
  </si>
  <si>
    <t>GG*G*A***T*TT***-------------***-------------T*T***T*******T</t>
  </si>
  <si>
    <t>*G*GTA***TTTT**T-------------A---------------**TT**T*TT*AT*T</t>
  </si>
  <si>
    <t>G**G***A***TT*AT-----------------------------------TATT*****</t>
  </si>
  <si>
    <t>G**G***A***T---------------------------------TG*TTAT*T*CATT*</t>
  </si>
  <si>
    <t>*G*G*A**T**T*CA*-----------------------------**T*T******A*T*</t>
  </si>
  <si>
    <t>***-----------------------------------------------A*******TT</t>
  </si>
  <si>
    <t>*G*G**G*TTTT*C**-------------*---------------TG*T*A***T*A**T</t>
  </si>
  <si>
    <t>*G*G**G*T*TT*C**-------------*---------------TG*T*A***T*A**T</t>
  </si>
  <si>
    <t>---------------------------------------------TG****T*T***TTT</t>
  </si>
  <si>
    <t>***G*AG**TTT***T-------------A*TG*-----------*G***A**T******</t>
  </si>
  <si>
    <t>GG*G*AG--------------------------------------*GTT****T*C***T</t>
  </si>
  <si>
    <t>G*****G*T*****A*-------------A***G-----------TG***A**TT***TT</t>
  </si>
  <si>
    <t>*G*------------------------------------------TG****T*T****TT</t>
  </si>
  <si>
    <t>**C*T***T*******-------------A**G*-----------TGT*****TT***TT</t>
  </si>
  <si>
    <t>GG*G**G*-------------------------------------TG******T*C*T**</t>
  </si>
  <si>
    <t>GGCGTAGATTTTTCAT-------------AGTGG-----------TGT*TATATTCATTT</t>
  </si>
  <si>
    <t>*G*GTAGAT*TTTCAT-------------AGTGG-----------TGT*TA**TT**TT*</t>
  </si>
  <si>
    <t>*G*GT***TTTTTCAT-------------AG**G-----------TGT*-ATATT**TTT</t>
  </si>
  <si>
    <t>GG**TAG***TT*CAT-------------A*T*G-----------TGT*--T****A*TT</t>
  </si>
  <si>
    <t>---------------------------------------------TGT*TA**T*C****</t>
  </si>
  <si>
    <t>G**G**GAT**T****-----------------------------T***TA**TT***T*</t>
  </si>
  <si>
    <t>GG*G**G*****T*A*-----------------------------*G****T*TT***T*</t>
  </si>
  <si>
    <t>*G******TTTT***T-------------*****-----------T***T**AT***T**</t>
  </si>
  <si>
    <t>**CC*G-*--------------------------------------**TCT*****TG**</t>
  </si>
  <si>
    <t>****T*-T--------------------------------------****T***C*****</t>
  </si>
  <si>
    <t>T*CC**-T-----------------------------------------------T**TG</t>
  </si>
  <si>
    <t>**C***-T-----------------------------------------------TT*TG</t>
  </si>
  <si>
    <t>----------------------------------------------**T*T*******T*</t>
  </si>
  <si>
    <t>----------------------------------------------**T*T****T**T*</t>
  </si>
  <si>
    <t>****T*-*--------------------------------------***CT*TG***G*G</t>
  </si>
  <si>
    <t>**CC**-*--------------------------------------**T*****CTTG**</t>
  </si>
  <si>
    <t>**C***-*--------------------------------------***CTA**CTT***</t>
  </si>
  <si>
    <t>******-*--------------------------------------***CTA**C*T***</t>
  </si>
  <si>
    <t>****TG-*-----------------------------------------*TA*GCT*G*-</t>
  </si>
  <si>
    <t>*CC***-T--------------------------------------*A**T***C**GT*</t>
  </si>
  <si>
    <t>**C***-T--------------------------------------**TC****C***T*</t>
  </si>
  <si>
    <t>*****G-T--------------------------------------**T*T*TGC****G</t>
  </si>
  <si>
    <t>T****G-*--------------------------------------****T***CTTGT*</t>
  </si>
  <si>
    <t>***C*G-T--------------------------------------**TC*AT****GTG</t>
  </si>
  <si>
    <t>***C*G-T--------------------------------------****T*TGC****G</t>
  </si>
  <si>
    <t>TCCCTG-T--------------------------------------A*TCTATGC*TGTG</t>
  </si>
  <si>
    <t>TCCCTG-T--------------------------------------AATCTATGCTTG*G</t>
  </si>
  <si>
    <t>TCCCTG-T--------------------------------------A****AT*CTT*TG</t>
  </si>
  <si>
    <t>TCCCTG-T--------------------------------------A**CTATGC*TG*G</t>
  </si>
  <si>
    <t>T*C**G-*----------------------------------------------------</t>
  </si>
  <si>
    <t>***CTG-*--------------------------------------**T***T*C*TGT*</t>
  </si>
  <si>
    <t>******-*--------------------------------------A****A*GC**GTG</t>
  </si>
  <si>
    <t>**C*TG-T--------------------------------------***C*A*GC*T**G</t>
  </si>
  <si>
    <t>-----**TGT****TCTT*T-------*A*CTAAAC*----------*AA******C*AC</t>
  </si>
  <si>
    <t>-----*TTGT****TCTT*T-------*A*CTAAAC*-----------AAA*********</t>
  </si>
  <si>
    <t>-----***GT*A*ATCT**T-------*A*CTAAAC*-----------AAA*********</t>
  </si>
  <si>
    <t>-----CTTGT*A**TCT**T-------*A*CTAAAC*-----------AAA*******AC</t>
  </si>
  <si>
    <t>-----**TG*TAGAT*T*T*T**----*A*C*A**C*-------**A*A*A****TC**-</t>
  </si>
  <si>
    <t>-----**TG*TAGAT*TT*T**T----*A***A**C*-------**A*A*A****TC**-</t>
  </si>
  <si>
    <t>-----***GT*A**TC***T-------*A*CTAAAC*-----------AAA**C*T**AC</t>
  </si>
  <si>
    <t>-----***G**A**T****T***----AA***AAA**-------*T**A*********AC</t>
  </si>
  <si>
    <t>------T*G*TAG*TCT*---------*A*C*A*AC*------------AA**CA****C</t>
  </si>
  <si>
    <t>------T*G*TAG*TC**---------*A*C*A*AC*------------AA**CA****C</t>
  </si>
  <si>
    <t>-----*T*G*TAG*TC**---------***C*A*AC*------------AA**CA****C</t>
  </si>
  <si>
    <t>------T*G*TAG**C**---------***C*A*AC*------------AA**CA****C</t>
  </si>
  <si>
    <t>-----**T***AGA*CTTT--------*AT*T*AAC*-------*TA*AA***C******</t>
  </si>
  <si>
    <t>-----**TG*TAGAT*T*****T----*A*C*AAAC*------------*A***A***AC</t>
  </si>
  <si>
    <t>---------------------------*******A**-----------------------</t>
  </si>
  <si>
    <t>-----**TG**AGA*C*TTTT*T----*A*C*AAAC*-----------*A*********C</t>
  </si>
  <si>
    <t>-----CTTGTTAGATCTTTT**T----AATCTAAACT-------TTATAAAAACATCCAC</t>
  </si>
  <si>
    <t>-----CTTGTTAG*TCT**TT-T----AATCTAAACT-------TTATAAAAACA*C*AC</t>
  </si>
  <si>
    <t>-----CTTGTTAGATC**TT*-T----AATCTAAACT-------TTATAAAAACA****C</t>
  </si>
  <si>
    <t>-----CTTGTTAGATCT**T*-T----AATCTAAACT-------TTATAAAAACA*****</t>
  </si>
  <si>
    <t>------T*G*TAGAT***---------**T**A*AC*-----------AA****A****C</t>
  </si>
  <si>
    <t>------T*G*TAGA-------------AA*CTA**C*-----------------------</t>
  </si>
  <si>
    <t>-----*T*G**AGA****---------***C*A*AC*-------*TA*******A*CCAC</t>
  </si>
  <si>
    <t>-----**T**TA*A**TTT****----***C***AC*-------**A**AA**C*TC*A*</t>
  </si>
  <si>
    <t>-----******A***C***TT------AA*C*AAAC*------------*A*********</t>
  </si>
  <si>
    <t>-----*T******ATC*TTTT**----AA***AAA*T--------------**C*T**A*</t>
  </si>
  <si>
    <t>--------------***GTG****AT*T*-**T****-******-**C*****T-***CT</t>
  </si>
  <si>
    <t>--------------------------*T*-**T*CG*-******-*******CT-***CT</t>
  </si>
  <si>
    <t>--------------A*TG*G*G*****T*-**TGC*T-***TC*---------T-*A**T</t>
  </si>
  <si>
    <t>--------------A*TG*G*G*****T*-**TGC**-*C---------T**CT-*A*CT</t>
  </si>
  <si>
    <t>--------------A*T********T*T*-CGTG**T-**A**C-***TT*ACT-*A*CT</t>
  </si>
  <si>
    <t>--------------A*TG*G*G*****TG-**T***T-*C*TC*----TT*ACT-*A*CT</t>
  </si>
  <si>
    <t>--------------*T*G*G****AT*T*-**T*C*T-G**T-*-C*CT***C*-**TCT</t>
  </si>
  <si>
    <t>--------------***G*********T*-**T*C*T-*C****-*****C*CT-***CT</t>
  </si>
  <si>
    <t>--------------A************T*-*GT***T-***T-----**TC*C*-*A*CT</t>
  </si>
  <si>
    <t>-----------------G**A***ATTT*-**T---T-******-****TC*C*-*A*CT</t>
  </si>
  <si>
    <t>-----------------G**A**G*T***-**T***T-******-CG**T**CT-***CT</t>
  </si>
  <si>
    <t>--------------A*********A****-**T*C**-******-****TC*CT-*A*CT</t>
  </si>
  <si>
    <t>--------------A*T*******A****-**T****-******-****TC*CT-*A*CT</t>
  </si>
  <si>
    <t>--------------ATTG*G****AT*T*-*-T***T-******-*GCT*CA**-*A*CT</t>
  </si>
  <si>
    <t>-----------------------GATTT*-*GTG**T-GC*T**-****TCACT-***CT</t>
  </si>
  <si>
    <t>------------------------ATTT*-*GTG**T-GC*T**-****TCACT-***CT</t>
  </si>
  <si>
    <t>--------------*TT**GA**GAT*T*-**T***T------------TC**T-***CT</t>
  </si>
  <si>
    <t>--------------**T*T*****--------T***T-*CAT*C-----------*A*CT</t>
  </si>
  <si>
    <t>--------------ATT*TGAGCGATTTG-CGTGCGT-GCAT-C-CGC*TCA*T-GA*CT</t>
  </si>
  <si>
    <t>---------------TT**G*G**A**TG-CGTGCGT-***T*C-*GCTTC*CT-GATCT</t>
  </si>
  <si>
    <t>--------------AT***G*G*GA*T*G-C*T*CGT-GCAT---CGC**C-CT-GATCT</t>
  </si>
  <si>
    <t>--------------**********A****-**T***T-******-***TT****-*A*CT</t>
  </si>
  <si>
    <t>--------------ATT**G****AT*T*-**T***T--------****TCACT-*A*CT</t>
  </si>
  <si>
    <t>--------------A**G******ATT**-**T***T-***T**-*******CT-*****</t>
  </si>
  <si>
    <t>--------------**T****G**A*TTG-**TGC*T-*C****-----*CACT-***C*</t>
  </si>
  <si>
    <t>--------------**TG******AT*T*-**T***T-*****C-**C*T***T-*A*C*</t>
  </si>
  <si>
    <t>---------------------------------**GT-***T**-*****C*C*-****T</t>
  </si>
  <si>
    <t>Matched_Nucleotides</t>
  </si>
  <si>
    <t>Sequence_ID</t>
  </si>
  <si>
    <t>Supplementary Data 1: All sequences by their strain name, difference ratio (1.00 = 100%) against the Human OC34 strain, and matched nucleotides against the Human OC34 strain</t>
  </si>
  <si>
    <t>Difference Rate</t>
  </si>
  <si>
    <r>
      <t>All of the difference rates for each sequence of each strain.</t>
    </r>
    <r>
      <rPr>
        <sz val="12"/>
        <color rgb="FF000000"/>
        <rFont val="Times New Roman"/>
        <family val="1"/>
      </rPr>
      <t xml:space="preserve"> This data was given as an output file in my program, and later taken back in as input to calculate the entire ratio for each sequence. The difference ratio is the number of unmatched nucleotides diving by total number of applicable nucleotides in the sequence. These results were produced by the "compare_seq" and "create_data" functions, and were put into this format so they could be made into a Pandas DataFrame more easily and then have the ratio for each strain across all sequences calculated more easily.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</si>
</sst>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6"/>
      <color theme="1"/>
      <name val="Arial"/>
      <family val="2"/>
    </font>
    <font>
      <b/>
      <sz val="9"/>
      <color rgb="FF000000"/>
      <name val="Arial"/>
      <family val="2"/>
    </font>
    <font>
      <b/>
      <sz val="12"/>
      <color rgb="FF000000"/>
      <name val="Times New Roman"/>
      <family val="1"/>
    </font>
    <font>
      <sz val="12"/>
      <color rgb="FF000000"/>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0" fontId="3" fillId="0" borderId="0" xfId="1" applyFont="1" applyAlignment="1">
      <alignment horizontal="center" vertical="center" wrapText="1"/>
    </xf>
    <xf numFmtId="0" fontId="2" fillId="0" borderId="0" xfId="1" applyFont="1" applyAlignment="1">
      <alignment vertical="center" wrapText="1"/>
    </xf>
    <xf numFmtId="0" fontId="2" fillId="0" borderId="0" xfId="1" applyFont="1" applyAlignment="1">
      <alignment horizontal="center" vertical="center" wrapText="1"/>
    </xf>
  </cellXfs>
  <cellStyles count="2">
    <cellStyle name="Normal" xfId="0" builtinId="0"/>
    <cellStyle name="Normal 2" xfId="1" xr:uid="{DA070807-49F1-45E7-B75C-06ED481FF2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019644-8A45-41AA-9867-5E7FB70EBF80}" name="Table2" displayName="Table2" ref="A3:C7428" totalsRowShown="0">
  <autoFilter ref="A3:C7428" xr:uid="{BC019644-8A45-41AA-9867-5E7FB70EBF80}"/>
  <tableColumns count="3">
    <tableColumn id="1" xr3:uid="{CE737DA1-0E0E-4D74-8C6A-C5640A110CB4}" name="Sequence_ID"/>
    <tableColumn id="2" xr3:uid="{ED0B4419-3A8A-4DA7-A94B-9439033EC6AD}" name="Difference Rate"/>
    <tableColumn id="3" xr3:uid="{ECE61287-33F3-4EAC-BA20-68C18A9F8B38}" name="Matched_Nucleotide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A09659-DB6F-4098-8206-6D9A5439AB7B}">
  <dimension ref="A1:G7428"/>
  <sheetViews>
    <sheetView tabSelected="1" workbookViewId="0">
      <selection activeCell="A2" sqref="A2:C2"/>
    </sheetView>
  </sheetViews>
  <sheetFormatPr defaultRowHeight="14.4" x14ac:dyDescent="0.3"/>
  <cols>
    <col min="1" max="1" width="31.21875" customWidth="1"/>
    <col min="2" max="2" width="17.44140625" customWidth="1"/>
    <col min="3" max="3" width="62.21875" customWidth="1"/>
  </cols>
  <sheetData>
    <row r="1" spans="1:7" ht="30" customHeight="1" x14ac:dyDescent="0.3">
      <c r="A1" s="1" t="s">
        <v>6734</v>
      </c>
      <c r="B1" s="1"/>
      <c r="C1" s="1"/>
      <c r="D1" s="2"/>
      <c r="E1" s="2"/>
      <c r="F1" s="2"/>
      <c r="G1" s="2"/>
    </row>
    <row r="2" spans="1:7" ht="79.95" customHeight="1" x14ac:dyDescent="0.3">
      <c r="A2" s="1" t="s">
        <v>6736</v>
      </c>
      <c r="B2" s="3"/>
      <c r="C2" s="3"/>
      <c r="D2" s="2"/>
      <c r="E2" s="2"/>
      <c r="F2" s="2"/>
      <c r="G2" s="2"/>
    </row>
    <row r="3" spans="1:7" x14ac:dyDescent="0.3">
      <c r="A3" t="s">
        <v>6733</v>
      </c>
      <c r="B3" t="s">
        <v>6735</v>
      </c>
      <c r="C3" t="s">
        <v>6732</v>
      </c>
    </row>
    <row r="4" spans="1:7" x14ac:dyDescent="0.3">
      <c r="A4" t="s">
        <v>48</v>
      </c>
      <c r="B4">
        <v>0.75</v>
      </c>
      <c r="C4" t="s">
        <v>6731</v>
      </c>
    </row>
    <row r="5" spans="1:7" x14ac:dyDescent="0.3">
      <c r="A5" t="s">
        <v>46</v>
      </c>
      <c r="B5">
        <v>0.69047619047619002</v>
      </c>
      <c r="C5" t="s">
        <v>6730</v>
      </c>
    </row>
    <row r="6" spans="1:7" x14ac:dyDescent="0.3">
      <c r="A6" t="s">
        <v>44</v>
      </c>
      <c r="B6">
        <v>0.57894736842105199</v>
      </c>
      <c r="C6" t="s">
        <v>6729</v>
      </c>
    </row>
    <row r="7" spans="1:7" x14ac:dyDescent="0.3">
      <c r="A7" t="s">
        <v>42</v>
      </c>
      <c r="B7">
        <v>0.76190476190476097</v>
      </c>
      <c r="C7" t="s">
        <v>6728</v>
      </c>
    </row>
    <row r="8" spans="1:7" x14ac:dyDescent="0.3">
      <c r="A8" t="s">
        <v>40</v>
      </c>
      <c r="B8">
        <v>0.52777777777777701</v>
      </c>
      <c r="C8" t="s">
        <v>6727</v>
      </c>
    </row>
    <row r="9" spans="1:7" x14ac:dyDescent="0.3">
      <c r="A9" t="s">
        <v>38</v>
      </c>
      <c r="B9">
        <v>0.80952380952380898</v>
      </c>
      <c r="C9" t="s">
        <v>6726</v>
      </c>
    </row>
    <row r="10" spans="1:7" x14ac:dyDescent="0.3">
      <c r="A10" t="s">
        <v>36</v>
      </c>
      <c r="B10">
        <v>0.28205128205128199</v>
      </c>
      <c r="C10" t="s">
        <v>6725</v>
      </c>
    </row>
    <row r="11" spans="1:7" x14ac:dyDescent="0.3">
      <c r="A11" t="s">
        <v>34</v>
      </c>
      <c r="B11">
        <v>0.31707317073170699</v>
      </c>
      <c r="C11" t="s">
        <v>6724</v>
      </c>
    </row>
    <row r="12" spans="1:7" x14ac:dyDescent="0.3">
      <c r="A12" t="s">
        <v>32</v>
      </c>
      <c r="B12">
        <v>9.7560975609756101E-2</v>
      </c>
      <c r="C12" t="s">
        <v>6723</v>
      </c>
    </row>
    <row r="13" spans="1:7" x14ac:dyDescent="0.3">
      <c r="A13" t="s">
        <v>30</v>
      </c>
      <c r="B13">
        <v>2.3809523809523801E-2</v>
      </c>
      <c r="C13" t="e" cm="1">
        <f t="array" ref="C13">-------E17-------ATTG*GAGCGATTTG-CGTGCGT-GCATCC-CGCTTCACT-GATCT</f>
        <v>#NAME?</v>
      </c>
    </row>
    <row r="14" spans="1:7" x14ac:dyDescent="0.3">
      <c r="A14" t="s">
        <v>28</v>
      </c>
      <c r="B14">
        <v>0.57692307692307598</v>
      </c>
      <c r="C14" t="s">
        <v>6722</v>
      </c>
    </row>
    <row r="15" spans="1:7" x14ac:dyDescent="0.3">
      <c r="A15" t="s">
        <v>26</v>
      </c>
      <c r="B15">
        <v>0</v>
      </c>
      <c r="C15" t="s">
        <v>2211</v>
      </c>
    </row>
    <row r="16" spans="1:7" x14ac:dyDescent="0.3">
      <c r="A16" t="s">
        <v>24</v>
      </c>
      <c r="B16">
        <v>0.53125</v>
      </c>
      <c r="C16" t="s">
        <v>6721</v>
      </c>
    </row>
    <row r="17" spans="1:3" x14ac:dyDescent="0.3">
      <c r="A17" t="s">
        <v>22</v>
      </c>
      <c r="B17">
        <v>0.4375</v>
      </c>
      <c r="C17" t="s">
        <v>6720</v>
      </c>
    </row>
    <row r="18" spans="1:3" x14ac:dyDescent="0.3">
      <c r="A18" t="s">
        <v>21</v>
      </c>
      <c r="B18">
        <v>0.42424242424242398</v>
      </c>
      <c r="C18" t="s">
        <v>6719</v>
      </c>
    </row>
    <row r="19" spans="1:3" x14ac:dyDescent="0.3">
      <c r="A19" t="s">
        <v>19</v>
      </c>
      <c r="B19">
        <v>0.56097560975609695</v>
      </c>
      <c r="C19" t="s">
        <v>6718</v>
      </c>
    </row>
    <row r="20" spans="1:3" x14ac:dyDescent="0.3">
      <c r="A20" t="s">
        <v>17</v>
      </c>
      <c r="B20">
        <v>0.73809523809523803</v>
      </c>
      <c r="C20" t="s">
        <v>6717</v>
      </c>
    </row>
    <row r="21" spans="1:3" x14ac:dyDescent="0.3">
      <c r="A21" t="s">
        <v>15</v>
      </c>
      <c r="B21">
        <v>0.73809523809523803</v>
      </c>
      <c r="C21" t="s">
        <v>6716</v>
      </c>
    </row>
    <row r="22" spans="1:3" x14ac:dyDescent="0.3">
      <c r="A22" t="s">
        <v>13</v>
      </c>
      <c r="B22">
        <v>0.66666666666666596</v>
      </c>
      <c r="C22" t="s">
        <v>6715</v>
      </c>
    </row>
    <row r="23" spans="1:3" x14ac:dyDescent="0.3">
      <c r="A23" t="s">
        <v>11</v>
      </c>
      <c r="B23">
        <v>0.61111111111111105</v>
      </c>
      <c r="C23" t="s">
        <v>6714</v>
      </c>
    </row>
    <row r="24" spans="1:3" x14ac:dyDescent="0.3">
      <c r="A24" t="s">
        <v>9</v>
      </c>
      <c r="B24">
        <v>0.68421052631578905</v>
      </c>
      <c r="C24" t="s">
        <v>6713</v>
      </c>
    </row>
    <row r="25" spans="1:3" x14ac:dyDescent="0.3">
      <c r="A25" t="s">
        <v>7</v>
      </c>
      <c r="B25">
        <v>0.73809523809523803</v>
      </c>
      <c r="C25" t="s">
        <v>6712</v>
      </c>
    </row>
    <row r="26" spans="1:3" x14ac:dyDescent="0.3">
      <c r="A26" t="s">
        <v>5</v>
      </c>
      <c r="B26">
        <v>0.56097560975609695</v>
      </c>
      <c r="C26" t="s">
        <v>6711</v>
      </c>
    </row>
    <row r="27" spans="1:3" x14ac:dyDescent="0.3">
      <c r="A27" t="s">
        <v>3</v>
      </c>
      <c r="B27">
        <v>0.487179487179487</v>
      </c>
      <c r="C27" t="s">
        <v>6710</v>
      </c>
    </row>
    <row r="28" spans="1:3" x14ac:dyDescent="0.3">
      <c r="A28" t="s">
        <v>1</v>
      </c>
      <c r="B28">
        <v>0.54761904761904701</v>
      </c>
      <c r="C28" t="s">
        <v>6709</v>
      </c>
    </row>
    <row r="29" spans="1:3" x14ac:dyDescent="0.3">
      <c r="A29" t="s">
        <v>56</v>
      </c>
      <c r="B29">
        <v>0.52941176470588203</v>
      </c>
      <c r="C29" t="s">
        <v>6708</v>
      </c>
    </row>
    <row r="30" spans="1:3" x14ac:dyDescent="0.3">
      <c r="A30" t="s">
        <v>54</v>
      </c>
      <c r="B30">
        <v>0.55882352941176405</v>
      </c>
      <c r="C30" t="s">
        <v>6707</v>
      </c>
    </row>
    <row r="31" spans="1:3" x14ac:dyDescent="0.3">
      <c r="A31" t="s">
        <v>52</v>
      </c>
      <c r="B31">
        <v>0.73333333333333295</v>
      </c>
      <c r="C31" t="s">
        <v>6706</v>
      </c>
    </row>
    <row r="32" spans="1:3" x14ac:dyDescent="0.3">
      <c r="A32" t="s">
        <v>50</v>
      </c>
      <c r="B32">
        <v>0.73809523809523803</v>
      </c>
      <c r="C32" t="s">
        <v>6705</v>
      </c>
    </row>
    <row r="33" spans="1:3" x14ac:dyDescent="0.3">
      <c r="A33" t="s">
        <v>48</v>
      </c>
      <c r="B33">
        <v>0.54054054054054002</v>
      </c>
      <c r="C33" t="s">
        <v>6704</v>
      </c>
    </row>
    <row r="34" spans="1:3" x14ac:dyDescent="0.3">
      <c r="A34" t="s">
        <v>46</v>
      </c>
      <c r="B34">
        <v>0.67567567567567499</v>
      </c>
      <c r="C34" t="s">
        <v>6703</v>
      </c>
    </row>
    <row r="35" spans="1:3" x14ac:dyDescent="0.3">
      <c r="A35" t="s">
        <v>44</v>
      </c>
      <c r="B35">
        <v>0.61363636363636298</v>
      </c>
      <c r="C35" t="s">
        <v>6702</v>
      </c>
    </row>
    <row r="36" spans="1:3" x14ac:dyDescent="0.3">
      <c r="A36" t="s">
        <v>42</v>
      </c>
      <c r="B36">
        <v>0.58974358974358898</v>
      </c>
      <c r="C36" t="s">
        <v>6701</v>
      </c>
    </row>
    <row r="37" spans="1:3" x14ac:dyDescent="0.3">
      <c r="A37" t="s">
        <v>40</v>
      </c>
      <c r="B37">
        <v>0.33333333333333298</v>
      </c>
      <c r="C37" t="s">
        <v>6700</v>
      </c>
    </row>
    <row r="38" spans="1:3" x14ac:dyDescent="0.3">
      <c r="A38" t="s">
        <v>38</v>
      </c>
      <c r="B38">
        <v>0.55882352941176405</v>
      </c>
      <c r="C38" t="s">
        <v>6699</v>
      </c>
    </row>
    <row r="39" spans="1:3" x14ac:dyDescent="0.3">
      <c r="A39" t="s">
        <v>36</v>
      </c>
      <c r="B39">
        <v>0.186046511627906</v>
      </c>
      <c r="C39" t="s">
        <v>6698</v>
      </c>
    </row>
    <row r="40" spans="1:3" x14ac:dyDescent="0.3">
      <c r="A40" t="s">
        <v>34</v>
      </c>
      <c r="B40">
        <v>0.16279069767441801</v>
      </c>
      <c r="C40" t="s">
        <v>6697</v>
      </c>
    </row>
    <row r="41" spans="1:3" x14ac:dyDescent="0.3">
      <c r="A41" t="s">
        <v>32</v>
      </c>
      <c r="B41">
        <v>0.116279069767441</v>
      </c>
      <c r="C41" t="s">
        <v>6696</v>
      </c>
    </row>
    <row r="42" spans="1:3" x14ac:dyDescent="0.3">
      <c r="A42" t="s">
        <v>30</v>
      </c>
      <c r="B42">
        <v>4.54545454545454E-2</v>
      </c>
      <c r="C42" t="s">
        <v>6695</v>
      </c>
    </row>
    <row r="43" spans="1:3" x14ac:dyDescent="0.3">
      <c r="A43" t="s">
        <v>28</v>
      </c>
      <c r="B43">
        <v>0.52500000000000002</v>
      </c>
      <c r="C43" t="s">
        <v>6694</v>
      </c>
    </row>
    <row r="44" spans="1:3" x14ac:dyDescent="0.3">
      <c r="A44" t="s">
        <v>26</v>
      </c>
      <c r="B44">
        <v>0.9</v>
      </c>
      <c r="C44" t="s">
        <v>6693</v>
      </c>
    </row>
    <row r="45" spans="1:3" x14ac:dyDescent="0.3">
      <c r="A45" t="s">
        <v>24</v>
      </c>
      <c r="B45">
        <v>0.512820512820512</v>
      </c>
      <c r="C45" t="s">
        <v>6692</v>
      </c>
    </row>
    <row r="46" spans="1:3" x14ac:dyDescent="0.3">
      <c r="A46" t="s">
        <v>22</v>
      </c>
      <c r="B46">
        <v>0.52500000000000002</v>
      </c>
      <c r="C46" t="s">
        <v>6691</v>
      </c>
    </row>
    <row r="47" spans="1:3" x14ac:dyDescent="0.3">
      <c r="A47" t="s">
        <v>21</v>
      </c>
      <c r="B47">
        <v>0.52500000000000002</v>
      </c>
      <c r="C47" t="s">
        <v>6691</v>
      </c>
    </row>
    <row r="48" spans="1:3" x14ac:dyDescent="0.3">
      <c r="A48" t="s">
        <v>19</v>
      </c>
      <c r="B48">
        <v>0.54545454545454497</v>
      </c>
      <c r="C48" t="s">
        <v>6690</v>
      </c>
    </row>
    <row r="49" spans="1:3" x14ac:dyDescent="0.3">
      <c r="A49" t="s">
        <v>17</v>
      </c>
      <c r="B49">
        <v>0.48484848484848397</v>
      </c>
      <c r="C49" t="s">
        <v>6688</v>
      </c>
    </row>
    <row r="50" spans="1:3" x14ac:dyDescent="0.3">
      <c r="A50" t="s">
        <v>15</v>
      </c>
      <c r="B50">
        <v>0.48484848484848397</v>
      </c>
      <c r="C50" t="s">
        <v>6688</v>
      </c>
    </row>
    <row r="51" spans="1:3" x14ac:dyDescent="0.3">
      <c r="A51" t="s">
        <v>13</v>
      </c>
      <c r="B51">
        <v>0.52941176470588203</v>
      </c>
      <c r="C51" t="s">
        <v>6689</v>
      </c>
    </row>
    <row r="52" spans="1:3" x14ac:dyDescent="0.3">
      <c r="A52" t="s">
        <v>11</v>
      </c>
      <c r="B52">
        <v>0.48484848484848397</v>
      </c>
      <c r="C52" t="s">
        <v>6688</v>
      </c>
    </row>
    <row r="53" spans="1:3" x14ac:dyDescent="0.3">
      <c r="A53" t="s">
        <v>9</v>
      </c>
      <c r="B53">
        <v>0.45454545454545398</v>
      </c>
      <c r="C53" t="s">
        <v>6687</v>
      </c>
    </row>
    <row r="54" spans="1:3" x14ac:dyDescent="0.3">
      <c r="A54" t="s">
        <v>7</v>
      </c>
      <c r="B54">
        <v>0.70454545454545403</v>
      </c>
      <c r="C54" t="s">
        <v>6686</v>
      </c>
    </row>
    <row r="55" spans="1:3" x14ac:dyDescent="0.3">
      <c r="A55" t="s">
        <v>5</v>
      </c>
      <c r="B55">
        <v>0.45945945945945899</v>
      </c>
      <c r="C55" t="s">
        <v>6685</v>
      </c>
    </row>
    <row r="56" spans="1:3" x14ac:dyDescent="0.3">
      <c r="A56" t="s">
        <v>3</v>
      </c>
      <c r="B56">
        <v>0.55813953488372003</v>
      </c>
      <c r="C56" t="s">
        <v>6684</v>
      </c>
    </row>
    <row r="57" spans="1:3" x14ac:dyDescent="0.3">
      <c r="A57" t="s">
        <v>1</v>
      </c>
      <c r="B57">
        <v>0.55813953488372003</v>
      </c>
      <c r="C57" t="s">
        <v>6683</v>
      </c>
    </row>
    <row r="58" spans="1:3" x14ac:dyDescent="0.3">
      <c r="A58" t="s">
        <v>56</v>
      </c>
      <c r="B58">
        <v>0.40540540540540498</v>
      </c>
      <c r="C58" t="s">
        <v>6682</v>
      </c>
    </row>
    <row r="59" spans="1:3" x14ac:dyDescent="0.3">
      <c r="A59" t="s">
        <v>54</v>
      </c>
      <c r="B59">
        <v>0.51351351351351304</v>
      </c>
      <c r="C59" t="s">
        <v>6681</v>
      </c>
    </row>
    <row r="60" spans="1:3" x14ac:dyDescent="0.3">
      <c r="A60" t="s">
        <v>52</v>
      </c>
      <c r="B60">
        <v>0.48648648648648601</v>
      </c>
      <c r="C60" t="s">
        <v>6680</v>
      </c>
    </row>
    <row r="61" spans="1:3" x14ac:dyDescent="0.3">
      <c r="A61" t="s">
        <v>50</v>
      </c>
      <c r="B61">
        <v>0.47368421052631499</v>
      </c>
      <c r="C61" t="s">
        <v>6679</v>
      </c>
    </row>
    <row r="62" spans="1:3" x14ac:dyDescent="0.3">
      <c r="A62" t="s">
        <v>48</v>
      </c>
      <c r="B62">
        <v>0.52380952380952295</v>
      </c>
      <c r="C62" t="s">
        <v>6678</v>
      </c>
    </row>
    <row r="63" spans="1:3" x14ac:dyDescent="0.3">
      <c r="A63" t="s">
        <v>46</v>
      </c>
      <c r="B63">
        <v>0.66666666666666596</v>
      </c>
      <c r="C63" t="s">
        <v>6677</v>
      </c>
    </row>
    <row r="64" spans="1:3" x14ac:dyDescent="0.3">
      <c r="A64" t="s">
        <v>44</v>
      </c>
      <c r="B64">
        <v>0.57142857142857095</v>
      </c>
      <c r="C64" t="s">
        <v>6676</v>
      </c>
    </row>
    <row r="65" spans="1:3" x14ac:dyDescent="0.3">
      <c r="A65" t="s">
        <v>42</v>
      </c>
      <c r="B65">
        <v>0.57142857142857095</v>
      </c>
      <c r="C65" t="s">
        <v>6675</v>
      </c>
    </row>
    <row r="66" spans="1:3" x14ac:dyDescent="0.3">
      <c r="A66" t="s">
        <v>40</v>
      </c>
      <c r="B66">
        <v>0</v>
      </c>
      <c r="C66" t="s">
        <v>2211</v>
      </c>
    </row>
    <row r="67" spans="1:3" x14ac:dyDescent="0.3">
      <c r="A67" t="s">
        <v>38</v>
      </c>
      <c r="B67">
        <v>1</v>
      </c>
      <c r="C67" t="s">
        <v>6507</v>
      </c>
    </row>
    <row r="68" spans="1:3" x14ac:dyDescent="0.3">
      <c r="A68" t="s">
        <v>36</v>
      </c>
      <c r="B68">
        <v>0.19047619047618999</v>
      </c>
      <c r="C68" t="s">
        <v>6674</v>
      </c>
    </row>
    <row r="69" spans="1:3" x14ac:dyDescent="0.3">
      <c r="A69" t="s">
        <v>34</v>
      </c>
      <c r="B69">
        <v>0.28571428571428498</v>
      </c>
      <c r="C69" t="s">
        <v>6673</v>
      </c>
    </row>
    <row r="70" spans="1:3" x14ac:dyDescent="0.3">
      <c r="A70" t="s">
        <v>32</v>
      </c>
      <c r="B70">
        <v>4.7619047619047603E-2</v>
      </c>
      <c r="C70" t="s">
        <v>6672</v>
      </c>
    </row>
    <row r="71" spans="1:3" x14ac:dyDescent="0.3">
      <c r="A71" t="s">
        <v>30</v>
      </c>
      <c r="B71">
        <v>9.5238095238095205E-2</v>
      </c>
      <c r="C71" t="s">
        <v>6671</v>
      </c>
    </row>
    <row r="72" spans="1:3" x14ac:dyDescent="0.3">
      <c r="A72" t="s">
        <v>28</v>
      </c>
      <c r="B72">
        <v>0.61904761904761896</v>
      </c>
      <c r="C72" t="s">
        <v>6670</v>
      </c>
    </row>
    <row r="73" spans="1:3" x14ac:dyDescent="0.3">
      <c r="A73" t="s">
        <v>26</v>
      </c>
      <c r="B73">
        <v>0</v>
      </c>
      <c r="C73" t="s">
        <v>2211</v>
      </c>
    </row>
    <row r="74" spans="1:3" x14ac:dyDescent="0.3">
      <c r="A74" t="s">
        <v>24</v>
      </c>
      <c r="B74">
        <v>0.52380952380952295</v>
      </c>
      <c r="C74" t="s">
        <v>6669</v>
      </c>
    </row>
    <row r="75" spans="1:3" x14ac:dyDescent="0.3">
      <c r="A75" t="s">
        <v>22</v>
      </c>
      <c r="B75">
        <v>0.61904761904761896</v>
      </c>
      <c r="C75" t="s">
        <v>6668</v>
      </c>
    </row>
    <row r="76" spans="1:3" x14ac:dyDescent="0.3">
      <c r="A76" t="s">
        <v>21</v>
      </c>
      <c r="B76">
        <v>0.61904761904761896</v>
      </c>
      <c r="C76" t="s">
        <v>6668</v>
      </c>
    </row>
    <row r="77" spans="1:3" x14ac:dyDescent="0.3">
      <c r="A77" t="s">
        <v>19</v>
      </c>
      <c r="B77">
        <v>0.61904761904761896</v>
      </c>
      <c r="C77" t="s">
        <v>6667</v>
      </c>
    </row>
    <row r="78" spans="1:3" x14ac:dyDescent="0.3">
      <c r="A78" t="s">
        <v>17</v>
      </c>
      <c r="B78">
        <v>0.71428571428571397</v>
      </c>
      <c r="C78" t="s">
        <v>6666</v>
      </c>
    </row>
    <row r="79" spans="1:3" x14ac:dyDescent="0.3">
      <c r="A79" t="s">
        <v>15</v>
      </c>
      <c r="B79">
        <v>0.61904761904761896</v>
      </c>
      <c r="C79" t="s">
        <v>6665</v>
      </c>
    </row>
    <row r="80" spans="1:3" x14ac:dyDescent="0.3">
      <c r="A80" t="s">
        <v>13</v>
      </c>
      <c r="B80">
        <v>0.52941176470588203</v>
      </c>
      <c r="C80" t="s">
        <v>6664</v>
      </c>
    </row>
    <row r="81" spans="1:3" x14ac:dyDescent="0.3">
      <c r="A81" t="s">
        <v>11</v>
      </c>
      <c r="B81">
        <v>0.76190476190476097</v>
      </c>
      <c r="C81" t="s">
        <v>6663</v>
      </c>
    </row>
    <row r="82" spans="1:3" x14ac:dyDescent="0.3">
      <c r="A82" t="s">
        <v>9</v>
      </c>
      <c r="B82">
        <v>0.66666666666666596</v>
      </c>
      <c r="C82" t="s">
        <v>6662</v>
      </c>
    </row>
    <row r="83" spans="1:3" x14ac:dyDescent="0.3">
      <c r="A83" t="s">
        <v>7</v>
      </c>
      <c r="B83">
        <v>0.66666666666666596</v>
      </c>
      <c r="C83" t="s">
        <v>6661</v>
      </c>
    </row>
    <row r="84" spans="1:3" x14ac:dyDescent="0.3">
      <c r="A84" t="s">
        <v>5</v>
      </c>
      <c r="B84">
        <v>0.66666666666666596</v>
      </c>
      <c r="C84" t="s">
        <v>6660</v>
      </c>
    </row>
    <row r="85" spans="1:3" x14ac:dyDescent="0.3">
      <c r="A85" t="s">
        <v>3</v>
      </c>
      <c r="B85">
        <v>0.71428571428571397</v>
      </c>
      <c r="C85" t="s">
        <v>6659</v>
      </c>
    </row>
    <row r="86" spans="1:3" x14ac:dyDescent="0.3">
      <c r="A86" t="s">
        <v>1</v>
      </c>
      <c r="B86">
        <v>0.78571428571428503</v>
      </c>
      <c r="C86" t="s">
        <v>6658</v>
      </c>
    </row>
    <row r="87" spans="1:3" x14ac:dyDescent="0.3">
      <c r="A87" t="s">
        <v>56</v>
      </c>
      <c r="B87">
        <v>0.5</v>
      </c>
      <c r="C87" t="s">
        <v>6657</v>
      </c>
    </row>
    <row r="88" spans="1:3" x14ac:dyDescent="0.3">
      <c r="A88" t="s">
        <v>54</v>
      </c>
      <c r="B88">
        <v>0.41666666666666602</v>
      </c>
      <c r="C88" t="s">
        <v>6656</v>
      </c>
    </row>
    <row r="89" spans="1:3" x14ac:dyDescent="0.3">
      <c r="A89" t="s">
        <v>52</v>
      </c>
      <c r="B89">
        <v>0.80952380952380898</v>
      </c>
      <c r="C89" t="s">
        <v>6655</v>
      </c>
    </row>
    <row r="90" spans="1:3" x14ac:dyDescent="0.3">
      <c r="A90" t="s">
        <v>50</v>
      </c>
      <c r="B90">
        <v>0.61904761904761896</v>
      </c>
      <c r="C90" t="s">
        <v>6654</v>
      </c>
    </row>
    <row r="91" spans="1:3" x14ac:dyDescent="0.3">
      <c r="A91" t="s">
        <v>48</v>
      </c>
      <c r="B91">
        <v>0.69444444444444398</v>
      </c>
      <c r="C91" t="s">
        <v>6653</v>
      </c>
    </row>
    <row r="92" spans="1:3" x14ac:dyDescent="0.3">
      <c r="A92" t="s">
        <v>46</v>
      </c>
      <c r="B92">
        <v>0.64516129032257996</v>
      </c>
      <c r="C92" t="s">
        <v>6652</v>
      </c>
    </row>
    <row r="93" spans="1:3" x14ac:dyDescent="0.3">
      <c r="A93" t="s">
        <v>44</v>
      </c>
      <c r="B93">
        <v>0.61290322580645096</v>
      </c>
      <c r="C93" t="s">
        <v>6651</v>
      </c>
    </row>
    <row r="94" spans="1:3" x14ac:dyDescent="0.3">
      <c r="A94" t="s">
        <v>42</v>
      </c>
      <c r="B94">
        <v>0</v>
      </c>
      <c r="C94" t="s">
        <v>2211</v>
      </c>
    </row>
    <row r="95" spans="1:3" x14ac:dyDescent="0.3">
      <c r="A95" t="s">
        <v>40</v>
      </c>
      <c r="B95">
        <v>0</v>
      </c>
      <c r="C95" t="s">
        <v>2211</v>
      </c>
    </row>
    <row r="96" spans="1:3" x14ac:dyDescent="0.3">
      <c r="A96" t="s">
        <v>38</v>
      </c>
      <c r="B96">
        <v>0.53333333333333299</v>
      </c>
      <c r="C96" t="s">
        <v>6650</v>
      </c>
    </row>
    <row r="97" spans="1:3" x14ac:dyDescent="0.3">
      <c r="A97" t="s">
        <v>36</v>
      </c>
      <c r="B97">
        <v>0.41176470588235198</v>
      </c>
      <c r="C97" t="s">
        <v>6649</v>
      </c>
    </row>
    <row r="98" spans="1:3" x14ac:dyDescent="0.3">
      <c r="A98" t="s">
        <v>34</v>
      </c>
      <c r="B98">
        <v>0.28571428571428498</v>
      </c>
      <c r="C98" t="s">
        <v>6648</v>
      </c>
    </row>
    <row r="99" spans="1:3" x14ac:dyDescent="0.3">
      <c r="A99" t="s">
        <v>32</v>
      </c>
      <c r="B99">
        <v>0.25</v>
      </c>
      <c r="C99" t="s">
        <v>6647</v>
      </c>
    </row>
    <row r="100" spans="1:3" x14ac:dyDescent="0.3">
      <c r="A100" t="s">
        <v>30</v>
      </c>
      <c r="B100">
        <v>2.77777777777777E-2</v>
      </c>
      <c r="C100" t="s">
        <v>6646</v>
      </c>
    </row>
    <row r="101" spans="1:3" x14ac:dyDescent="0.3">
      <c r="A101" t="s">
        <v>28</v>
      </c>
      <c r="B101">
        <v>0.60869565217391297</v>
      </c>
      <c r="C101" t="s">
        <v>6645</v>
      </c>
    </row>
    <row r="102" spans="1:3" x14ac:dyDescent="0.3">
      <c r="A102" t="s">
        <v>26</v>
      </c>
      <c r="B102">
        <v>1</v>
      </c>
      <c r="C102" t="s">
        <v>3829</v>
      </c>
    </row>
    <row r="103" spans="1:3" x14ac:dyDescent="0.3">
      <c r="A103" t="s">
        <v>24</v>
      </c>
      <c r="B103">
        <v>0.66666666666666596</v>
      </c>
      <c r="C103" t="s">
        <v>6644</v>
      </c>
    </row>
    <row r="104" spans="1:3" x14ac:dyDescent="0.3">
      <c r="A104" t="s">
        <v>22</v>
      </c>
      <c r="B104">
        <v>0.61111111111111105</v>
      </c>
      <c r="C104" t="s">
        <v>6643</v>
      </c>
    </row>
    <row r="105" spans="1:3" x14ac:dyDescent="0.3">
      <c r="A105" t="s">
        <v>21</v>
      </c>
      <c r="B105">
        <v>0.61111111111111105</v>
      </c>
      <c r="C105" t="s">
        <v>6643</v>
      </c>
    </row>
    <row r="106" spans="1:3" x14ac:dyDescent="0.3">
      <c r="A106" t="s">
        <v>19</v>
      </c>
      <c r="B106">
        <v>0.63888888888888795</v>
      </c>
      <c r="C106" t="s">
        <v>6642</v>
      </c>
    </row>
    <row r="107" spans="1:3" x14ac:dyDescent="0.3">
      <c r="A107" t="s">
        <v>17</v>
      </c>
      <c r="B107">
        <v>0.5</v>
      </c>
      <c r="C107" t="s">
        <v>6641</v>
      </c>
    </row>
    <row r="108" spans="1:3" x14ac:dyDescent="0.3">
      <c r="A108" t="s">
        <v>15</v>
      </c>
      <c r="B108">
        <v>0.63888888888888795</v>
      </c>
      <c r="C108" t="s">
        <v>6640</v>
      </c>
    </row>
    <row r="109" spans="1:3" x14ac:dyDescent="0.3">
      <c r="A109" t="s">
        <v>13</v>
      </c>
      <c r="B109">
        <v>0.53333333333333299</v>
      </c>
      <c r="C109" t="s">
        <v>6639</v>
      </c>
    </row>
    <row r="110" spans="1:3" x14ac:dyDescent="0.3">
      <c r="A110" t="s">
        <v>11</v>
      </c>
      <c r="B110">
        <v>0.5625</v>
      </c>
      <c r="C110" t="s">
        <v>6638</v>
      </c>
    </row>
    <row r="111" spans="1:3" x14ac:dyDescent="0.3">
      <c r="A111" t="s">
        <v>9</v>
      </c>
      <c r="B111">
        <v>0.53125</v>
      </c>
      <c r="C111" t="s">
        <v>6637</v>
      </c>
    </row>
    <row r="112" spans="1:3" x14ac:dyDescent="0.3">
      <c r="A112" t="s">
        <v>7</v>
      </c>
      <c r="B112">
        <v>0.76923076923076905</v>
      </c>
      <c r="C112" t="s">
        <v>6636</v>
      </c>
    </row>
    <row r="113" spans="1:3" x14ac:dyDescent="0.3">
      <c r="A113" t="s">
        <v>5</v>
      </c>
      <c r="B113">
        <v>0.64516129032257996</v>
      </c>
      <c r="C113" t="s">
        <v>6635</v>
      </c>
    </row>
    <row r="114" spans="1:3" x14ac:dyDescent="0.3">
      <c r="A114" t="s">
        <v>3</v>
      </c>
      <c r="B114">
        <v>0.44444444444444398</v>
      </c>
      <c r="C114" t="s">
        <v>6634</v>
      </c>
    </row>
    <row r="115" spans="1:3" x14ac:dyDescent="0.3">
      <c r="A115" t="s">
        <v>1</v>
      </c>
      <c r="B115">
        <v>0.56000000000000005</v>
      </c>
      <c r="C115" t="s">
        <v>6633</v>
      </c>
    </row>
    <row r="116" spans="1:3" x14ac:dyDescent="0.3">
      <c r="A116" t="s">
        <v>56</v>
      </c>
      <c r="B116">
        <v>0.4375</v>
      </c>
      <c r="C116" t="s">
        <v>6632</v>
      </c>
    </row>
    <row r="117" spans="1:3" x14ac:dyDescent="0.3">
      <c r="A117" t="s">
        <v>54</v>
      </c>
      <c r="B117">
        <v>0.67647058823529405</v>
      </c>
      <c r="C117" t="s">
        <v>6631</v>
      </c>
    </row>
    <row r="118" spans="1:3" x14ac:dyDescent="0.3">
      <c r="A118" t="s">
        <v>52</v>
      </c>
      <c r="B118">
        <v>0.5</v>
      </c>
      <c r="C118" t="s">
        <v>6630</v>
      </c>
    </row>
    <row r="119" spans="1:3" x14ac:dyDescent="0.3">
      <c r="A119" t="s">
        <v>50</v>
      </c>
      <c r="B119">
        <v>0.44</v>
      </c>
      <c r="C119" t="s">
        <v>6629</v>
      </c>
    </row>
    <row r="120" spans="1:3" x14ac:dyDescent="0.3">
      <c r="A120" t="s">
        <v>48</v>
      </c>
      <c r="B120">
        <v>0.62962962962962898</v>
      </c>
      <c r="C120" t="s">
        <v>6628</v>
      </c>
    </row>
    <row r="121" spans="1:3" x14ac:dyDescent="0.3">
      <c r="A121" t="s">
        <v>46</v>
      </c>
      <c r="B121">
        <v>0.71794871794871795</v>
      </c>
      <c r="C121" t="s">
        <v>6627</v>
      </c>
    </row>
    <row r="122" spans="1:3" x14ac:dyDescent="0.3">
      <c r="A122" t="s">
        <v>44</v>
      </c>
      <c r="B122">
        <v>0.56756756756756699</v>
      </c>
      <c r="C122" t="s">
        <v>6626</v>
      </c>
    </row>
    <row r="123" spans="1:3" x14ac:dyDescent="0.3">
      <c r="A123" t="s">
        <v>42</v>
      </c>
      <c r="B123">
        <v>0.56000000000000005</v>
      </c>
      <c r="C123" t="s">
        <v>6625</v>
      </c>
    </row>
    <row r="124" spans="1:3" x14ac:dyDescent="0.3">
      <c r="A124" t="s">
        <v>40</v>
      </c>
      <c r="B124">
        <v>0.66666666666666596</v>
      </c>
      <c r="C124" t="s">
        <v>6624</v>
      </c>
    </row>
    <row r="125" spans="1:3" x14ac:dyDescent="0.3">
      <c r="A125" t="s">
        <v>38</v>
      </c>
      <c r="B125">
        <v>0.65384615384615297</v>
      </c>
      <c r="C125" t="s">
        <v>6623</v>
      </c>
    </row>
    <row r="126" spans="1:3" x14ac:dyDescent="0.3">
      <c r="A126" t="s">
        <v>36</v>
      </c>
      <c r="B126">
        <v>0.41025641025641002</v>
      </c>
      <c r="C126" t="s">
        <v>6622</v>
      </c>
    </row>
    <row r="127" spans="1:3" x14ac:dyDescent="0.3">
      <c r="A127" t="s">
        <v>34</v>
      </c>
      <c r="B127">
        <v>0.28205128205128199</v>
      </c>
      <c r="C127" t="s">
        <v>6621</v>
      </c>
    </row>
    <row r="128" spans="1:3" x14ac:dyDescent="0.3">
      <c r="A128" t="s">
        <v>32</v>
      </c>
      <c r="B128">
        <v>0.128205128205128</v>
      </c>
      <c r="C128" t="s">
        <v>6620</v>
      </c>
    </row>
    <row r="129" spans="1:3" x14ac:dyDescent="0.3">
      <c r="A129" t="s">
        <v>28</v>
      </c>
      <c r="B129">
        <v>0.5</v>
      </c>
      <c r="C129" t="s">
        <v>6619</v>
      </c>
    </row>
    <row r="130" spans="1:3" x14ac:dyDescent="0.3">
      <c r="A130" t="s">
        <v>26</v>
      </c>
      <c r="B130">
        <v>0.47368421052631499</v>
      </c>
      <c r="C130" t="s">
        <v>6618</v>
      </c>
    </row>
    <row r="131" spans="1:3" x14ac:dyDescent="0.3">
      <c r="A131" t="s">
        <v>24</v>
      </c>
      <c r="B131">
        <v>0.63333333333333297</v>
      </c>
      <c r="C131" t="s">
        <v>6617</v>
      </c>
    </row>
    <row r="132" spans="1:3" x14ac:dyDescent="0.3">
      <c r="A132" t="s">
        <v>22</v>
      </c>
      <c r="B132">
        <v>0.61538461538461497</v>
      </c>
      <c r="C132" t="s">
        <v>6616</v>
      </c>
    </row>
    <row r="133" spans="1:3" x14ac:dyDescent="0.3">
      <c r="A133" t="s">
        <v>21</v>
      </c>
      <c r="B133">
        <v>0.61538461538461497</v>
      </c>
      <c r="C133" t="s">
        <v>6616</v>
      </c>
    </row>
    <row r="134" spans="1:3" x14ac:dyDescent="0.3">
      <c r="A134" t="s">
        <v>19</v>
      </c>
      <c r="B134">
        <v>0.69230769230769196</v>
      </c>
      <c r="C134" t="s">
        <v>6615</v>
      </c>
    </row>
    <row r="135" spans="1:3" x14ac:dyDescent="0.3">
      <c r="A135" t="s">
        <v>17</v>
      </c>
      <c r="B135">
        <v>0.71794871794871795</v>
      </c>
      <c r="C135" t="s">
        <v>6614</v>
      </c>
    </row>
    <row r="136" spans="1:3" x14ac:dyDescent="0.3">
      <c r="A136" t="s">
        <v>15</v>
      </c>
      <c r="B136">
        <v>0.47368421052631499</v>
      </c>
      <c r="C136" t="s">
        <v>6613</v>
      </c>
    </row>
    <row r="137" spans="1:3" x14ac:dyDescent="0.3">
      <c r="A137" t="s">
        <v>13</v>
      </c>
      <c r="B137">
        <v>0.6</v>
      </c>
      <c r="C137" t="s">
        <v>6612</v>
      </c>
    </row>
    <row r="138" spans="1:3" x14ac:dyDescent="0.3">
      <c r="A138" t="s">
        <v>11</v>
      </c>
      <c r="B138">
        <v>0.56666666666666599</v>
      </c>
      <c r="C138" t="s">
        <v>6611</v>
      </c>
    </row>
    <row r="139" spans="1:3" x14ac:dyDescent="0.3">
      <c r="A139" t="s">
        <v>9</v>
      </c>
      <c r="B139">
        <v>0.6</v>
      </c>
      <c r="C139" t="s">
        <v>6610</v>
      </c>
    </row>
    <row r="140" spans="1:3" x14ac:dyDescent="0.3">
      <c r="A140" t="s">
        <v>7</v>
      </c>
      <c r="B140">
        <v>0.70370370370370305</v>
      </c>
      <c r="C140" t="s">
        <v>6609</v>
      </c>
    </row>
    <row r="141" spans="1:3" x14ac:dyDescent="0.3">
      <c r="A141" t="s">
        <v>5</v>
      </c>
      <c r="B141">
        <v>0.64102564102564097</v>
      </c>
      <c r="C141" t="s">
        <v>6608</v>
      </c>
    </row>
    <row r="142" spans="1:3" x14ac:dyDescent="0.3">
      <c r="A142" t="s">
        <v>3</v>
      </c>
      <c r="B142">
        <v>0.64102564102564097</v>
      </c>
      <c r="C142" t="s">
        <v>6607</v>
      </c>
    </row>
    <row r="143" spans="1:3" x14ac:dyDescent="0.3">
      <c r="A143" t="s">
        <v>1</v>
      </c>
      <c r="B143">
        <v>0.64102564102564097</v>
      </c>
      <c r="C143" t="s">
        <v>6606</v>
      </c>
    </row>
    <row r="144" spans="1:3" x14ac:dyDescent="0.3">
      <c r="A144" t="s">
        <v>56</v>
      </c>
      <c r="B144">
        <v>0.41025641025641002</v>
      </c>
      <c r="C144" t="s">
        <v>6605</v>
      </c>
    </row>
    <row r="145" spans="1:3" x14ac:dyDescent="0.3">
      <c r="A145" t="s">
        <v>54</v>
      </c>
      <c r="B145">
        <v>0.512820512820512</v>
      </c>
      <c r="C145" t="s">
        <v>6604</v>
      </c>
    </row>
    <row r="146" spans="1:3" x14ac:dyDescent="0.3">
      <c r="A146" t="s">
        <v>52</v>
      </c>
      <c r="B146">
        <v>0.69230769230769196</v>
      </c>
      <c r="C146" t="s">
        <v>6603</v>
      </c>
    </row>
    <row r="147" spans="1:3" x14ac:dyDescent="0.3">
      <c r="A147" t="s">
        <v>50</v>
      </c>
      <c r="B147">
        <v>0.53846153846153799</v>
      </c>
      <c r="C147" t="s">
        <v>6602</v>
      </c>
    </row>
    <row r="148" spans="1:3" x14ac:dyDescent="0.3">
      <c r="A148" t="s">
        <v>48</v>
      </c>
      <c r="B148">
        <v>0.55000000000000004</v>
      </c>
      <c r="C148" t="s">
        <v>6601</v>
      </c>
    </row>
    <row r="149" spans="1:3" x14ac:dyDescent="0.3">
      <c r="A149" t="s">
        <v>46</v>
      </c>
      <c r="B149">
        <v>0.73076923076922995</v>
      </c>
      <c r="C149" t="s">
        <v>6600</v>
      </c>
    </row>
    <row r="150" spans="1:3" x14ac:dyDescent="0.3">
      <c r="A150" t="s">
        <v>44</v>
      </c>
      <c r="B150">
        <v>0.72549019607843102</v>
      </c>
      <c r="C150" t="s">
        <v>6599</v>
      </c>
    </row>
    <row r="151" spans="1:3" x14ac:dyDescent="0.3">
      <c r="A151" t="s">
        <v>42</v>
      </c>
      <c r="B151">
        <v>0.75</v>
      </c>
      <c r="C151" t="s">
        <v>6598</v>
      </c>
    </row>
    <row r="152" spans="1:3" x14ac:dyDescent="0.3">
      <c r="A152" t="s">
        <v>40</v>
      </c>
      <c r="B152">
        <v>0.4</v>
      </c>
      <c r="C152" t="s">
        <v>6597</v>
      </c>
    </row>
    <row r="153" spans="1:3" x14ac:dyDescent="0.3">
      <c r="A153" t="s">
        <v>38</v>
      </c>
      <c r="B153">
        <v>0.65217391304347805</v>
      </c>
      <c r="C153" t="s">
        <v>6596</v>
      </c>
    </row>
    <row r="154" spans="1:3" x14ac:dyDescent="0.3">
      <c r="A154" t="s">
        <v>36</v>
      </c>
      <c r="B154">
        <v>0.29411764705882298</v>
      </c>
      <c r="C154" t="s">
        <v>6595</v>
      </c>
    </row>
    <row r="155" spans="1:3" x14ac:dyDescent="0.3">
      <c r="A155" t="s">
        <v>34</v>
      </c>
      <c r="B155">
        <v>0.15686274509803899</v>
      </c>
      <c r="C155" t="s">
        <v>6594</v>
      </c>
    </row>
    <row r="156" spans="1:3" x14ac:dyDescent="0.3">
      <c r="A156" t="s">
        <v>32</v>
      </c>
      <c r="B156">
        <v>5.8823529411764698E-2</v>
      </c>
      <c r="C156" t="s">
        <v>6593</v>
      </c>
    </row>
    <row r="157" spans="1:3" x14ac:dyDescent="0.3">
      <c r="A157" t="s">
        <v>30</v>
      </c>
      <c r="B157">
        <v>1.9607843137254902E-2</v>
      </c>
      <c r="C157" t="s">
        <v>6592</v>
      </c>
    </row>
    <row r="158" spans="1:3" x14ac:dyDescent="0.3">
      <c r="A158" t="s">
        <v>28</v>
      </c>
      <c r="B158">
        <v>0.65714285714285703</v>
      </c>
      <c r="C158" t="s">
        <v>6591</v>
      </c>
    </row>
    <row r="159" spans="1:3" x14ac:dyDescent="0.3">
      <c r="A159" t="s">
        <v>26</v>
      </c>
      <c r="B159">
        <v>0.47058823529411697</v>
      </c>
      <c r="C159" t="s">
        <v>6590</v>
      </c>
    </row>
    <row r="160" spans="1:3" x14ac:dyDescent="0.3">
      <c r="A160" t="s">
        <v>24</v>
      </c>
      <c r="B160">
        <v>0.61290322580645096</v>
      </c>
      <c r="C160" t="s">
        <v>6589</v>
      </c>
    </row>
    <row r="161" spans="1:3" x14ac:dyDescent="0.3">
      <c r="A161" t="s">
        <v>22</v>
      </c>
      <c r="B161">
        <v>0.434782608695652</v>
      </c>
      <c r="C161" t="s">
        <v>6588</v>
      </c>
    </row>
    <row r="162" spans="1:3" x14ac:dyDescent="0.3">
      <c r="A162" t="s">
        <v>21</v>
      </c>
      <c r="B162">
        <v>0.434782608695652</v>
      </c>
      <c r="C162" t="s">
        <v>6588</v>
      </c>
    </row>
    <row r="163" spans="1:3" x14ac:dyDescent="0.3">
      <c r="A163" t="s">
        <v>19</v>
      </c>
      <c r="B163">
        <v>0.66666666666666596</v>
      </c>
      <c r="C163" t="s">
        <v>6587</v>
      </c>
    </row>
    <row r="164" spans="1:3" x14ac:dyDescent="0.3">
      <c r="A164" t="s">
        <v>17</v>
      </c>
      <c r="B164">
        <v>0.65714285714285703</v>
      </c>
      <c r="C164" t="s">
        <v>6586</v>
      </c>
    </row>
    <row r="165" spans="1:3" x14ac:dyDescent="0.3">
      <c r="A165" t="s">
        <v>15</v>
      </c>
      <c r="B165">
        <v>0.66666666666666596</v>
      </c>
      <c r="C165" t="s">
        <v>6585</v>
      </c>
    </row>
    <row r="166" spans="1:3" x14ac:dyDescent="0.3">
      <c r="A166" t="s">
        <v>13</v>
      </c>
      <c r="B166">
        <v>0.66666666666666596</v>
      </c>
      <c r="C166" t="s">
        <v>6584</v>
      </c>
    </row>
    <row r="167" spans="1:3" x14ac:dyDescent="0.3">
      <c r="A167" t="s">
        <v>11</v>
      </c>
      <c r="B167">
        <v>0.6</v>
      </c>
      <c r="C167" t="s">
        <v>6583</v>
      </c>
    </row>
    <row r="168" spans="1:3" x14ac:dyDescent="0.3">
      <c r="A168" t="s">
        <v>9</v>
      </c>
      <c r="B168">
        <v>0.6</v>
      </c>
      <c r="C168" t="s">
        <v>6583</v>
      </c>
    </row>
    <row r="169" spans="1:3" x14ac:dyDescent="0.3">
      <c r="A169" t="s">
        <v>7</v>
      </c>
      <c r="B169">
        <v>0.55882352941176405</v>
      </c>
      <c r="C169" t="s">
        <v>6582</v>
      </c>
    </row>
    <row r="170" spans="1:3" x14ac:dyDescent="0.3">
      <c r="A170" t="s">
        <v>5</v>
      </c>
      <c r="B170">
        <v>0.73684210526315697</v>
      </c>
      <c r="C170" t="s">
        <v>6581</v>
      </c>
    </row>
    <row r="171" spans="1:3" x14ac:dyDescent="0.3">
      <c r="A171" t="s">
        <v>3</v>
      </c>
      <c r="B171">
        <v>0.47727272727272702</v>
      </c>
      <c r="C171" t="s">
        <v>6580</v>
      </c>
    </row>
    <row r="172" spans="1:3" x14ac:dyDescent="0.3">
      <c r="A172" t="s">
        <v>1</v>
      </c>
      <c r="B172">
        <v>0.585365853658536</v>
      </c>
      <c r="C172" t="s">
        <v>6579</v>
      </c>
    </row>
    <row r="173" spans="1:3" x14ac:dyDescent="0.3">
      <c r="A173" t="s">
        <v>56</v>
      </c>
      <c r="B173">
        <v>0.5</v>
      </c>
      <c r="C173" t="s">
        <v>6578</v>
      </c>
    </row>
    <row r="174" spans="1:3" x14ac:dyDescent="0.3">
      <c r="A174" t="s">
        <v>54</v>
      </c>
      <c r="B174">
        <v>0.57692307692307598</v>
      </c>
      <c r="C174" t="s">
        <v>6577</v>
      </c>
    </row>
    <row r="175" spans="1:3" x14ac:dyDescent="0.3">
      <c r="A175" t="s">
        <v>52</v>
      </c>
      <c r="B175">
        <v>0.68292682926829196</v>
      </c>
      <c r="C175" t="s">
        <v>6576</v>
      </c>
    </row>
    <row r="176" spans="1:3" x14ac:dyDescent="0.3">
      <c r="A176" t="s">
        <v>50</v>
      </c>
      <c r="B176">
        <v>0.68292682926829196</v>
      </c>
      <c r="C176" t="s">
        <v>6575</v>
      </c>
    </row>
    <row r="177" spans="1:3" x14ac:dyDescent="0.3">
      <c r="A177" t="s">
        <v>48</v>
      </c>
      <c r="B177">
        <v>0.67857142857142805</v>
      </c>
      <c r="C177" t="s">
        <v>6574</v>
      </c>
    </row>
    <row r="178" spans="1:3" x14ac:dyDescent="0.3">
      <c r="A178" t="s">
        <v>46</v>
      </c>
      <c r="B178">
        <v>0.6</v>
      </c>
      <c r="C178" t="s">
        <v>6573</v>
      </c>
    </row>
    <row r="179" spans="1:3" x14ac:dyDescent="0.3">
      <c r="A179" t="s">
        <v>44</v>
      </c>
      <c r="B179">
        <v>0.64285714285714202</v>
      </c>
      <c r="C179" t="s">
        <v>6572</v>
      </c>
    </row>
    <row r="180" spans="1:3" x14ac:dyDescent="0.3">
      <c r="A180" t="s">
        <v>42</v>
      </c>
      <c r="B180">
        <v>0.53571428571428503</v>
      </c>
      <c r="C180" t="s">
        <v>6571</v>
      </c>
    </row>
    <row r="181" spans="1:3" x14ac:dyDescent="0.3">
      <c r="A181" t="s">
        <v>40</v>
      </c>
      <c r="B181">
        <v>0.42857142857142799</v>
      </c>
      <c r="C181" t="s">
        <v>6570</v>
      </c>
    </row>
    <row r="182" spans="1:3" x14ac:dyDescent="0.3">
      <c r="A182" t="s">
        <v>38</v>
      </c>
      <c r="B182">
        <v>0.64285714285714202</v>
      </c>
      <c r="C182" t="s">
        <v>6569</v>
      </c>
    </row>
    <row r="183" spans="1:3" x14ac:dyDescent="0.3">
      <c r="A183" t="s">
        <v>36</v>
      </c>
      <c r="B183">
        <v>0.214285714285714</v>
      </c>
      <c r="C183" t="s">
        <v>6568</v>
      </c>
    </row>
    <row r="184" spans="1:3" x14ac:dyDescent="0.3">
      <c r="A184" t="s">
        <v>34</v>
      </c>
      <c r="B184">
        <v>0.14285714285714199</v>
      </c>
      <c r="C184" t="s">
        <v>6567</v>
      </c>
    </row>
    <row r="185" spans="1:3" x14ac:dyDescent="0.3">
      <c r="A185" t="s">
        <v>32</v>
      </c>
      <c r="B185">
        <v>0.107142857142857</v>
      </c>
      <c r="C185" t="s">
        <v>6566</v>
      </c>
    </row>
    <row r="186" spans="1:3" x14ac:dyDescent="0.3">
      <c r="A186" t="s">
        <v>28</v>
      </c>
      <c r="B186">
        <v>0.53571428571428503</v>
      </c>
      <c r="C186" t="s">
        <v>6565</v>
      </c>
    </row>
    <row r="187" spans="1:3" x14ac:dyDescent="0.3">
      <c r="A187" t="s">
        <v>26</v>
      </c>
      <c r="B187">
        <v>0.53571428571428503</v>
      </c>
      <c r="C187" t="s">
        <v>6565</v>
      </c>
    </row>
    <row r="188" spans="1:3" x14ac:dyDescent="0.3">
      <c r="A188" t="s">
        <v>24</v>
      </c>
      <c r="B188">
        <v>0.64285714285714202</v>
      </c>
      <c r="C188" t="s">
        <v>6564</v>
      </c>
    </row>
    <row r="189" spans="1:3" x14ac:dyDescent="0.3">
      <c r="A189" t="s">
        <v>22</v>
      </c>
      <c r="B189">
        <v>0.78571428571428503</v>
      </c>
      <c r="C189" t="s">
        <v>6563</v>
      </c>
    </row>
    <row r="190" spans="1:3" x14ac:dyDescent="0.3">
      <c r="A190" t="s">
        <v>21</v>
      </c>
      <c r="B190">
        <v>0.78571428571428503</v>
      </c>
      <c r="C190" t="s">
        <v>6563</v>
      </c>
    </row>
    <row r="191" spans="1:3" x14ac:dyDescent="0.3">
      <c r="A191" t="s">
        <v>19</v>
      </c>
      <c r="B191">
        <v>0.60714285714285698</v>
      </c>
      <c r="C191" t="s">
        <v>6562</v>
      </c>
    </row>
    <row r="192" spans="1:3" x14ac:dyDescent="0.3">
      <c r="A192" t="s">
        <v>17</v>
      </c>
      <c r="B192">
        <v>0.53571428571428503</v>
      </c>
      <c r="C192" t="s">
        <v>6561</v>
      </c>
    </row>
    <row r="193" spans="1:3" x14ac:dyDescent="0.3">
      <c r="A193" t="s">
        <v>15</v>
      </c>
      <c r="B193">
        <v>0.64285714285714202</v>
      </c>
      <c r="C193" t="s">
        <v>6560</v>
      </c>
    </row>
    <row r="194" spans="1:3" x14ac:dyDescent="0.3">
      <c r="A194" t="s">
        <v>13</v>
      </c>
      <c r="B194">
        <v>0.57142857142857095</v>
      </c>
      <c r="C194" t="s">
        <v>6559</v>
      </c>
    </row>
    <row r="195" spans="1:3" x14ac:dyDescent="0.3">
      <c r="A195" t="s">
        <v>11</v>
      </c>
      <c r="B195">
        <v>0.82142857142857095</v>
      </c>
      <c r="C195" t="s">
        <v>6558</v>
      </c>
    </row>
    <row r="196" spans="1:3" x14ac:dyDescent="0.3">
      <c r="A196" t="s">
        <v>9</v>
      </c>
      <c r="B196">
        <v>0.78571428571428503</v>
      </c>
      <c r="C196" t="s">
        <v>6557</v>
      </c>
    </row>
    <row r="197" spans="1:3" x14ac:dyDescent="0.3">
      <c r="A197" t="s">
        <v>7</v>
      </c>
      <c r="B197">
        <v>0.42857142857142799</v>
      </c>
      <c r="C197" t="s">
        <v>6556</v>
      </c>
    </row>
    <row r="198" spans="1:3" x14ac:dyDescent="0.3">
      <c r="A198" t="s">
        <v>5</v>
      </c>
      <c r="B198">
        <v>0.5</v>
      </c>
      <c r="C198" t="s">
        <v>6555</v>
      </c>
    </row>
    <row r="199" spans="1:3" x14ac:dyDescent="0.3">
      <c r="A199" t="s">
        <v>3</v>
      </c>
      <c r="B199">
        <v>0.42857142857142799</v>
      </c>
      <c r="C199" t="s">
        <v>6554</v>
      </c>
    </row>
    <row r="200" spans="1:3" x14ac:dyDescent="0.3">
      <c r="A200" t="s">
        <v>1</v>
      </c>
      <c r="B200">
        <v>0.60714285714285698</v>
      </c>
      <c r="C200" t="s">
        <v>6553</v>
      </c>
    </row>
    <row r="201" spans="1:3" x14ac:dyDescent="0.3">
      <c r="A201" t="s">
        <v>56</v>
      </c>
      <c r="B201">
        <v>0.64285714285714202</v>
      </c>
      <c r="C201" t="s">
        <v>6552</v>
      </c>
    </row>
    <row r="202" spans="1:3" x14ac:dyDescent="0.3">
      <c r="A202" t="s">
        <v>54</v>
      </c>
      <c r="B202">
        <v>0.64285714285714202</v>
      </c>
      <c r="C202" t="s">
        <v>6551</v>
      </c>
    </row>
    <row r="203" spans="1:3" x14ac:dyDescent="0.3">
      <c r="A203" t="s">
        <v>52</v>
      </c>
      <c r="B203">
        <v>0.71428571428571397</v>
      </c>
      <c r="C203" t="s">
        <v>6550</v>
      </c>
    </row>
    <row r="204" spans="1:3" x14ac:dyDescent="0.3">
      <c r="A204" t="s">
        <v>50</v>
      </c>
      <c r="B204">
        <v>0.57142857142857095</v>
      </c>
      <c r="C204" t="s">
        <v>6549</v>
      </c>
    </row>
    <row r="205" spans="1:3" x14ac:dyDescent="0.3">
      <c r="A205" t="s">
        <v>48</v>
      </c>
      <c r="B205">
        <v>0.61904761904761896</v>
      </c>
      <c r="C205" t="s">
        <v>6548</v>
      </c>
    </row>
    <row r="206" spans="1:3" x14ac:dyDescent="0.3">
      <c r="A206" t="s">
        <v>46</v>
      </c>
      <c r="B206">
        <v>0.5</v>
      </c>
      <c r="C206" t="s">
        <v>6547</v>
      </c>
    </row>
    <row r="207" spans="1:3" x14ac:dyDescent="0.3">
      <c r="A207" t="s">
        <v>44</v>
      </c>
      <c r="B207">
        <v>0.64864864864864802</v>
      </c>
      <c r="C207" t="s">
        <v>6546</v>
      </c>
    </row>
    <row r="208" spans="1:3" x14ac:dyDescent="0.3">
      <c r="A208" t="s">
        <v>42</v>
      </c>
      <c r="B208">
        <v>0.625</v>
      </c>
      <c r="C208" t="s">
        <v>6545</v>
      </c>
    </row>
    <row r="209" spans="1:3" x14ac:dyDescent="0.3">
      <c r="A209" t="s">
        <v>40</v>
      </c>
      <c r="B209">
        <v>0</v>
      </c>
      <c r="C209" t="s">
        <v>2211</v>
      </c>
    </row>
    <row r="210" spans="1:3" x14ac:dyDescent="0.3">
      <c r="A210" t="s">
        <v>38</v>
      </c>
      <c r="B210">
        <v>0.6</v>
      </c>
      <c r="C210" t="s">
        <v>6544</v>
      </c>
    </row>
    <row r="211" spans="1:3" x14ac:dyDescent="0.3">
      <c r="A211" t="s">
        <v>36</v>
      </c>
      <c r="B211">
        <v>0.16</v>
      </c>
      <c r="C211" t="s">
        <v>6543</v>
      </c>
    </row>
    <row r="212" spans="1:3" x14ac:dyDescent="0.3">
      <c r="A212" t="s">
        <v>34</v>
      </c>
      <c r="B212">
        <v>0.14000000000000001</v>
      </c>
      <c r="C212" t="s">
        <v>6542</v>
      </c>
    </row>
    <row r="213" spans="1:3" x14ac:dyDescent="0.3">
      <c r="A213" t="s">
        <v>32</v>
      </c>
      <c r="B213">
        <v>0.1</v>
      </c>
      <c r="C213" t="s">
        <v>6541</v>
      </c>
    </row>
    <row r="214" spans="1:3" x14ac:dyDescent="0.3">
      <c r="A214" t="s">
        <v>30</v>
      </c>
      <c r="B214">
        <v>0.02</v>
      </c>
      <c r="C214" t="e">
        <f>-------CATGGATGTTTGAGGACGCAGAGGAGAAGTTGGA*AACCCTAGT---AGTTCA</f>
        <v>#NAME?</v>
      </c>
    </row>
    <row r="215" spans="1:3" x14ac:dyDescent="0.3">
      <c r="A215" t="s">
        <v>28</v>
      </c>
      <c r="B215">
        <v>0.62</v>
      </c>
      <c r="C215" t="s">
        <v>6540</v>
      </c>
    </row>
    <row r="216" spans="1:3" x14ac:dyDescent="0.3">
      <c r="A216" t="s">
        <v>26</v>
      </c>
      <c r="B216">
        <v>0.57999999999999996</v>
      </c>
      <c r="C216" t="s">
        <v>6539</v>
      </c>
    </row>
    <row r="217" spans="1:3" x14ac:dyDescent="0.3">
      <c r="A217" t="s">
        <v>24</v>
      </c>
      <c r="B217">
        <v>0.64</v>
      </c>
      <c r="C217" t="s">
        <v>6538</v>
      </c>
    </row>
    <row r="218" spans="1:3" x14ac:dyDescent="0.3">
      <c r="A218" t="s">
        <v>22</v>
      </c>
      <c r="B218">
        <v>0.79310344827586199</v>
      </c>
      <c r="C218" t="s">
        <v>6537</v>
      </c>
    </row>
    <row r="219" spans="1:3" x14ac:dyDescent="0.3">
      <c r="A219" t="s">
        <v>21</v>
      </c>
      <c r="B219">
        <v>0.79310344827586199</v>
      </c>
      <c r="C219" t="s">
        <v>6537</v>
      </c>
    </row>
    <row r="220" spans="1:3" x14ac:dyDescent="0.3">
      <c r="A220" t="s">
        <v>19</v>
      </c>
      <c r="B220">
        <v>0.59459459459459396</v>
      </c>
      <c r="C220" t="s">
        <v>6536</v>
      </c>
    </row>
    <row r="221" spans="1:3" x14ac:dyDescent="0.3">
      <c r="A221" t="s">
        <v>17</v>
      </c>
      <c r="B221">
        <v>0.67741935483870896</v>
      </c>
      <c r="C221" t="s">
        <v>6535</v>
      </c>
    </row>
    <row r="222" spans="1:3" x14ac:dyDescent="0.3">
      <c r="A222" t="s">
        <v>15</v>
      </c>
      <c r="B222">
        <v>0.63414634146341398</v>
      </c>
      <c r="C222" t="s">
        <v>6534</v>
      </c>
    </row>
    <row r="223" spans="1:3" x14ac:dyDescent="0.3">
      <c r="A223" t="s">
        <v>13</v>
      </c>
      <c r="B223">
        <v>0.66666666666666596</v>
      </c>
      <c r="C223" t="s">
        <v>6533</v>
      </c>
    </row>
    <row r="224" spans="1:3" x14ac:dyDescent="0.3">
      <c r="A224" t="s">
        <v>11</v>
      </c>
      <c r="B224">
        <v>0.60975609756097504</v>
      </c>
      <c r="C224" t="s">
        <v>6532</v>
      </c>
    </row>
    <row r="225" spans="1:3" x14ac:dyDescent="0.3">
      <c r="A225" t="s">
        <v>9</v>
      </c>
      <c r="B225">
        <v>0.65853658536585302</v>
      </c>
      <c r="C225" t="s">
        <v>6531</v>
      </c>
    </row>
    <row r="226" spans="1:3" x14ac:dyDescent="0.3">
      <c r="A226" t="s">
        <v>7</v>
      </c>
      <c r="B226">
        <v>0.65217391304347805</v>
      </c>
      <c r="C226" t="s">
        <v>6530</v>
      </c>
    </row>
    <row r="227" spans="1:3" x14ac:dyDescent="0.3">
      <c r="A227" t="s">
        <v>5</v>
      </c>
      <c r="B227">
        <v>0.7</v>
      </c>
      <c r="C227" t="s">
        <v>6529</v>
      </c>
    </row>
    <row r="228" spans="1:3" x14ac:dyDescent="0.3">
      <c r="A228" t="s">
        <v>3</v>
      </c>
      <c r="B228">
        <v>0.512820512820512</v>
      </c>
      <c r="C228" t="s">
        <v>6528</v>
      </c>
    </row>
    <row r="229" spans="1:3" x14ac:dyDescent="0.3">
      <c r="A229" t="s">
        <v>1</v>
      </c>
      <c r="B229">
        <v>0.53846153846153799</v>
      </c>
      <c r="C229" t="s">
        <v>6527</v>
      </c>
    </row>
    <row r="230" spans="1:3" x14ac:dyDescent="0.3">
      <c r="A230" t="s">
        <v>56</v>
      </c>
      <c r="B230">
        <v>0.58064516129032195</v>
      </c>
      <c r="C230" t="s">
        <v>6526</v>
      </c>
    </row>
    <row r="231" spans="1:3" x14ac:dyDescent="0.3">
      <c r="A231" t="s">
        <v>54</v>
      </c>
      <c r="B231">
        <v>0.61290322580645096</v>
      </c>
      <c r="C231" t="s">
        <v>6525</v>
      </c>
    </row>
    <row r="232" spans="1:3" x14ac:dyDescent="0.3">
      <c r="A232" t="s">
        <v>52</v>
      </c>
      <c r="B232">
        <v>0.7</v>
      </c>
      <c r="C232" t="s">
        <v>6524</v>
      </c>
    </row>
    <row r="233" spans="1:3" x14ac:dyDescent="0.3">
      <c r="A233" t="s">
        <v>50</v>
      </c>
      <c r="B233">
        <v>0.68</v>
      </c>
      <c r="C233" t="s">
        <v>6523</v>
      </c>
    </row>
    <row r="234" spans="1:3" x14ac:dyDescent="0.3">
      <c r="A234" t="s">
        <v>48</v>
      </c>
      <c r="B234">
        <v>0.63333333333333297</v>
      </c>
      <c r="C234" t="s">
        <v>6522</v>
      </c>
    </row>
    <row r="235" spans="1:3" x14ac:dyDescent="0.3">
      <c r="A235" t="s">
        <v>46</v>
      </c>
      <c r="B235">
        <v>0.71428571428571397</v>
      </c>
      <c r="C235" t="s">
        <v>6521</v>
      </c>
    </row>
    <row r="236" spans="1:3" x14ac:dyDescent="0.3">
      <c r="A236" t="s">
        <v>44</v>
      </c>
      <c r="B236">
        <v>0.65116279069767402</v>
      </c>
      <c r="C236" t="s">
        <v>6520</v>
      </c>
    </row>
    <row r="237" spans="1:3" x14ac:dyDescent="0.3">
      <c r="A237" t="s">
        <v>42</v>
      </c>
      <c r="B237">
        <v>0.76190476190476097</v>
      </c>
      <c r="C237" t="s">
        <v>6519</v>
      </c>
    </row>
    <row r="238" spans="1:3" x14ac:dyDescent="0.3">
      <c r="A238" t="s">
        <v>40</v>
      </c>
      <c r="B238">
        <v>0</v>
      </c>
      <c r="C238" t="s">
        <v>2211</v>
      </c>
    </row>
    <row r="239" spans="1:3" x14ac:dyDescent="0.3">
      <c r="A239" t="s">
        <v>38</v>
      </c>
      <c r="B239">
        <v>0.5</v>
      </c>
      <c r="C239" t="s">
        <v>6518</v>
      </c>
    </row>
    <row r="240" spans="1:3" x14ac:dyDescent="0.3">
      <c r="A240" t="s">
        <v>36</v>
      </c>
      <c r="B240">
        <v>0.41860465116279</v>
      </c>
      <c r="C240" t="s">
        <v>6517</v>
      </c>
    </row>
    <row r="241" spans="1:3" x14ac:dyDescent="0.3">
      <c r="A241" t="s">
        <v>34</v>
      </c>
      <c r="B241">
        <v>0.13953488372093001</v>
      </c>
      <c r="C241" t="s">
        <v>6516</v>
      </c>
    </row>
    <row r="242" spans="1:3" x14ac:dyDescent="0.3">
      <c r="A242" t="s">
        <v>32</v>
      </c>
      <c r="B242">
        <v>0.186046511627906</v>
      </c>
      <c r="C242" t="s">
        <v>6515</v>
      </c>
    </row>
    <row r="243" spans="1:3" x14ac:dyDescent="0.3">
      <c r="A243" t="s">
        <v>30</v>
      </c>
      <c r="B243">
        <v>6.9767441860465101E-2</v>
      </c>
      <c r="C243" t="s">
        <v>6514</v>
      </c>
    </row>
    <row r="244" spans="1:3" x14ac:dyDescent="0.3">
      <c r="A244" t="s">
        <v>28</v>
      </c>
      <c r="B244">
        <v>0.6</v>
      </c>
      <c r="C244" t="s">
        <v>6513</v>
      </c>
    </row>
    <row r="245" spans="1:3" x14ac:dyDescent="0.3">
      <c r="A245" t="s">
        <v>26</v>
      </c>
      <c r="B245">
        <v>0.67567567567567499</v>
      </c>
      <c r="C245" t="s">
        <v>6512</v>
      </c>
    </row>
    <row r="246" spans="1:3" x14ac:dyDescent="0.3">
      <c r="A246" t="s">
        <v>24</v>
      </c>
      <c r="B246">
        <v>0.62790697674418605</v>
      </c>
      <c r="C246" t="s">
        <v>6511</v>
      </c>
    </row>
    <row r="247" spans="1:3" x14ac:dyDescent="0.3">
      <c r="A247" t="s">
        <v>22</v>
      </c>
      <c r="B247">
        <v>0.7</v>
      </c>
      <c r="C247" t="s">
        <v>6510</v>
      </c>
    </row>
    <row r="248" spans="1:3" x14ac:dyDescent="0.3">
      <c r="A248" t="s">
        <v>21</v>
      </c>
      <c r="B248">
        <v>0.7</v>
      </c>
      <c r="C248" t="s">
        <v>6510</v>
      </c>
    </row>
    <row r="249" spans="1:3" x14ac:dyDescent="0.3">
      <c r="A249" t="s">
        <v>19</v>
      </c>
      <c r="B249">
        <v>0.75</v>
      </c>
      <c r="C249" t="s">
        <v>6509</v>
      </c>
    </row>
    <row r="250" spans="1:3" x14ac:dyDescent="0.3">
      <c r="A250" t="s">
        <v>17</v>
      </c>
      <c r="B250">
        <v>0.62790697674418605</v>
      </c>
      <c r="C250" t="s">
        <v>6508</v>
      </c>
    </row>
    <row r="251" spans="1:3" x14ac:dyDescent="0.3">
      <c r="A251" t="s">
        <v>15</v>
      </c>
      <c r="B251">
        <v>1</v>
      </c>
      <c r="C251" t="s">
        <v>6507</v>
      </c>
    </row>
    <row r="252" spans="1:3" x14ac:dyDescent="0.3">
      <c r="A252" t="s">
        <v>13</v>
      </c>
      <c r="B252">
        <v>1</v>
      </c>
      <c r="C252" t="s">
        <v>6507</v>
      </c>
    </row>
    <row r="253" spans="1:3" x14ac:dyDescent="0.3">
      <c r="A253" t="s">
        <v>11</v>
      </c>
      <c r="B253">
        <v>1</v>
      </c>
      <c r="C253" t="s">
        <v>6507</v>
      </c>
    </row>
    <row r="254" spans="1:3" x14ac:dyDescent="0.3">
      <c r="A254" t="s">
        <v>9</v>
      </c>
      <c r="B254">
        <v>1</v>
      </c>
      <c r="C254" t="s">
        <v>6507</v>
      </c>
    </row>
    <row r="255" spans="1:3" x14ac:dyDescent="0.3">
      <c r="A255" t="s">
        <v>7</v>
      </c>
      <c r="B255">
        <v>0.69230769230769196</v>
      </c>
      <c r="C255" t="s">
        <v>6506</v>
      </c>
    </row>
    <row r="256" spans="1:3" x14ac:dyDescent="0.3">
      <c r="A256" t="s">
        <v>5</v>
      </c>
      <c r="B256">
        <v>0.81395348837209303</v>
      </c>
      <c r="C256" t="s">
        <v>6505</v>
      </c>
    </row>
    <row r="257" spans="1:3" x14ac:dyDescent="0.3">
      <c r="A257" t="s">
        <v>3</v>
      </c>
      <c r="B257">
        <v>0.72093023255813904</v>
      </c>
      <c r="C257" t="s">
        <v>6504</v>
      </c>
    </row>
    <row r="258" spans="1:3" x14ac:dyDescent="0.3">
      <c r="A258" t="s">
        <v>1</v>
      </c>
      <c r="B258">
        <v>0.74418604651162701</v>
      </c>
      <c r="C258" t="s">
        <v>6503</v>
      </c>
    </row>
    <row r="259" spans="1:3" x14ac:dyDescent="0.3">
      <c r="A259" t="s">
        <v>56</v>
      </c>
      <c r="B259">
        <v>0.74418604651162701</v>
      </c>
      <c r="C259" t="s">
        <v>6502</v>
      </c>
    </row>
    <row r="260" spans="1:3" x14ac:dyDescent="0.3">
      <c r="A260" t="s">
        <v>54</v>
      </c>
      <c r="B260">
        <v>0.72093023255813904</v>
      </c>
      <c r="C260" t="s">
        <v>6501</v>
      </c>
    </row>
    <row r="261" spans="1:3" x14ac:dyDescent="0.3">
      <c r="A261" t="s">
        <v>52</v>
      </c>
      <c r="B261">
        <v>0.67441860465116199</v>
      </c>
      <c r="C261" t="s">
        <v>6500</v>
      </c>
    </row>
    <row r="262" spans="1:3" x14ac:dyDescent="0.3">
      <c r="A262" t="s">
        <v>50</v>
      </c>
      <c r="B262">
        <v>0.53488372093023195</v>
      </c>
      <c r="C262" t="s">
        <v>6499</v>
      </c>
    </row>
    <row r="263" spans="1:3" x14ac:dyDescent="0.3">
      <c r="A263" t="s">
        <v>48</v>
      </c>
      <c r="B263">
        <v>0.57575757575757502</v>
      </c>
      <c r="C263" t="s">
        <v>6498</v>
      </c>
    </row>
    <row r="264" spans="1:3" x14ac:dyDescent="0.3">
      <c r="A264" t="s">
        <v>46</v>
      </c>
      <c r="B264">
        <v>0.59459459459459396</v>
      </c>
      <c r="C264" t="s">
        <v>6497</v>
      </c>
    </row>
    <row r="265" spans="1:3" x14ac:dyDescent="0.3">
      <c r="A265" t="s">
        <v>44</v>
      </c>
      <c r="B265">
        <v>0.57142857142857095</v>
      </c>
      <c r="C265" t="s">
        <v>6496</v>
      </c>
    </row>
    <row r="266" spans="1:3" x14ac:dyDescent="0.3">
      <c r="A266" t="s">
        <v>42</v>
      </c>
      <c r="B266">
        <v>0.5</v>
      </c>
      <c r="C266" t="s">
        <v>6495</v>
      </c>
    </row>
    <row r="267" spans="1:3" x14ac:dyDescent="0.3">
      <c r="A267" t="s">
        <v>40</v>
      </c>
      <c r="B267">
        <v>0.42857142857142799</v>
      </c>
      <c r="C267" t="s">
        <v>6494</v>
      </c>
    </row>
    <row r="268" spans="1:3" x14ac:dyDescent="0.3">
      <c r="A268" t="s">
        <v>38</v>
      </c>
      <c r="B268">
        <v>0.67647058823529405</v>
      </c>
      <c r="C268" t="s">
        <v>6493</v>
      </c>
    </row>
    <row r="269" spans="1:3" x14ac:dyDescent="0.3">
      <c r="A269" t="s">
        <v>36</v>
      </c>
      <c r="B269">
        <v>0.38095238095237999</v>
      </c>
      <c r="C269" t="s">
        <v>6492</v>
      </c>
    </row>
    <row r="270" spans="1:3" x14ac:dyDescent="0.3">
      <c r="A270" t="s">
        <v>34</v>
      </c>
      <c r="B270">
        <v>0.33333333333333298</v>
      </c>
      <c r="C270" t="s">
        <v>6491</v>
      </c>
    </row>
    <row r="271" spans="1:3" x14ac:dyDescent="0.3">
      <c r="A271" t="s">
        <v>32</v>
      </c>
      <c r="B271">
        <v>0.214285714285714</v>
      </c>
      <c r="C271" t="s">
        <v>6490</v>
      </c>
    </row>
    <row r="272" spans="1:3" x14ac:dyDescent="0.3">
      <c r="A272" t="s">
        <v>30</v>
      </c>
      <c r="B272">
        <v>2.3809523809523801E-2</v>
      </c>
      <c r="C272" t="s">
        <v>6489</v>
      </c>
    </row>
    <row r="273" spans="1:3" x14ac:dyDescent="0.3">
      <c r="A273" t="s">
        <v>28</v>
      </c>
      <c r="B273">
        <v>0.64285714285714202</v>
      </c>
      <c r="C273" t="s">
        <v>6488</v>
      </c>
    </row>
    <row r="274" spans="1:3" x14ac:dyDescent="0.3">
      <c r="A274" t="s">
        <v>26</v>
      </c>
      <c r="B274">
        <v>0.6</v>
      </c>
      <c r="C274" t="s">
        <v>6487</v>
      </c>
    </row>
    <row r="275" spans="1:3" x14ac:dyDescent="0.3">
      <c r="A275" t="s">
        <v>24</v>
      </c>
      <c r="B275">
        <v>0.6</v>
      </c>
      <c r="C275" t="s">
        <v>6486</v>
      </c>
    </row>
    <row r="276" spans="1:3" x14ac:dyDescent="0.3">
      <c r="A276" t="s">
        <v>22</v>
      </c>
      <c r="B276">
        <v>0.65517241379310298</v>
      </c>
      <c r="C276" t="s">
        <v>6485</v>
      </c>
    </row>
    <row r="277" spans="1:3" x14ac:dyDescent="0.3">
      <c r="A277" t="s">
        <v>21</v>
      </c>
      <c r="B277">
        <v>0.65517241379310298</v>
      </c>
      <c r="C277" t="s">
        <v>6485</v>
      </c>
    </row>
    <row r="278" spans="1:3" x14ac:dyDescent="0.3">
      <c r="A278" t="s">
        <v>19</v>
      </c>
      <c r="B278">
        <v>0.44</v>
      </c>
      <c r="C278" t="s">
        <v>6484</v>
      </c>
    </row>
    <row r="279" spans="1:3" x14ac:dyDescent="0.3">
      <c r="A279" t="s">
        <v>17</v>
      </c>
      <c r="B279">
        <v>0.5</v>
      </c>
      <c r="C279" t="s">
        <v>6483</v>
      </c>
    </row>
    <row r="280" spans="1:3" x14ac:dyDescent="0.3">
      <c r="A280" t="s">
        <v>15</v>
      </c>
      <c r="B280">
        <v>0.70588235294117596</v>
      </c>
      <c r="C280" t="s">
        <v>6482</v>
      </c>
    </row>
    <row r="281" spans="1:3" x14ac:dyDescent="0.3">
      <c r="A281" t="s">
        <v>13</v>
      </c>
      <c r="B281">
        <v>0.63636363636363602</v>
      </c>
      <c r="C281" t="s">
        <v>6481</v>
      </c>
    </row>
    <row r="282" spans="1:3" x14ac:dyDescent="0.3">
      <c r="A282" t="s">
        <v>11</v>
      </c>
      <c r="B282">
        <v>0.64705882352941102</v>
      </c>
      <c r="C282" t="s">
        <v>6480</v>
      </c>
    </row>
    <row r="283" spans="1:3" x14ac:dyDescent="0.3">
      <c r="A283" t="s">
        <v>9</v>
      </c>
      <c r="B283">
        <v>0.64705882352941102</v>
      </c>
      <c r="C283" t="s">
        <v>6480</v>
      </c>
    </row>
    <row r="284" spans="1:3" x14ac:dyDescent="0.3">
      <c r="A284" t="s">
        <v>7</v>
      </c>
      <c r="B284">
        <v>0.59375</v>
      </c>
      <c r="C284" t="s">
        <v>6479</v>
      </c>
    </row>
    <row r="285" spans="1:3" x14ac:dyDescent="0.3">
      <c r="A285" t="s">
        <v>5</v>
      </c>
      <c r="B285">
        <v>0.56097560975609695</v>
      </c>
      <c r="C285" t="s">
        <v>6478</v>
      </c>
    </row>
    <row r="286" spans="1:3" x14ac:dyDescent="0.3">
      <c r="A286" t="s">
        <v>3</v>
      </c>
      <c r="B286">
        <v>0.57142857142857095</v>
      </c>
      <c r="C286" t="s">
        <v>6477</v>
      </c>
    </row>
    <row r="287" spans="1:3" x14ac:dyDescent="0.3">
      <c r="A287" t="s">
        <v>1</v>
      </c>
      <c r="B287">
        <v>0.71428571428571397</v>
      </c>
      <c r="C287" t="s">
        <v>6476</v>
      </c>
    </row>
    <row r="288" spans="1:3" x14ac:dyDescent="0.3">
      <c r="A288" t="s">
        <v>56</v>
      </c>
      <c r="B288">
        <v>0.57142857142857095</v>
      </c>
      <c r="C288" t="s">
        <v>6475</v>
      </c>
    </row>
    <row r="289" spans="1:3" x14ac:dyDescent="0.3">
      <c r="A289" t="s">
        <v>54</v>
      </c>
      <c r="B289">
        <v>0.64285714285714202</v>
      </c>
      <c r="C289" t="s">
        <v>6474</v>
      </c>
    </row>
    <row r="290" spans="1:3" x14ac:dyDescent="0.3">
      <c r="A290" t="s">
        <v>52</v>
      </c>
      <c r="B290">
        <v>0.67741935483870896</v>
      </c>
      <c r="C290" t="s">
        <v>6473</v>
      </c>
    </row>
    <row r="291" spans="1:3" x14ac:dyDescent="0.3">
      <c r="A291" t="s">
        <v>50</v>
      </c>
      <c r="B291">
        <v>0.64516129032257996</v>
      </c>
      <c r="C291" t="s">
        <v>6472</v>
      </c>
    </row>
    <row r="292" spans="1:3" x14ac:dyDescent="0.3">
      <c r="A292" t="s">
        <v>48</v>
      </c>
      <c r="B292">
        <v>0.60465116279069697</v>
      </c>
      <c r="C292" t="s">
        <v>6471</v>
      </c>
    </row>
    <row r="293" spans="1:3" x14ac:dyDescent="0.3">
      <c r="A293" t="s">
        <v>46</v>
      </c>
      <c r="B293">
        <v>0.64516129032257996</v>
      </c>
      <c r="C293" t="s">
        <v>6470</v>
      </c>
    </row>
    <row r="294" spans="1:3" x14ac:dyDescent="0.3">
      <c r="A294" t="s">
        <v>44</v>
      </c>
      <c r="B294">
        <v>0.62222222222222201</v>
      </c>
      <c r="C294" t="s">
        <v>6469</v>
      </c>
    </row>
    <row r="295" spans="1:3" x14ac:dyDescent="0.3">
      <c r="A295" t="s">
        <v>42</v>
      </c>
      <c r="B295">
        <v>0.688888888888888</v>
      </c>
      <c r="C295" t="s">
        <v>6468</v>
      </c>
    </row>
    <row r="296" spans="1:3" x14ac:dyDescent="0.3">
      <c r="A296" t="s">
        <v>40</v>
      </c>
      <c r="B296">
        <v>0.72222222222222199</v>
      </c>
      <c r="C296" t="s">
        <v>6467</v>
      </c>
    </row>
    <row r="297" spans="1:3" x14ac:dyDescent="0.3">
      <c r="A297" t="s">
        <v>38</v>
      </c>
      <c r="B297">
        <v>0.75</v>
      </c>
      <c r="C297" t="s">
        <v>6466</v>
      </c>
    </row>
    <row r="298" spans="1:3" x14ac:dyDescent="0.3">
      <c r="A298" t="s">
        <v>36</v>
      </c>
      <c r="B298">
        <v>0.48888888888888798</v>
      </c>
      <c r="C298" t="s">
        <v>6465</v>
      </c>
    </row>
    <row r="299" spans="1:3" x14ac:dyDescent="0.3">
      <c r="A299" t="s">
        <v>34</v>
      </c>
      <c r="B299">
        <v>0.55555555555555503</v>
      </c>
      <c r="C299" t="s">
        <v>6464</v>
      </c>
    </row>
    <row r="300" spans="1:3" x14ac:dyDescent="0.3">
      <c r="A300" t="s">
        <v>32</v>
      </c>
      <c r="B300">
        <v>0.22222222222222199</v>
      </c>
      <c r="C300" t="s">
        <v>6463</v>
      </c>
    </row>
    <row r="301" spans="1:3" x14ac:dyDescent="0.3">
      <c r="A301" t="s">
        <v>30</v>
      </c>
      <c r="B301">
        <v>2.2222222222222199E-2</v>
      </c>
      <c r="C301" t="s">
        <v>6462</v>
      </c>
    </row>
    <row r="302" spans="1:3" x14ac:dyDescent="0.3">
      <c r="A302" t="s">
        <v>28</v>
      </c>
      <c r="B302">
        <v>0.60526315789473595</v>
      </c>
      <c r="C302" t="s">
        <v>6461</v>
      </c>
    </row>
    <row r="303" spans="1:3" x14ac:dyDescent="0.3">
      <c r="A303" t="s">
        <v>26</v>
      </c>
      <c r="B303">
        <v>0.61111111111111105</v>
      </c>
      <c r="C303" t="s">
        <v>6460</v>
      </c>
    </row>
    <row r="304" spans="1:3" x14ac:dyDescent="0.3">
      <c r="A304" t="s">
        <v>24</v>
      </c>
      <c r="B304">
        <v>0.55555555555555503</v>
      </c>
      <c r="C304" t="s">
        <v>6459</v>
      </c>
    </row>
    <row r="305" spans="1:3" x14ac:dyDescent="0.3">
      <c r="A305" t="s">
        <v>22</v>
      </c>
      <c r="B305">
        <v>0.64444444444444404</v>
      </c>
      <c r="C305" t="s">
        <v>6458</v>
      </c>
    </row>
    <row r="306" spans="1:3" x14ac:dyDescent="0.3">
      <c r="A306" t="s">
        <v>21</v>
      </c>
      <c r="B306">
        <v>0.64444444444444404</v>
      </c>
      <c r="C306" t="s">
        <v>6458</v>
      </c>
    </row>
    <row r="307" spans="1:3" x14ac:dyDescent="0.3">
      <c r="A307" t="s">
        <v>19</v>
      </c>
      <c r="B307">
        <v>0.688888888888888</v>
      </c>
      <c r="C307" t="s">
        <v>6457</v>
      </c>
    </row>
    <row r="308" spans="1:3" x14ac:dyDescent="0.3">
      <c r="A308" t="s">
        <v>17</v>
      </c>
      <c r="B308">
        <v>0.688888888888888</v>
      </c>
      <c r="C308" t="s">
        <v>6456</v>
      </c>
    </row>
    <row r="309" spans="1:3" x14ac:dyDescent="0.3">
      <c r="A309" t="s">
        <v>15</v>
      </c>
      <c r="B309">
        <v>0.688888888888888</v>
      </c>
      <c r="C309" t="s">
        <v>6455</v>
      </c>
    </row>
    <row r="310" spans="1:3" x14ac:dyDescent="0.3">
      <c r="A310" t="s">
        <v>13</v>
      </c>
      <c r="B310">
        <v>0.688888888888888</v>
      </c>
      <c r="C310" t="s">
        <v>6454</v>
      </c>
    </row>
    <row r="311" spans="1:3" x14ac:dyDescent="0.3">
      <c r="A311" t="s">
        <v>11</v>
      </c>
      <c r="B311">
        <v>0.688888888888888</v>
      </c>
      <c r="C311" t="s">
        <v>6453</v>
      </c>
    </row>
    <row r="312" spans="1:3" x14ac:dyDescent="0.3">
      <c r="A312" t="s">
        <v>9</v>
      </c>
      <c r="B312">
        <v>0.71111111111111103</v>
      </c>
      <c r="C312" t="s">
        <v>6452</v>
      </c>
    </row>
    <row r="313" spans="1:3" x14ac:dyDescent="0.3">
      <c r="A313" t="s">
        <v>7</v>
      </c>
      <c r="B313">
        <v>0.60714285714285698</v>
      </c>
      <c r="C313" t="s">
        <v>6451</v>
      </c>
    </row>
    <row r="314" spans="1:3" x14ac:dyDescent="0.3">
      <c r="A314" t="s">
        <v>5</v>
      </c>
      <c r="B314">
        <v>0.73333333333333295</v>
      </c>
      <c r="C314" t="s">
        <v>6450</v>
      </c>
    </row>
    <row r="315" spans="1:3" x14ac:dyDescent="0.3">
      <c r="A315" t="s">
        <v>3</v>
      </c>
      <c r="B315">
        <v>0.70454545454545403</v>
      </c>
      <c r="C315" t="s">
        <v>6449</v>
      </c>
    </row>
    <row r="316" spans="1:3" x14ac:dyDescent="0.3">
      <c r="A316" t="s">
        <v>1</v>
      </c>
      <c r="B316">
        <v>0.68181818181818099</v>
      </c>
      <c r="C316" t="s">
        <v>6448</v>
      </c>
    </row>
    <row r="317" spans="1:3" x14ac:dyDescent="0.3">
      <c r="A317" t="s">
        <v>56</v>
      </c>
      <c r="B317">
        <v>0.79545454545454497</v>
      </c>
      <c r="C317" t="s">
        <v>6447</v>
      </c>
    </row>
    <row r="318" spans="1:3" x14ac:dyDescent="0.3">
      <c r="A318" t="s">
        <v>54</v>
      </c>
      <c r="B318">
        <v>0.75</v>
      </c>
      <c r="C318" t="s">
        <v>6446</v>
      </c>
    </row>
    <row r="319" spans="1:3" x14ac:dyDescent="0.3">
      <c r="A319" t="s">
        <v>52</v>
      </c>
      <c r="B319">
        <v>0.70454545454545403</v>
      </c>
      <c r="C319" t="s">
        <v>6445</v>
      </c>
    </row>
    <row r="320" spans="1:3" x14ac:dyDescent="0.3">
      <c r="A320" t="s">
        <v>50</v>
      </c>
      <c r="B320">
        <v>0.66666666666666596</v>
      </c>
      <c r="C320" t="s">
        <v>6444</v>
      </c>
    </row>
    <row r="321" spans="1:3" x14ac:dyDescent="0.3">
      <c r="A321" t="s">
        <v>48</v>
      </c>
      <c r="B321">
        <v>1</v>
      </c>
      <c r="C321" t="s">
        <v>4579</v>
      </c>
    </row>
    <row r="322" spans="1:3" x14ac:dyDescent="0.3">
      <c r="A322" t="s">
        <v>46</v>
      </c>
      <c r="B322">
        <v>0.79545454545454497</v>
      </c>
      <c r="C322" t="s">
        <v>6443</v>
      </c>
    </row>
    <row r="323" spans="1:3" x14ac:dyDescent="0.3">
      <c r="A323" t="s">
        <v>44</v>
      </c>
      <c r="B323">
        <v>0.70454545454545403</v>
      </c>
      <c r="C323" t="s">
        <v>6442</v>
      </c>
    </row>
    <row r="324" spans="1:3" x14ac:dyDescent="0.3">
      <c r="A324" t="s">
        <v>42</v>
      </c>
      <c r="B324">
        <v>0.57575757575757502</v>
      </c>
      <c r="C324" t="s">
        <v>6441</v>
      </c>
    </row>
    <row r="325" spans="1:3" x14ac:dyDescent="0.3">
      <c r="A325" t="s">
        <v>40</v>
      </c>
      <c r="B325">
        <v>0</v>
      </c>
      <c r="C325" t="s">
        <v>2211</v>
      </c>
    </row>
    <row r="326" spans="1:3" x14ac:dyDescent="0.3">
      <c r="A326" t="s">
        <v>38</v>
      </c>
      <c r="B326">
        <v>0.77272727272727204</v>
      </c>
      <c r="C326" t="s">
        <v>6440</v>
      </c>
    </row>
    <row r="327" spans="1:3" x14ac:dyDescent="0.3">
      <c r="A327" t="s">
        <v>36</v>
      </c>
      <c r="B327">
        <v>0.47727272727272702</v>
      </c>
      <c r="C327" t="s">
        <v>6439</v>
      </c>
    </row>
    <row r="328" spans="1:3" x14ac:dyDescent="0.3">
      <c r="A328" t="s">
        <v>34</v>
      </c>
      <c r="B328">
        <v>0.34090909090909</v>
      </c>
      <c r="C328" t="s">
        <v>6438</v>
      </c>
    </row>
    <row r="329" spans="1:3" x14ac:dyDescent="0.3">
      <c r="A329" t="s">
        <v>32</v>
      </c>
      <c r="B329">
        <v>0.31818181818181801</v>
      </c>
      <c r="C329" t="s">
        <v>6437</v>
      </c>
    </row>
    <row r="330" spans="1:3" x14ac:dyDescent="0.3">
      <c r="A330" t="s">
        <v>30</v>
      </c>
      <c r="B330">
        <v>4.54545454545454E-2</v>
      </c>
      <c r="C330" t="e">
        <f>-----------GTGAAATTGTTATGAAT*CA*GTCCATATGATTTGGAGG-----TGCTA</f>
        <v>#NAME?</v>
      </c>
    </row>
    <row r="331" spans="1:3" x14ac:dyDescent="0.3">
      <c r="A331" t="s">
        <v>28</v>
      </c>
      <c r="B331">
        <v>0.5</v>
      </c>
      <c r="C331" t="s">
        <v>6436</v>
      </c>
    </row>
    <row r="332" spans="1:3" x14ac:dyDescent="0.3">
      <c r="A332" t="s">
        <v>26</v>
      </c>
      <c r="B332">
        <v>0.5</v>
      </c>
      <c r="C332" t="s">
        <v>6436</v>
      </c>
    </row>
    <row r="333" spans="1:3" x14ac:dyDescent="0.3">
      <c r="A333" t="s">
        <v>24</v>
      </c>
      <c r="B333">
        <v>0.67741935483870896</v>
      </c>
      <c r="C333" t="s">
        <v>6435</v>
      </c>
    </row>
    <row r="334" spans="1:3" x14ac:dyDescent="0.3">
      <c r="A334" t="s">
        <v>22</v>
      </c>
      <c r="B334">
        <v>0.71428571428571397</v>
      </c>
      <c r="C334" t="s">
        <v>6434</v>
      </c>
    </row>
    <row r="335" spans="1:3" x14ac:dyDescent="0.3">
      <c r="A335" t="s">
        <v>21</v>
      </c>
      <c r="B335">
        <v>0.71428571428571397</v>
      </c>
      <c r="C335" t="s">
        <v>6434</v>
      </c>
    </row>
    <row r="336" spans="1:3" x14ac:dyDescent="0.3">
      <c r="A336" t="s">
        <v>19</v>
      </c>
      <c r="B336">
        <v>0.61764705882352899</v>
      </c>
      <c r="C336" t="s">
        <v>6433</v>
      </c>
    </row>
    <row r="337" spans="1:3" x14ac:dyDescent="0.3">
      <c r="A337" t="s">
        <v>17</v>
      </c>
      <c r="B337">
        <v>0.625</v>
      </c>
      <c r="C337" t="s">
        <v>6431</v>
      </c>
    </row>
    <row r="338" spans="1:3" x14ac:dyDescent="0.3">
      <c r="A338" t="s">
        <v>15</v>
      </c>
      <c r="B338">
        <v>0.625</v>
      </c>
      <c r="C338" t="s">
        <v>6431</v>
      </c>
    </row>
    <row r="339" spans="1:3" x14ac:dyDescent="0.3">
      <c r="A339" t="s">
        <v>13</v>
      </c>
      <c r="B339">
        <v>0.68571428571428505</v>
      </c>
      <c r="C339" t="s">
        <v>6432</v>
      </c>
    </row>
    <row r="340" spans="1:3" x14ac:dyDescent="0.3">
      <c r="A340" t="s">
        <v>11</v>
      </c>
      <c r="B340">
        <v>0.625</v>
      </c>
      <c r="C340" t="s">
        <v>6431</v>
      </c>
    </row>
    <row r="341" spans="1:3" x14ac:dyDescent="0.3">
      <c r="A341" t="s">
        <v>9</v>
      </c>
      <c r="B341">
        <v>0.65625</v>
      </c>
      <c r="C341" t="s">
        <v>6430</v>
      </c>
    </row>
    <row r="342" spans="1:3" x14ac:dyDescent="0.3">
      <c r="A342" t="s">
        <v>7</v>
      </c>
      <c r="B342">
        <v>0.65517241379310298</v>
      </c>
      <c r="C342" t="s">
        <v>6429</v>
      </c>
    </row>
    <row r="343" spans="1:3" x14ac:dyDescent="0.3">
      <c r="A343" t="s">
        <v>5</v>
      </c>
      <c r="B343">
        <v>0.62790697674418605</v>
      </c>
      <c r="C343" t="s">
        <v>6428</v>
      </c>
    </row>
    <row r="344" spans="1:3" x14ac:dyDescent="0.3">
      <c r="A344" t="s">
        <v>3</v>
      </c>
      <c r="B344">
        <v>0.72727272727272696</v>
      </c>
      <c r="C344" t="s">
        <v>6427</v>
      </c>
    </row>
    <row r="345" spans="1:3" x14ac:dyDescent="0.3">
      <c r="A345" t="s">
        <v>1</v>
      </c>
      <c r="B345">
        <v>0.75</v>
      </c>
      <c r="C345" t="s">
        <v>6426</v>
      </c>
    </row>
    <row r="346" spans="1:3" x14ac:dyDescent="0.3">
      <c r="A346" t="s">
        <v>56</v>
      </c>
      <c r="B346">
        <v>0.63636363636363602</v>
      </c>
      <c r="C346" t="s">
        <v>6425</v>
      </c>
    </row>
    <row r="347" spans="1:3" x14ac:dyDescent="0.3">
      <c r="A347" t="s">
        <v>54</v>
      </c>
      <c r="B347">
        <v>0.63636363636363602</v>
      </c>
      <c r="C347" t="s">
        <v>6424</v>
      </c>
    </row>
    <row r="348" spans="1:3" x14ac:dyDescent="0.3">
      <c r="A348" t="s">
        <v>52</v>
      </c>
      <c r="B348">
        <v>0.64285714285714202</v>
      </c>
      <c r="C348" t="s">
        <v>6423</v>
      </c>
    </row>
    <row r="349" spans="1:3" x14ac:dyDescent="0.3">
      <c r="A349" t="s">
        <v>50</v>
      </c>
      <c r="B349">
        <v>0.69767441860465096</v>
      </c>
      <c r="C349" t="s">
        <v>6422</v>
      </c>
    </row>
    <row r="350" spans="1:3" x14ac:dyDescent="0.3">
      <c r="A350" t="s">
        <v>48</v>
      </c>
      <c r="B350">
        <v>0.61764705882352899</v>
      </c>
      <c r="C350" t="s">
        <v>6421</v>
      </c>
    </row>
    <row r="351" spans="1:3" x14ac:dyDescent="0.3">
      <c r="A351" t="s">
        <v>46</v>
      </c>
      <c r="B351">
        <v>0.5</v>
      </c>
      <c r="C351" t="s">
        <v>6420</v>
      </c>
    </row>
    <row r="352" spans="1:3" x14ac:dyDescent="0.3">
      <c r="A352" t="s">
        <v>44</v>
      </c>
      <c r="B352">
        <v>0.73529411764705799</v>
      </c>
      <c r="C352" t="s">
        <v>6419</v>
      </c>
    </row>
    <row r="353" spans="1:3" x14ac:dyDescent="0.3">
      <c r="A353" t="s">
        <v>42</v>
      </c>
      <c r="B353">
        <v>0.70588235294117596</v>
      </c>
      <c r="C353" t="s">
        <v>6418</v>
      </c>
    </row>
    <row r="354" spans="1:3" x14ac:dyDescent="0.3">
      <c r="A354" t="s">
        <v>40</v>
      </c>
      <c r="B354">
        <v>0.53333333333333299</v>
      </c>
      <c r="C354" t="s">
        <v>6417</v>
      </c>
    </row>
    <row r="355" spans="1:3" x14ac:dyDescent="0.3">
      <c r="A355" t="s">
        <v>38</v>
      </c>
      <c r="B355">
        <v>0.79310344827586199</v>
      </c>
      <c r="C355" t="s">
        <v>6416</v>
      </c>
    </row>
    <row r="356" spans="1:3" x14ac:dyDescent="0.3">
      <c r="A356" t="s">
        <v>36</v>
      </c>
      <c r="B356">
        <v>0.32352941176470501</v>
      </c>
      <c r="C356" t="s">
        <v>6415</v>
      </c>
    </row>
    <row r="357" spans="1:3" x14ac:dyDescent="0.3">
      <c r="A357" t="s">
        <v>34</v>
      </c>
      <c r="B357">
        <v>0.32352941176470501</v>
      </c>
      <c r="C357" t="s">
        <v>6414</v>
      </c>
    </row>
    <row r="358" spans="1:3" x14ac:dyDescent="0.3">
      <c r="A358" t="s">
        <v>32</v>
      </c>
      <c r="B358">
        <v>0.26470588235294101</v>
      </c>
      <c r="C358" t="s">
        <v>6413</v>
      </c>
    </row>
    <row r="359" spans="1:3" x14ac:dyDescent="0.3">
      <c r="A359" t="s">
        <v>30</v>
      </c>
      <c r="B359">
        <v>2.94117647058823E-2</v>
      </c>
      <c r="C359" t="s">
        <v>6412</v>
      </c>
    </row>
    <row r="360" spans="1:3" x14ac:dyDescent="0.3">
      <c r="A360" t="s">
        <v>28</v>
      </c>
      <c r="B360">
        <v>0.56666666666666599</v>
      </c>
      <c r="C360" t="s">
        <v>6411</v>
      </c>
    </row>
    <row r="361" spans="1:3" x14ac:dyDescent="0.3">
      <c r="A361" t="s">
        <v>26</v>
      </c>
      <c r="B361">
        <v>0.51724137931034397</v>
      </c>
      <c r="C361" t="s">
        <v>6410</v>
      </c>
    </row>
    <row r="362" spans="1:3" x14ac:dyDescent="0.3">
      <c r="A362" t="s">
        <v>24</v>
      </c>
      <c r="B362">
        <v>0.52</v>
      </c>
      <c r="C362" t="s">
        <v>6409</v>
      </c>
    </row>
    <row r="363" spans="1:3" x14ac:dyDescent="0.3">
      <c r="A363" t="s">
        <v>22</v>
      </c>
      <c r="B363">
        <v>0.55172413793103403</v>
      </c>
      <c r="C363" t="s">
        <v>6408</v>
      </c>
    </row>
    <row r="364" spans="1:3" x14ac:dyDescent="0.3">
      <c r="A364" t="s">
        <v>21</v>
      </c>
      <c r="B364">
        <v>0.55172413793103403</v>
      </c>
      <c r="C364" t="s">
        <v>6408</v>
      </c>
    </row>
    <row r="365" spans="1:3" x14ac:dyDescent="0.3">
      <c r="A365" t="s">
        <v>19</v>
      </c>
      <c r="B365">
        <v>0.69696969696969702</v>
      </c>
      <c r="C365" t="s">
        <v>6407</v>
      </c>
    </row>
    <row r="366" spans="1:3" x14ac:dyDescent="0.3">
      <c r="A366" t="s">
        <v>17</v>
      </c>
      <c r="B366">
        <v>0.72727272727272696</v>
      </c>
      <c r="C366" t="s">
        <v>6405</v>
      </c>
    </row>
    <row r="367" spans="1:3" x14ac:dyDescent="0.3">
      <c r="A367" t="s">
        <v>15</v>
      </c>
      <c r="B367">
        <v>0.72727272727272696</v>
      </c>
      <c r="C367" t="s">
        <v>6405</v>
      </c>
    </row>
    <row r="368" spans="1:3" x14ac:dyDescent="0.3">
      <c r="A368" t="s">
        <v>13</v>
      </c>
      <c r="B368">
        <v>0.75757575757575701</v>
      </c>
      <c r="C368" t="s">
        <v>6406</v>
      </c>
    </row>
    <row r="369" spans="1:3" x14ac:dyDescent="0.3">
      <c r="A369" t="s">
        <v>11</v>
      </c>
      <c r="B369">
        <v>0.72727272727272696</v>
      </c>
      <c r="C369" t="s">
        <v>6405</v>
      </c>
    </row>
    <row r="370" spans="1:3" x14ac:dyDescent="0.3">
      <c r="A370" t="s">
        <v>9</v>
      </c>
      <c r="B370">
        <v>0.69696969696969702</v>
      </c>
      <c r="C370" t="s">
        <v>6404</v>
      </c>
    </row>
    <row r="371" spans="1:3" x14ac:dyDescent="0.3">
      <c r="A371" t="s">
        <v>7</v>
      </c>
      <c r="B371">
        <v>0.64705882352941102</v>
      </c>
      <c r="C371" t="s">
        <v>6403</v>
      </c>
    </row>
    <row r="372" spans="1:3" x14ac:dyDescent="0.3">
      <c r="A372" t="s">
        <v>5</v>
      </c>
      <c r="B372">
        <v>0.63636363636363602</v>
      </c>
      <c r="C372" t="s">
        <v>6402</v>
      </c>
    </row>
    <row r="373" spans="1:3" x14ac:dyDescent="0.3">
      <c r="A373" t="s">
        <v>3</v>
      </c>
      <c r="B373">
        <v>0.60714285714285698</v>
      </c>
      <c r="C373" t="s">
        <v>6401</v>
      </c>
    </row>
    <row r="374" spans="1:3" x14ac:dyDescent="0.3">
      <c r="A374" t="s">
        <v>1</v>
      </c>
      <c r="B374">
        <v>0.57142857142857095</v>
      </c>
      <c r="C374" t="s">
        <v>6400</v>
      </c>
    </row>
    <row r="375" spans="1:3" x14ac:dyDescent="0.3">
      <c r="A375" t="s">
        <v>56</v>
      </c>
      <c r="B375">
        <v>0.67857142857142805</v>
      </c>
      <c r="C375" t="s">
        <v>6399</v>
      </c>
    </row>
    <row r="376" spans="1:3" x14ac:dyDescent="0.3">
      <c r="A376" t="s">
        <v>54</v>
      </c>
      <c r="B376">
        <v>0.53571428571428503</v>
      </c>
      <c r="C376" t="s">
        <v>6398</v>
      </c>
    </row>
    <row r="377" spans="1:3" x14ac:dyDescent="0.3">
      <c r="A377" t="s">
        <v>52</v>
      </c>
      <c r="B377">
        <v>0.59090909090909005</v>
      </c>
      <c r="C377" t="s">
        <v>6397</v>
      </c>
    </row>
    <row r="378" spans="1:3" x14ac:dyDescent="0.3">
      <c r="A378" t="s">
        <v>50</v>
      </c>
      <c r="B378">
        <v>0.54166666666666596</v>
      </c>
      <c r="C378" t="s">
        <v>6396</v>
      </c>
    </row>
    <row r="379" spans="1:3" x14ac:dyDescent="0.3">
      <c r="A379" t="s">
        <v>48</v>
      </c>
      <c r="B379">
        <v>0.46666666666666601</v>
      </c>
      <c r="C379" t="s">
        <v>6395</v>
      </c>
    </row>
    <row r="380" spans="1:3" x14ac:dyDescent="0.3">
      <c r="A380" t="s">
        <v>46</v>
      </c>
      <c r="B380">
        <v>0.77777777777777701</v>
      </c>
      <c r="C380" t="s">
        <v>6394</v>
      </c>
    </row>
    <row r="381" spans="1:3" x14ac:dyDescent="0.3">
      <c r="A381" t="s">
        <v>44</v>
      </c>
      <c r="B381">
        <v>0.79411764705882304</v>
      </c>
      <c r="C381" t="s">
        <v>6393</v>
      </c>
    </row>
    <row r="382" spans="1:3" x14ac:dyDescent="0.3">
      <c r="A382" t="s">
        <v>42</v>
      </c>
      <c r="B382">
        <v>0.57575757575757502</v>
      </c>
      <c r="C382" t="s">
        <v>6392</v>
      </c>
    </row>
    <row r="383" spans="1:3" x14ac:dyDescent="0.3">
      <c r="A383" t="s">
        <v>40</v>
      </c>
      <c r="B383">
        <v>0.65517241379310298</v>
      </c>
      <c r="C383" t="s">
        <v>6391</v>
      </c>
    </row>
    <row r="384" spans="1:3" x14ac:dyDescent="0.3">
      <c r="A384" t="s">
        <v>38</v>
      </c>
      <c r="B384">
        <v>0.72413793103448199</v>
      </c>
      <c r="C384" t="s">
        <v>6390</v>
      </c>
    </row>
    <row r="385" spans="1:3" x14ac:dyDescent="0.3">
      <c r="A385" t="s">
        <v>36</v>
      </c>
      <c r="B385">
        <v>0.47058823529411697</v>
      </c>
      <c r="C385" t="s">
        <v>6389</v>
      </c>
    </row>
    <row r="386" spans="1:3" x14ac:dyDescent="0.3">
      <c r="A386" t="s">
        <v>34</v>
      </c>
      <c r="B386">
        <v>0.441176470588235</v>
      </c>
      <c r="C386" t="s">
        <v>6388</v>
      </c>
    </row>
    <row r="387" spans="1:3" x14ac:dyDescent="0.3">
      <c r="A387" t="s">
        <v>32</v>
      </c>
      <c r="B387">
        <v>0.38235294117647001</v>
      </c>
      <c r="C387" t="s">
        <v>6387</v>
      </c>
    </row>
    <row r="388" spans="1:3" x14ac:dyDescent="0.3">
      <c r="A388" t="s">
        <v>30</v>
      </c>
      <c r="B388">
        <v>0.14705882352941099</v>
      </c>
      <c r="C388" t="s">
        <v>6386</v>
      </c>
    </row>
    <row r="389" spans="1:3" x14ac:dyDescent="0.3">
      <c r="A389" t="s">
        <v>28</v>
      </c>
      <c r="B389">
        <v>0.67647058823529405</v>
      </c>
      <c r="C389" t="s">
        <v>6385</v>
      </c>
    </row>
    <row r="390" spans="1:3" x14ac:dyDescent="0.3">
      <c r="A390" t="s">
        <v>26</v>
      </c>
      <c r="B390">
        <v>0.41176470588235198</v>
      </c>
      <c r="C390" t="s">
        <v>6384</v>
      </c>
    </row>
    <row r="391" spans="1:3" x14ac:dyDescent="0.3">
      <c r="A391" t="s">
        <v>24</v>
      </c>
      <c r="B391">
        <v>0.65217391304347805</v>
      </c>
      <c r="C391" t="s">
        <v>6383</v>
      </c>
    </row>
    <row r="392" spans="1:3" x14ac:dyDescent="0.3">
      <c r="A392" t="s">
        <v>22</v>
      </c>
      <c r="B392">
        <v>0.69696969696969702</v>
      </c>
      <c r="C392" t="s">
        <v>6382</v>
      </c>
    </row>
    <row r="393" spans="1:3" x14ac:dyDescent="0.3">
      <c r="A393" t="s">
        <v>21</v>
      </c>
      <c r="B393">
        <v>0.69696969696969702</v>
      </c>
      <c r="C393" t="s">
        <v>6382</v>
      </c>
    </row>
    <row r="394" spans="1:3" x14ac:dyDescent="0.3">
      <c r="A394" t="s">
        <v>19</v>
      </c>
      <c r="B394">
        <v>0.55172413793103403</v>
      </c>
      <c r="C394" t="s">
        <v>6381</v>
      </c>
    </row>
    <row r="395" spans="1:3" x14ac:dyDescent="0.3">
      <c r="A395" t="s">
        <v>17</v>
      </c>
      <c r="B395">
        <v>0.58620689655172398</v>
      </c>
      <c r="C395" t="s">
        <v>6380</v>
      </c>
    </row>
    <row r="396" spans="1:3" x14ac:dyDescent="0.3">
      <c r="A396" t="s">
        <v>15</v>
      </c>
      <c r="B396">
        <v>0.55172413793103403</v>
      </c>
      <c r="C396" t="s">
        <v>6379</v>
      </c>
    </row>
    <row r="397" spans="1:3" x14ac:dyDescent="0.3">
      <c r="A397" t="s">
        <v>13</v>
      </c>
      <c r="B397">
        <v>0.62068965517241304</v>
      </c>
      <c r="C397" t="s">
        <v>6378</v>
      </c>
    </row>
    <row r="398" spans="1:3" x14ac:dyDescent="0.3">
      <c r="A398" t="s">
        <v>11</v>
      </c>
      <c r="B398">
        <v>0.62068965517241304</v>
      </c>
      <c r="C398" t="s">
        <v>6378</v>
      </c>
    </row>
    <row r="399" spans="1:3" x14ac:dyDescent="0.3">
      <c r="A399" t="s">
        <v>9</v>
      </c>
      <c r="B399">
        <v>0.62068965517241304</v>
      </c>
      <c r="C399" t="s">
        <v>6378</v>
      </c>
    </row>
    <row r="400" spans="1:3" x14ac:dyDescent="0.3">
      <c r="A400" t="s">
        <v>7</v>
      </c>
      <c r="B400">
        <v>0.65517241379310298</v>
      </c>
      <c r="C400" t="s">
        <v>6377</v>
      </c>
    </row>
    <row r="401" spans="1:3" x14ac:dyDescent="0.3">
      <c r="A401" t="s">
        <v>5</v>
      </c>
      <c r="B401">
        <v>0.72727272727272696</v>
      </c>
      <c r="C401" t="s">
        <v>6376</v>
      </c>
    </row>
    <row r="402" spans="1:3" x14ac:dyDescent="0.3">
      <c r="A402" t="s">
        <v>3</v>
      </c>
      <c r="B402">
        <v>0.54838709677419295</v>
      </c>
      <c r="C402" t="s">
        <v>6375</v>
      </c>
    </row>
    <row r="403" spans="1:3" x14ac:dyDescent="0.3">
      <c r="A403" t="s">
        <v>1</v>
      </c>
      <c r="B403">
        <v>0.54838709677419295</v>
      </c>
      <c r="C403" t="s">
        <v>6375</v>
      </c>
    </row>
    <row r="404" spans="1:3" x14ac:dyDescent="0.3">
      <c r="A404" t="s">
        <v>56</v>
      </c>
      <c r="B404">
        <v>0.70588235294117596</v>
      </c>
      <c r="C404" t="s">
        <v>6374</v>
      </c>
    </row>
    <row r="405" spans="1:3" x14ac:dyDescent="0.3">
      <c r="A405" t="s">
        <v>54</v>
      </c>
      <c r="B405">
        <v>0.63636363636363602</v>
      </c>
      <c r="C405" t="s">
        <v>6373</v>
      </c>
    </row>
    <row r="406" spans="1:3" x14ac:dyDescent="0.3">
      <c r="A406" t="s">
        <v>52</v>
      </c>
      <c r="B406">
        <v>0.63333333333333297</v>
      </c>
      <c r="C406" t="s">
        <v>6372</v>
      </c>
    </row>
    <row r="407" spans="1:3" x14ac:dyDescent="0.3">
      <c r="A407" t="s">
        <v>50</v>
      </c>
      <c r="B407">
        <v>0.61764705882352899</v>
      </c>
      <c r="C407" t="s">
        <v>6371</v>
      </c>
    </row>
    <row r="408" spans="1:3" x14ac:dyDescent="0.3">
      <c r="A408" t="s">
        <v>48</v>
      </c>
      <c r="B408">
        <v>0.55813953488372003</v>
      </c>
      <c r="C408" t="s">
        <v>6370</v>
      </c>
    </row>
    <row r="409" spans="1:3" x14ac:dyDescent="0.3">
      <c r="A409" t="s">
        <v>46</v>
      </c>
      <c r="B409">
        <v>0.59574468085106302</v>
      </c>
      <c r="C409" t="s">
        <v>6369</v>
      </c>
    </row>
    <row r="410" spans="1:3" x14ac:dyDescent="0.3">
      <c r="A410" t="s">
        <v>44</v>
      </c>
      <c r="B410">
        <v>0.680851063829787</v>
      </c>
      <c r="C410" t="s">
        <v>6368</v>
      </c>
    </row>
    <row r="411" spans="1:3" x14ac:dyDescent="0.3">
      <c r="A411" t="s">
        <v>42</v>
      </c>
      <c r="B411">
        <v>0.512820512820512</v>
      </c>
      <c r="C411" t="s">
        <v>6367</v>
      </c>
    </row>
    <row r="412" spans="1:3" x14ac:dyDescent="0.3">
      <c r="A412" t="s">
        <v>40</v>
      </c>
      <c r="B412">
        <v>0.63157894736842102</v>
      </c>
      <c r="C412" t="s">
        <v>6366</v>
      </c>
    </row>
    <row r="413" spans="1:3" x14ac:dyDescent="0.3">
      <c r="A413" t="s">
        <v>38</v>
      </c>
      <c r="B413">
        <v>0.69767441860465096</v>
      </c>
      <c r="C413" t="s">
        <v>6365</v>
      </c>
    </row>
    <row r="414" spans="1:3" x14ac:dyDescent="0.3">
      <c r="A414" t="s">
        <v>36</v>
      </c>
      <c r="B414">
        <v>0.25531914893617003</v>
      </c>
      <c r="C414" t="s">
        <v>6364</v>
      </c>
    </row>
    <row r="415" spans="1:3" x14ac:dyDescent="0.3">
      <c r="A415" t="s">
        <v>34</v>
      </c>
      <c r="B415">
        <v>0.29787234042553101</v>
      </c>
      <c r="C415" t="s">
        <v>6363</v>
      </c>
    </row>
    <row r="416" spans="1:3" x14ac:dyDescent="0.3">
      <c r="A416" t="s">
        <v>32</v>
      </c>
      <c r="B416">
        <v>0.25531914893617003</v>
      </c>
      <c r="C416" t="s">
        <v>6362</v>
      </c>
    </row>
    <row r="417" spans="1:3" x14ac:dyDescent="0.3">
      <c r="A417" t="s">
        <v>30</v>
      </c>
      <c r="B417">
        <v>2.1276595744680799E-2</v>
      </c>
      <c r="C417" t="s">
        <v>6361</v>
      </c>
    </row>
    <row r="418" spans="1:3" x14ac:dyDescent="0.3">
      <c r="A418" t="s">
        <v>28</v>
      </c>
      <c r="B418">
        <v>0.63157894736842102</v>
      </c>
      <c r="C418" t="s">
        <v>6360</v>
      </c>
    </row>
    <row r="419" spans="1:3" x14ac:dyDescent="0.3">
      <c r="A419" t="s">
        <v>26</v>
      </c>
      <c r="B419">
        <v>0.76470588235294101</v>
      </c>
      <c r="C419" t="s">
        <v>6359</v>
      </c>
    </row>
    <row r="420" spans="1:3" x14ac:dyDescent="0.3">
      <c r="A420" t="s">
        <v>24</v>
      </c>
      <c r="B420">
        <v>0.69047619047619002</v>
      </c>
      <c r="C420" t="s">
        <v>6358</v>
      </c>
    </row>
    <row r="421" spans="1:3" x14ac:dyDescent="0.3">
      <c r="A421" t="s">
        <v>22</v>
      </c>
      <c r="B421">
        <v>0.70212765957446799</v>
      </c>
      <c r="C421" t="s">
        <v>6357</v>
      </c>
    </row>
    <row r="422" spans="1:3" x14ac:dyDescent="0.3">
      <c r="A422" t="s">
        <v>21</v>
      </c>
      <c r="B422">
        <v>0.70212765957446799</v>
      </c>
      <c r="C422" t="s">
        <v>6357</v>
      </c>
    </row>
    <row r="423" spans="1:3" x14ac:dyDescent="0.3">
      <c r="A423" t="s">
        <v>19</v>
      </c>
      <c r="B423">
        <v>0.72340425531914898</v>
      </c>
      <c r="C423" t="s">
        <v>6356</v>
      </c>
    </row>
    <row r="424" spans="1:3" x14ac:dyDescent="0.3">
      <c r="A424" t="s">
        <v>17</v>
      </c>
      <c r="B424">
        <v>0.61702127659574402</v>
      </c>
      <c r="C424" t="s">
        <v>6355</v>
      </c>
    </row>
    <row r="425" spans="1:3" x14ac:dyDescent="0.3">
      <c r="A425" t="s">
        <v>15</v>
      </c>
      <c r="B425">
        <v>0.63829787234042501</v>
      </c>
      <c r="C425" t="s">
        <v>6354</v>
      </c>
    </row>
    <row r="426" spans="1:3" x14ac:dyDescent="0.3">
      <c r="A426" t="s">
        <v>13</v>
      </c>
      <c r="B426">
        <v>0.680851063829787</v>
      </c>
      <c r="C426" t="s">
        <v>6353</v>
      </c>
    </row>
    <row r="427" spans="1:3" x14ac:dyDescent="0.3">
      <c r="A427" t="s">
        <v>11</v>
      </c>
      <c r="B427">
        <v>0.61702127659574402</v>
      </c>
      <c r="C427" t="s">
        <v>6352</v>
      </c>
    </row>
    <row r="428" spans="1:3" x14ac:dyDescent="0.3">
      <c r="A428" t="s">
        <v>9</v>
      </c>
      <c r="B428">
        <v>0.61702127659574402</v>
      </c>
      <c r="C428" t="s">
        <v>6351</v>
      </c>
    </row>
    <row r="429" spans="1:3" x14ac:dyDescent="0.3">
      <c r="A429" t="s">
        <v>7</v>
      </c>
      <c r="B429">
        <v>0.57142857142857095</v>
      </c>
      <c r="C429" t="s">
        <v>6350</v>
      </c>
    </row>
    <row r="430" spans="1:3" x14ac:dyDescent="0.3">
      <c r="A430" t="s">
        <v>5</v>
      </c>
      <c r="B430">
        <v>0.65714285714285703</v>
      </c>
      <c r="C430" t="s">
        <v>6349</v>
      </c>
    </row>
    <row r="431" spans="1:3" x14ac:dyDescent="0.3">
      <c r="A431" t="s">
        <v>3</v>
      </c>
      <c r="B431">
        <v>0.68421052631578905</v>
      </c>
      <c r="C431" t="s">
        <v>6348</v>
      </c>
    </row>
    <row r="432" spans="1:3" x14ac:dyDescent="0.3">
      <c r="A432" t="s">
        <v>1</v>
      </c>
      <c r="B432">
        <v>0.68421052631578905</v>
      </c>
      <c r="C432" t="s">
        <v>6347</v>
      </c>
    </row>
    <row r="433" spans="1:3" x14ac:dyDescent="0.3">
      <c r="A433" t="s">
        <v>56</v>
      </c>
      <c r="B433">
        <v>0.64102564102564097</v>
      </c>
      <c r="C433" t="s">
        <v>6346</v>
      </c>
    </row>
    <row r="434" spans="1:3" x14ac:dyDescent="0.3">
      <c r="A434" t="s">
        <v>54</v>
      </c>
      <c r="B434">
        <v>0.72499999999999998</v>
      </c>
      <c r="C434" t="s">
        <v>6345</v>
      </c>
    </row>
    <row r="435" spans="1:3" x14ac:dyDescent="0.3">
      <c r="A435" t="s">
        <v>52</v>
      </c>
      <c r="B435">
        <v>0.6</v>
      </c>
      <c r="C435" t="s">
        <v>6344</v>
      </c>
    </row>
    <row r="436" spans="1:3" x14ac:dyDescent="0.3">
      <c r="A436" t="s">
        <v>50</v>
      </c>
      <c r="B436">
        <v>0.72972972972972905</v>
      </c>
      <c r="C436" t="s">
        <v>6343</v>
      </c>
    </row>
    <row r="437" spans="1:3" x14ac:dyDescent="0.3">
      <c r="A437" t="s">
        <v>48</v>
      </c>
      <c r="B437">
        <v>0.42857142857142799</v>
      </c>
      <c r="C437" t="s">
        <v>6342</v>
      </c>
    </row>
    <row r="438" spans="1:3" x14ac:dyDescent="0.3">
      <c r="A438" t="s">
        <v>46</v>
      </c>
      <c r="B438">
        <v>0.66666666666666596</v>
      </c>
      <c r="C438" t="s">
        <v>6341</v>
      </c>
    </row>
    <row r="439" spans="1:3" x14ac:dyDescent="0.3">
      <c r="A439" t="s">
        <v>44</v>
      </c>
      <c r="B439">
        <v>0.58333333333333304</v>
      </c>
      <c r="C439" t="s">
        <v>6340</v>
      </c>
    </row>
    <row r="440" spans="1:3" x14ac:dyDescent="0.3">
      <c r="A440" t="s">
        <v>42</v>
      </c>
      <c r="B440">
        <v>0.66666666666666596</v>
      </c>
      <c r="C440" t="s">
        <v>6339</v>
      </c>
    </row>
    <row r="441" spans="1:3" x14ac:dyDescent="0.3">
      <c r="A441" t="s">
        <v>40</v>
      </c>
      <c r="B441">
        <v>0.57142857142857095</v>
      </c>
      <c r="C441" t="s">
        <v>6338</v>
      </c>
    </row>
    <row r="442" spans="1:3" x14ac:dyDescent="0.3">
      <c r="A442" t="s">
        <v>38</v>
      </c>
      <c r="B442">
        <v>0.73913043478260798</v>
      </c>
      <c r="C442" t="s">
        <v>6337</v>
      </c>
    </row>
    <row r="443" spans="1:3" x14ac:dyDescent="0.3">
      <c r="A443" t="s">
        <v>36</v>
      </c>
      <c r="B443">
        <v>0.5</v>
      </c>
      <c r="C443" t="s">
        <v>6336</v>
      </c>
    </row>
    <row r="444" spans="1:3" x14ac:dyDescent="0.3">
      <c r="A444" t="s">
        <v>34</v>
      </c>
      <c r="B444">
        <v>0.41666666666666602</v>
      </c>
      <c r="C444" t="s">
        <v>6335</v>
      </c>
    </row>
    <row r="445" spans="1:3" x14ac:dyDescent="0.3">
      <c r="A445" t="s">
        <v>32</v>
      </c>
      <c r="B445">
        <v>0.41666666666666602</v>
      </c>
      <c r="C445" t="s">
        <v>6334</v>
      </c>
    </row>
    <row r="446" spans="1:3" x14ac:dyDescent="0.3">
      <c r="A446" t="s">
        <v>28</v>
      </c>
      <c r="B446">
        <v>0.65217391304347805</v>
      </c>
      <c r="C446" t="s">
        <v>6333</v>
      </c>
    </row>
    <row r="447" spans="1:3" x14ac:dyDescent="0.3">
      <c r="A447" t="s">
        <v>26</v>
      </c>
      <c r="B447">
        <v>0.69565217391304301</v>
      </c>
      <c r="C447" t="s">
        <v>6332</v>
      </c>
    </row>
    <row r="448" spans="1:3" x14ac:dyDescent="0.3">
      <c r="A448" t="s">
        <v>24</v>
      </c>
      <c r="B448">
        <v>0.75</v>
      </c>
      <c r="C448" t="s">
        <v>6331</v>
      </c>
    </row>
    <row r="449" spans="1:3" x14ac:dyDescent="0.3">
      <c r="A449" t="s">
        <v>22</v>
      </c>
      <c r="B449">
        <v>0.78947368421052599</v>
      </c>
      <c r="C449" t="s">
        <v>6330</v>
      </c>
    </row>
    <row r="450" spans="1:3" x14ac:dyDescent="0.3">
      <c r="A450" t="s">
        <v>21</v>
      </c>
      <c r="B450">
        <v>0.78947368421052599</v>
      </c>
      <c r="C450" t="s">
        <v>6330</v>
      </c>
    </row>
    <row r="451" spans="1:3" x14ac:dyDescent="0.3">
      <c r="A451" t="s">
        <v>19</v>
      </c>
      <c r="B451">
        <v>0.625</v>
      </c>
      <c r="C451" t="s">
        <v>6329</v>
      </c>
    </row>
    <row r="452" spans="1:3" x14ac:dyDescent="0.3">
      <c r="A452" t="s">
        <v>17</v>
      </c>
      <c r="B452">
        <v>0.625</v>
      </c>
      <c r="C452" t="s">
        <v>6328</v>
      </c>
    </row>
    <row r="453" spans="1:3" x14ac:dyDescent="0.3">
      <c r="A453" t="s">
        <v>15</v>
      </c>
      <c r="B453">
        <v>0.625</v>
      </c>
      <c r="C453" t="s">
        <v>6327</v>
      </c>
    </row>
    <row r="454" spans="1:3" x14ac:dyDescent="0.3">
      <c r="A454" t="s">
        <v>13</v>
      </c>
      <c r="B454">
        <v>0.58333333333333304</v>
      </c>
      <c r="C454" t="s">
        <v>6326</v>
      </c>
    </row>
    <row r="455" spans="1:3" x14ac:dyDescent="0.3">
      <c r="A455" t="s">
        <v>11</v>
      </c>
      <c r="B455">
        <v>0.75</v>
      </c>
      <c r="C455" t="s">
        <v>6325</v>
      </c>
    </row>
    <row r="456" spans="1:3" x14ac:dyDescent="0.3">
      <c r="A456" t="s">
        <v>9</v>
      </c>
      <c r="B456">
        <v>0.79166666666666596</v>
      </c>
      <c r="C456" t="s">
        <v>6324</v>
      </c>
    </row>
    <row r="457" spans="1:3" x14ac:dyDescent="0.3">
      <c r="A457" t="s">
        <v>7</v>
      </c>
      <c r="B457">
        <v>0.63636363636363602</v>
      </c>
      <c r="C457" t="s">
        <v>6323</v>
      </c>
    </row>
    <row r="458" spans="1:3" x14ac:dyDescent="0.3">
      <c r="A458" t="s">
        <v>5</v>
      </c>
      <c r="B458">
        <v>0.73684210526315697</v>
      </c>
      <c r="C458" t="s">
        <v>6322</v>
      </c>
    </row>
    <row r="459" spans="1:3" x14ac:dyDescent="0.3">
      <c r="A459" t="s">
        <v>3</v>
      </c>
      <c r="B459">
        <v>0.63157894736842102</v>
      </c>
      <c r="C459" t="s">
        <v>6321</v>
      </c>
    </row>
    <row r="460" spans="1:3" x14ac:dyDescent="0.3">
      <c r="A460" t="s">
        <v>1</v>
      </c>
      <c r="B460">
        <v>0.57894736842105199</v>
      </c>
      <c r="C460" t="s">
        <v>6320</v>
      </c>
    </row>
    <row r="461" spans="1:3" x14ac:dyDescent="0.3">
      <c r="A461" t="s">
        <v>56</v>
      </c>
      <c r="B461">
        <v>0.6</v>
      </c>
      <c r="C461" t="s">
        <v>6319</v>
      </c>
    </row>
    <row r="462" spans="1:3" x14ac:dyDescent="0.3">
      <c r="A462" t="s">
        <v>54</v>
      </c>
      <c r="B462">
        <v>0.47368421052631499</v>
      </c>
      <c r="C462" t="s">
        <v>6318</v>
      </c>
    </row>
    <row r="463" spans="1:3" x14ac:dyDescent="0.3">
      <c r="A463" t="s">
        <v>52</v>
      </c>
      <c r="B463">
        <v>0.52631578947368396</v>
      </c>
      <c r="C463" t="s">
        <v>6317</v>
      </c>
    </row>
    <row r="464" spans="1:3" x14ac:dyDescent="0.3">
      <c r="A464" t="s">
        <v>50</v>
      </c>
      <c r="B464">
        <v>0.65</v>
      </c>
      <c r="C464" t="s">
        <v>6316</v>
      </c>
    </row>
    <row r="465" spans="1:3" x14ac:dyDescent="0.3">
      <c r="A465" t="s">
        <v>48</v>
      </c>
      <c r="B465">
        <v>0.76744186046511598</v>
      </c>
      <c r="C465" t="s">
        <v>6315</v>
      </c>
    </row>
    <row r="466" spans="1:3" x14ac:dyDescent="0.3">
      <c r="A466" t="s">
        <v>46</v>
      </c>
      <c r="B466">
        <v>0.44827586206896503</v>
      </c>
      <c r="C466" t="s">
        <v>6314</v>
      </c>
    </row>
    <row r="467" spans="1:3" x14ac:dyDescent="0.3">
      <c r="A467" t="s">
        <v>44</v>
      </c>
      <c r="B467">
        <v>0.6</v>
      </c>
      <c r="C467" t="s">
        <v>6313</v>
      </c>
    </row>
    <row r="468" spans="1:3" x14ac:dyDescent="0.3">
      <c r="A468" t="s">
        <v>42</v>
      </c>
      <c r="B468">
        <v>0.70454545454545403</v>
      </c>
      <c r="C468" t="s">
        <v>6312</v>
      </c>
    </row>
    <row r="469" spans="1:3" x14ac:dyDescent="0.3">
      <c r="A469" t="s">
        <v>40</v>
      </c>
      <c r="B469">
        <v>0.69230769230769196</v>
      </c>
      <c r="C469" t="s">
        <v>6311</v>
      </c>
    </row>
    <row r="470" spans="1:3" x14ac:dyDescent="0.3">
      <c r="A470" t="s">
        <v>38</v>
      </c>
      <c r="B470">
        <v>0.68181818181818099</v>
      </c>
      <c r="C470" t="s">
        <v>6310</v>
      </c>
    </row>
    <row r="471" spans="1:3" x14ac:dyDescent="0.3">
      <c r="A471" t="s">
        <v>36</v>
      </c>
      <c r="B471">
        <v>0.38636363636363602</v>
      </c>
      <c r="C471" t="s">
        <v>6309</v>
      </c>
    </row>
    <row r="472" spans="1:3" x14ac:dyDescent="0.3">
      <c r="A472" t="s">
        <v>34</v>
      </c>
      <c r="B472">
        <v>0.34090909090909</v>
      </c>
      <c r="C472" t="s">
        <v>6308</v>
      </c>
    </row>
    <row r="473" spans="1:3" x14ac:dyDescent="0.3">
      <c r="A473" t="s">
        <v>32</v>
      </c>
      <c r="B473">
        <v>0.29545454545454503</v>
      </c>
      <c r="C473" t="s">
        <v>6307</v>
      </c>
    </row>
    <row r="474" spans="1:3" x14ac:dyDescent="0.3">
      <c r="A474" t="s">
        <v>30</v>
      </c>
      <c r="B474">
        <v>9.0909090909090898E-2</v>
      </c>
      <c r="C474" t="s">
        <v>6306</v>
      </c>
    </row>
    <row r="475" spans="1:3" x14ac:dyDescent="0.3">
      <c r="A475" t="s">
        <v>28</v>
      </c>
      <c r="B475">
        <v>0.64102564102564097</v>
      </c>
      <c r="C475" t="s">
        <v>6305</v>
      </c>
    </row>
    <row r="476" spans="1:3" x14ac:dyDescent="0.3">
      <c r="A476" t="s">
        <v>26</v>
      </c>
      <c r="B476">
        <v>0.58974358974358898</v>
      </c>
      <c r="C476" t="s">
        <v>6304</v>
      </c>
    </row>
    <row r="477" spans="1:3" x14ac:dyDescent="0.3">
      <c r="A477" t="s">
        <v>24</v>
      </c>
      <c r="B477">
        <v>0.56818181818181801</v>
      </c>
      <c r="C477" t="s">
        <v>6303</v>
      </c>
    </row>
    <row r="478" spans="1:3" x14ac:dyDescent="0.3">
      <c r="A478" t="s">
        <v>22</v>
      </c>
      <c r="B478">
        <v>0.70454545454545403</v>
      </c>
      <c r="C478" t="s">
        <v>6302</v>
      </c>
    </row>
    <row r="479" spans="1:3" x14ac:dyDescent="0.3">
      <c r="A479" t="s">
        <v>21</v>
      </c>
      <c r="B479">
        <v>0.70454545454545403</v>
      </c>
      <c r="C479" t="s">
        <v>6302</v>
      </c>
    </row>
    <row r="480" spans="1:3" x14ac:dyDescent="0.3">
      <c r="A480" t="s">
        <v>19</v>
      </c>
      <c r="B480">
        <v>0.70454545454545403</v>
      </c>
      <c r="C480" t="s">
        <v>6301</v>
      </c>
    </row>
    <row r="481" spans="1:3" x14ac:dyDescent="0.3">
      <c r="A481" t="s">
        <v>17</v>
      </c>
      <c r="B481">
        <v>0.65909090909090895</v>
      </c>
      <c r="C481" t="s">
        <v>6300</v>
      </c>
    </row>
    <row r="482" spans="1:3" x14ac:dyDescent="0.3">
      <c r="A482" t="s">
        <v>15</v>
      </c>
      <c r="B482">
        <v>0.68181818181818099</v>
      </c>
      <c r="C482" t="s">
        <v>6299</v>
      </c>
    </row>
    <row r="483" spans="1:3" x14ac:dyDescent="0.3">
      <c r="A483" t="s">
        <v>13</v>
      </c>
      <c r="B483">
        <v>0.61363636363636298</v>
      </c>
      <c r="C483" t="s">
        <v>6298</v>
      </c>
    </row>
    <row r="484" spans="1:3" x14ac:dyDescent="0.3">
      <c r="A484" t="s">
        <v>11</v>
      </c>
      <c r="B484">
        <v>0.63636363636363602</v>
      </c>
      <c r="C484" t="s">
        <v>6297</v>
      </c>
    </row>
    <row r="485" spans="1:3" x14ac:dyDescent="0.3">
      <c r="A485" t="s">
        <v>9</v>
      </c>
      <c r="B485">
        <v>0.63636363636363602</v>
      </c>
      <c r="C485" t="s">
        <v>6297</v>
      </c>
    </row>
    <row r="486" spans="1:3" x14ac:dyDescent="0.3">
      <c r="A486" t="s">
        <v>7</v>
      </c>
      <c r="B486">
        <v>0.55813953488372003</v>
      </c>
      <c r="C486" t="s">
        <v>6296</v>
      </c>
    </row>
    <row r="487" spans="1:3" x14ac:dyDescent="0.3">
      <c r="A487" t="s">
        <v>5</v>
      </c>
      <c r="B487">
        <v>0.59090909090909005</v>
      </c>
      <c r="C487" t="s">
        <v>6295</v>
      </c>
    </row>
    <row r="488" spans="1:3" x14ac:dyDescent="0.3">
      <c r="A488" t="s">
        <v>3</v>
      </c>
      <c r="B488">
        <v>0.63636363636363602</v>
      </c>
      <c r="C488" t="s">
        <v>6294</v>
      </c>
    </row>
    <row r="489" spans="1:3" x14ac:dyDescent="0.3">
      <c r="A489" t="s">
        <v>1</v>
      </c>
      <c r="B489">
        <v>0.59090909090909005</v>
      </c>
      <c r="C489" t="s">
        <v>6293</v>
      </c>
    </row>
    <row r="490" spans="1:3" x14ac:dyDescent="0.3">
      <c r="A490" t="s">
        <v>56</v>
      </c>
      <c r="B490">
        <v>0.68181818181818099</v>
      </c>
      <c r="C490" t="s">
        <v>6292</v>
      </c>
    </row>
    <row r="491" spans="1:3" x14ac:dyDescent="0.3">
      <c r="A491" t="s">
        <v>54</v>
      </c>
      <c r="B491">
        <v>0.68181818181818099</v>
      </c>
      <c r="C491" t="s">
        <v>6291</v>
      </c>
    </row>
    <row r="492" spans="1:3" x14ac:dyDescent="0.3">
      <c r="A492" t="s">
        <v>52</v>
      </c>
      <c r="B492">
        <v>0.68181818181818099</v>
      </c>
      <c r="C492" t="s">
        <v>6290</v>
      </c>
    </row>
    <row r="493" spans="1:3" x14ac:dyDescent="0.3">
      <c r="A493" t="s">
        <v>50</v>
      </c>
      <c r="B493">
        <v>0.68181818181818099</v>
      </c>
      <c r="C493" t="s">
        <v>6289</v>
      </c>
    </row>
    <row r="494" spans="1:3" x14ac:dyDescent="0.3">
      <c r="A494" t="s">
        <v>48</v>
      </c>
      <c r="B494">
        <v>0.51515151515151503</v>
      </c>
      <c r="C494" t="s">
        <v>6288</v>
      </c>
    </row>
    <row r="495" spans="1:3" x14ac:dyDescent="0.3">
      <c r="A495" t="s">
        <v>46</v>
      </c>
      <c r="B495">
        <v>0.61290322580645096</v>
      </c>
      <c r="C495" t="s">
        <v>6287</v>
      </c>
    </row>
    <row r="496" spans="1:3" x14ac:dyDescent="0.3">
      <c r="A496" t="s">
        <v>44</v>
      </c>
      <c r="B496">
        <v>0.52</v>
      </c>
      <c r="C496" t="s">
        <v>6286</v>
      </c>
    </row>
    <row r="497" spans="1:3" x14ac:dyDescent="0.3">
      <c r="A497" t="s">
        <v>42</v>
      </c>
      <c r="B497">
        <v>0.67741935483870896</v>
      </c>
      <c r="C497" t="s">
        <v>6285</v>
      </c>
    </row>
    <row r="498" spans="1:3" x14ac:dyDescent="0.3">
      <c r="A498" t="s">
        <v>40</v>
      </c>
      <c r="B498">
        <v>0.65625</v>
      </c>
      <c r="C498" t="s">
        <v>6284</v>
      </c>
    </row>
    <row r="499" spans="1:3" x14ac:dyDescent="0.3">
      <c r="A499" t="s">
        <v>38</v>
      </c>
      <c r="B499">
        <v>0.64285714285714202</v>
      </c>
      <c r="C499" t="s">
        <v>6283</v>
      </c>
    </row>
    <row r="500" spans="1:3" x14ac:dyDescent="0.3">
      <c r="A500" t="s">
        <v>36</v>
      </c>
      <c r="B500">
        <v>0.36363636363636298</v>
      </c>
      <c r="C500" t="s">
        <v>6282</v>
      </c>
    </row>
    <row r="501" spans="1:3" x14ac:dyDescent="0.3">
      <c r="A501" t="s">
        <v>34</v>
      </c>
      <c r="B501">
        <v>0.24242424242424199</v>
      </c>
      <c r="C501" t="s">
        <v>6281</v>
      </c>
    </row>
    <row r="502" spans="1:3" x14ac:dyDescent="0.3">
      <c r="A502" t="s">
        <v>32</v>
      </c>
      <c r="B502">
        <v>0.15151515151515099</v>
      </c>
      <c r="C502" t="s">
        <v>6280</v>
      </c>
    </row>
    <row r="503" spans="1:3" x14ac:dyDescent="0.3">
      <c r="A503" t="s">
        <v>30</v>
      </c>
      <c r="B503">
        <v>9.0909090909090898E-2</v>
      </c>
      <c r="C503" t="s">
        <v>6279</v>
      </c>
    </row>
    <row r="504" spans="1:3" x14ac:dyDescent="0.3">
      <c r="A504" t="s">
        <v>28</v>
      </c>
      <c r="B504">
        <v>0.66666666666666596</v>
      </c>
      <c r="C504" t="s">
        <v>6278</v>
      </c>
    </row>
    <row r="505" spans="1:3" x14ac:dyDescent="0.3">
      <c r="A505" t="s">
        <v>26</v>
      </c>
      <c r="B505">
        <v>0.75757575757575701</v>
      </c>
      <c r="C505" t="s">
        <v>6277</v>
      </c>
    </row>
    <row r="506" spans="1:3" x14ac:dyDescent="0.3">
      <c r="A506" t="s">
        <v>24</v>
      </c>
      <c r="B506">
        <v>0.69696969696969702</v>
      </c>
      <c r="C506" t="s">
        <v>6276</v>
      </c>
    </row>
    <row r="507" spans="1:3" x14ac:dyDescent="0.3">
      <c r="A507" t="s">
        <v>22</v>
      </c>
      <c r="B507">
        <v>0.57575757575757502</v>
      </c>
      <c r="C507" t="s">
        <v>6275</v>
      </c>
    </row>
    <row r="508" spans="1:3" x14ac:dyDescent="0.3">
      <c r="A508" t="s">
        <v>21</v>
      </c>
      <c r="B508">
        <v>0.57575757575757502</v>
      </c>
      <c r="C508" t="s">
        <v>6275</v>
      </c>
    </row>
    <row r="509" spans="1:3" x14ac:dyDescent="0.3">
      <c r="A509" t="s">
        <v>19</v>
      </c>
      <c r="B509">
        <v>0.67857142857142805</v>
      </c>
      <c r="C509" t="s">
        <v>6274</v>
      </c>
    </row>
    <row r="510" spans="1:3" x14ac:dyDescent="0.3">
      <c r="A510" t="s">
        <v>17</v>
      </c>
      <c r="B510">
        <v>0.75</v>
      </c>
      <c r="C510" t="s">
        <v>6273</v>
      </c>
    </row>
    <row r="511" spans="1:3" x14ac:dyDescent="0.3">
      <c r="A511" t="s">
        <v>15</v>
      </c>
      <c r="B511">
        <v>0.64285714285714202</v>
      </c>
      <c r="C511" t="s">
        <v>6272</v>
      </c>
    </row>
    <row r="512" spans="1:3" x14ac:dyDescent="0.3">
      <c r="A512" t="s">
        <v>13</v>
      </c>
      <c r="B512">
        <v>0.75</v>
      </c>
      <c r="C512" t="s">
        <v>6271</v>
      </c>
    </row>
    <row r="513" spans="1:3" x14ac:dyDescent="0.3">
      <c r="A513" t="s">
        <v>11</v>
      </c>
      <c r="B513">
        <v>0.71428571428571397</v>
      </c>
      <c r="C513" t="s">
        <v>6270</v>
      </c>
    </row>
    <row r="514" spans="1:3" x14ac:dyDescent="0.3">
      <c r="A514" t="s">
        <v>9</v>
      </c>
      <c r="B514">
        <v>0.64285714285714202</v>
      </c>
      <c r="C514" t="s">
        <v>6269</v>
      </c>
    </row>
    <row r="515" spans="1:3" x14ac:dyDescent="0.3">
      <c r="A515" t="s">
        <v>7</v>
      </c>
      <c r="B515">
        <v>0.66666666666666596</v>
      </c>
      <c r="C515" t="s">
        <v>6268</v>
      </c>
    </row>
    <row r="516" spans="1:3" x14ac:dyDescent="0.3">
      <c r="A516" t="s">
        <v>5</v>
      </c>
      <c r="B516">
        <v>0.7</v>
      </c>
      <c r="C516" t="s">
        <v>6267</v>
      </c>
    </row>
    <row r="517" spans="1:3" x14ac:dyDescent="0.3">
      <c r="A517" t="s">
        <v>3</v>
      </c>
      <c r="B517">
        <v>0.78787878787878696</v>
      </c>
      <c r="C517" t="s">
        <v>6266</v>
      </c>
    </row>
    <row r="518" spans="1:3" x14ac:dyDescent="0.3">
      <c r="A518" t="s">
        <v>1</v>
      </c>
      <c r="B518">
        <v>0.75757575757575701</v>
      </c>
      <c r="C518" t="s">
        <v>6265</v>
      </c>
    </row>
    <row r="519" spans="1:3" x14ac:dyDescent="0.3">
      <c r="A519" t="s">
        <v>56</v>
      </c>
      <c r="B519">
        <v>0.66666666666666596</v>
      </c>
      <c r="C519" t="s">
        <v>6264</v>
      </c>
    </row>
    <row r="520" spans="1:3" x14ac:dyDescent="0.3">
      <c r="A520" t="s">
        <v>54</v>
      </c>
      <c r="B520">
        <v>0.63636363636363602</v>
      </c>
      <c r="C520" t="s">
        <v>6263</v>
      </c>
    </row>
    <row r="521" spans="1:3" x14ac:dyDescent="0.3">
      <c r="A521" t="s">
        <v>52</v>
      </c>
      <c r="B521">
        <v>0.75757575757575701</v>
      </c>
      <c r="C521" t="s">
        <v>6262</v>
      </c>
    </row>
    <row r="522" spans="1:3" x14ac:dyDescent="0.3">
      <c r="A522" t="s">
        <v>50</v>
      </c>
      <c r="B522">
        <v>0.51612903225806395</v>
      </c>
      <c r="C522" t="s">
        <v>6261</v>
      </c>
    </row>
    <row r="523" spans="1:3" x14ac:dyDescent="0.3">
      <c r="A523" t="s">
        <v>48</v>
      </c>
      <c r="B523">
        <v>0.72093023255813904</v>
      </c>
      <c r="C523" t="s">
        <v>6260</v>
      </c>
    </row>
    <row r="524" spans="1:3" x14ac:dyDescent="0.3">
      <c r="A524" t="s">
        <v>46</v>
      </c>
      <c r="B524">
        <v>0.69047619047619002</v>
      </c>
      <c r="C524" t="s">
        <v>6259</v>
      </c>
    </row>
    <row r="525" spans="1:3" x14ac:dyDescent="0.3">
      <c r="A525" t="s">
        <v>44</v>
      </c>
      <c r="B525">
        <v>0.42105263157894701</v>
      </c>
      <c r="C525" t="s">
        <v>6258</v>
      </c>
    </row>
    <row r="526" spans="1:3" x14ac:dyDescent="0.3">
      <c r="A526" t="s">
        <v>42</v>
      </c>
      <c r="B526">
        <v>0.73170731707317005</v>
      </c>
      <c r="C526" t="s">
        <v>6257</v>
      </c>
    </row>
    <row r="527" spans="1:3" x14ac:dyDescent="0.3">
      <c r="A527" t="s">
        <v>40</v>
      </c>
      <c r="B527">
        <v>0.72413793103448199</v>
      </c>
      <c r="C527" t="s">
        <v>6256</v>
      </c>
    </row>
    <row r="528" spans="1:3" x14ac:dyDescent="0.3">
      <c r="A528" t="s">
        <v>38</v>
      </c>
      <c r="B528">
        <v>0.65217391304347805</v>
      </c>
      <c r="C528" t="s">
        <v>6255</v>
      </c>
    </row>
    <row r="529" spans="1:3" x14ac:dyDescent="0.3">
      <c r="A529" t="s">
        <v>36</v>
      </c>
      <c r="B529">
        <v>0.39534883720930197</v>
      </c>
      <c r="C529" t="s">
        <v>6254</v>
      </c>
    </row>
    <row r="530" spans="1:3" x14ac:dyDescent="0.3">
      <c r="A530" t="s">
        <v>34</v>
      </c>
      <c r="B530">
        <v>0.41860465116279</v>
      </c>
      <c r="C530" t="s">
        <v>6253</v>
      </c>
    </row>
    <row r="531" spans="1:3" x14ac:dyDescent="0.3">
      <c r="A531" t="s">
        <v>32</v>
      </c>
      <c r="B531">
        <v>0.375</v>
      </c>
      <c r="C531" t="s">
        <v>6252</v>
      </c>
    </row>
    <row r="532" spans="1:3" x14ac:dyDescent="0.3">
      <c r="A532" t="s">
        <v>30</v>
      </c>
      <c r="B532">
        <v>4.6511627906976702E-2</v>
      </c>
      <c r="C532" t="s">
        <v>6251</v>
      </c>
    </row>
    <row r="533" spans="1:3" x14ac:dyDescent="0.3">
      <c r="A533" t="s">
        <v>28</v>
      </c>
      <c r="B533">
        <v>0.72093023255813904</v>
      </c>
      <c r="C533" t="s">
        <v>6250</v>
      </c>
    </row>
    <row r="534" spans="1:3" x14ac:dyDescent="0.3">
      <c r="A534" t="s">
        <v>26</v>
      </c>
      <c r="B534">
        <v>0.61764705882352899</v>
      </c>
      <c r="C534" t="s">
        <v>6249</v>
      </c>
    </row>
    <row r="535" spans="1:3" x14ac:dyDescent="0.3">
      <c r="A535" t="s">
        <v>24</v>
      </c>
      <c r="B535">
        <v>0.58823529411764697</v>
      </c>
      <c r="C535" t="s">
        <v>6248</v>
      </c>
    </row>
    <row r="536" spans="1:3" x14ac:dyDescent="0.3">
      <c r="A536" t="s">
        <v>22</v>
      </c>
      <c r="B536">
        <v>0.64705882352941102</v>
      </c>
      <c r="C536" t="s">
        <v>6247</v>
      </c>
    </row>
    <row r="537" spans="1:3" x14ac:dyDescent="0.3">
      <c r="A537" t="s">
        <v>21</v>
      </c>
      <c r="B537">
        <v>0.64705882352941102</v>
      </c>
      <c r="C537" t="s">
        <v>6247</v>
      </c>
    </row>
    <row r="538" spans="1:3" x14ac:dyDescent="0.3">
      <c r="A538" t="s">
        <v>19</v>
      </c>
      <c r="B538">
        <v>0.52173913043478204</v>
      </c>
      <c r="C538" t="s">
        <v>6244</v>
      </c>
    </row>
    <row r="539" spans="1:3" x14ac:dyDescent="0.3">
      <c r="A539" t="s">
        <v>17</v>
      </c>
      <c r="B539">
        <v>0.69565217391304301</v>
      </c>
      <c r="C539" t="s">
        <v>6246</v>
      </c>
    </row>
    <row r="540" spans="1:3" x14ac:dyDescent="0.3">
      <c r="A540" t="s">
        <v>15</v>
      </c>
      <c r="B540">
        <v>0.56521739130434701</v>
      </c>
      <c r="C540" t="s">
        <v>6245</v>
      </c>
    </row>
    <row r="541" spans="1:3" x14ac:dyDescent="0.3">
      <c r="A541" t="s">
        <v>13</v>
      </c>
      <c r="B541">
        <v>0.52173913043478204</v>
      </c>
      <c r="C541" t="s">
        <v>6244</v>
      </c>
    </row>
    <row r="542" spans="1:3" x14ac:dyDescent="0.3">
      <c r="A542" t="s">
        <v>11</v>
      </c>
      <c r="B542">
        <v>0.56521739130434701</v>
      </c>
      <c r="C542" t="s">
        <v>6243</v>
      </c>
    </row>
    <row r="543" spans="1:3" x14ac:dyDescent="0.3">
      <c r="A543" t="s">
        <v>9</v>
      </c>
      <c r="B543">
        <v>0.47826086956521702</v>
      </c>
      <c r="C543" t="s">
        <v>6242</v>
      </c>
    </row>
    <row r="544" spans="1:3" x14ac:dyDescent="0.3">
      <c r="A544" t="s">
        <v>7</v>
      </c>
      <c r="B544">
        <v>0.60465116279069697</v>
      </c>
      <c r="C544" t="s">
        <v>6241</v>
      </c>
    </row>
    <row r="545" spans="1:3" x14ac:dyDescent="0.3">
      <c r="A545" t="s">
        <v>5</v>
      </c>
      <c r="B545">
        <v>0.46153846153846101</v>
      </c>
      <c r="C545" t="s">
        <v>6240</v>
      </c>
    </row>
    <row r="546" spans="1:3" x14ac:dyDescent="0.3">
      <c r="A546" t="s">
        <v>3</v>
      </c>
      <c r="B546">
        <v>0.65</v>
      </c>
      <c r="C546" t="s">
        <v>6239</v>
      </c>
    </row>
    <row r="547" spans="1:3" x14ac:dyDescent="0.3">
      <c r="A547" t="s">
        <v>1</v>
      </c>
      <c r="B547">
        <v>0.7</v>
      </c>
      <c r="C547" t="s">
        <v>6238</v>
      </c>
    </row>
    <row r="548" spans="1:3" x14ac:dyDescent="0.3">
      <c r="A548" t="s">
        <v>56</v>
      </c>
      <c r="B548">
        <v>0.76744186046511598</v>
      </c>
      <c r="C548" t="s">
        <v>6237</v>
      </c>
    </row>
    <row r="549" spans="1:3" x14ac:dyDescent="0.3">
      <c r="A549" t="s">
        <v>54</v>
      </c>
      <c r="B549">
        <v>0.73170731707317005</v>
      </c>
      <c r="C549" t="s">
        <v>6236</v>
      </c>
    </row>
    <row r="550" spans="1:3" x14ac:dyDescent="0.3">
      <c r="A550" t="s">
        <v>52</v>
      </c>
      <c r="B550">
        <v>0.67567567567567499</v>
      </c>
      <c r="C550" t="s">
        <v>6235</v>
      </c>
    </row>
    <row r="551" spans="1:3" x14ac:dyDescent="0.3">
      <c r="A551" t="s">
        <v>50</v>
      </c>
      <c r="B551">
        <v>0.71428571428571397</v>
      </c>
      <c r="C551" t="s">
        <v>6234</v>
      </c>
    </row>
    <row r="552" spans="1:3" x14ac:dyDescent="0.3">
      <c r="A552" t="s">
        <v>48</v>
      </c>
      <c r="B552">
        <v>0.75</v>
      </c>
      <c r="C552" t="s">
        <v>6233</v>
      </c>
    </row>
    <row r="553" spans="1:3" x14ac:dyDescent="0.3">
      <c r="A553" t="s">
        <v>46</v>
      </c>
      <c r="B553">
        <v>0.68965517241379304</v>
      </c>
      <c r="C553" t="s">
        <v>6232</v>
      </c>
    </row>
    <row r="554" spans="1:3" x14ac:dyDescent="0.3">
      <c r="A554" t="s">
        <v>44</v>
      </c>
      <c r="B554">
        <v>0.68181818181818099</v>
      </c>
      <c r="C554" t="s">
        <v>6231</v>
      </c>
    </row>
    <row r="555" spans="1:3" x14ac:dyDescent="0.3">
      <c r="A555" t="s">
        <v>42</v>
      </c>
      <c r="B555">
        <v>0.75</v>
      </c>
      <c r="C555" t="s">
        <v>6230</v>
      </c>
    </row>
    <row r="556" spans="1:3" x14ac:dyDescent="0.3">
      <c r="A556" t="s">
        <v>40</v>
      </c>
      <c r="B556">
        <v>0.67567567567567499</v>
      </c>
      <c r="C556" t="s">
        <v>6229</v>
      </c>
    </row>
    <row r="557" spans="1:3" x14ac:dyDescent="0.3">
      <c r="A557" t="s">
        <v>38</v>
      </c>
      <c r="B557">
        <v>0.72972972972972905</v>
      </c>
      <c r="C557" t="s">
        <v>6228</v>
      </c>
    </row>
    <row r="558" spans="1:3" x14ac:dyDescent="0.3">
      <c r="A558" t="s">
        <v>36</v>
      </c>
      <c r="B558">
        <v>0.42857142857142799</v>
      </c>
      <c r="C558" t="s">
        <v>6227</v>
      </c>
    </row>
    <row r="559" spans="1:3" x14ac:dyDescent="0.3">
      <c r="A559" t="s">
        <v>34</v>
      </c>
      <c r="B559">
        <v>0.422222222222222</v>
      </c>
      <c r="C559" t="s">
        <v>6226</v>
      </c>
    </row>
    <row r="560" spans="1:3" x14ac:dyDescent="0.3">
      <c r="A560" t="s">
        <v>32</v>
      </c>
      <c r="B560">
        <v>0.422222222222222</v>
      </c>
      <c r="C560" t="s">
        <v>6225</v>
      </c>
    </row>
    <row r="561" spans="1:3" x14ac:dyDescent="0.3">
      <c r="A561" t="s">
        <v>30</v>
      </c>
      <c r="B561">
        <v>2.2222222222222199E-2</v>
      </c>
      <c r="C561" t="s">
        <v>6224</v>
      </c>
    </row>
    <row r="562" spans="1:3" x14ac:dyDescent="0.3">
      <c r="A562" t="s">
        <v>28</v>
      </c>
      <c r="B562">
        <v>0.70454545454545403</v>
      </c>
      <c r="C562" t="s">
        <v>6223</v>
      </c>
    </row>
    <row r="563" spans="1:3" x14ac:dyDescent="0.3">
      <c r="A563" t="s">
        <v>26</v>
      </c>
      <c r="B563">
        <v>0.79545454545454497</v>
      </c>
      <c r="C563" t="s">
        <v>6222</v>
      </c>
    </row>
    <row r="564" spans="1:3" x14ac:dyDescent="0.3">
      <c r="A564" t="s">
        <v>24</v>
      </c>
      <c r="B564">
        <v>0.79545454545454497</v>
      </c>
      <c r="C564" t="s">
        <v>6221</v>
      </c>
    </row>
    <row r="565" spans="1:3" x14ac:dyDescent="0.3">
      <c r="A565" t="s">
        <v>22</v>
      </c>
      <c r="B565">
        <v>0.75675675675675602</v>
      </c>
      <c r="C565" t="s">
        <v>6220</v>
      </c>
    </row>
    <row r="566" spans="1:3" x14ac:dyDescent="0.3">
      <c r="A566" t="s">
        <v>21</v>
      </c>
      <c r="B566">
        <v>0.75675675675675602</v>
      </c>
      <c r="C566" t="s">
        <v>6220</v>
      </c>
    </row>
    <row r="567" spans="1:3" x14ac:dyDescent="0.3">
      <c r="A567" t="s">
        <v>19</v>
      </c>
      <c r="B567">
        <v>0.75675675675675602</v>
      </c>
      <c r="C567" t="s">
        <v>6219</v>
      </c>
    </row>
    <row r="568" spans="1:3" x14ac:dyDescent="0.3">
      <c r="A568" t="s">
        <v>17</v>
      </c>
      <c r="B568">
        <v>0.67567567567567499</v>
      </c>
      <c r="C568" t="s">
        <v>6218</v>
      </c>
    </row>
    <row r="569" spans="1:3" x14ac:dyDescent="0.3">
      <c r="A569" t="s">
        <v>15</v>
      </c>
      <c r="B569">
        <v>0.59459459459459396</v>
      </c>
      <c r="C569" t="s">
        <v>6217</v>
      </c>
    </row>
    <row r="570" spans="1:3" x14ac:dyDescent="0.3">
      <c r="A570" t="s">
        <v>13</v>
      </c>
      <c r="B570">
        <v>0.72972972972972905</v>
      </c>
      <c r="C570" t="s">
        <v>6216</v>
      </c>
    </row>
    <row r="571" spans="1:3" x14ac:dyDescent="0.3">
      <c r="A571" t="s">
        <v>11</v>
      </c>
      <c r="B571">
        <v>0.62162162162162105</v>
      </c>
      <c r="C571" t="s">
        <v>6215</v>
      </c>
    </row>
    <row r="572" spans="1:3" x14ac:dyDescent="0.3">
      <c r="A572" t="s">
        <v>9</v>
      </c>
      <c r="B572">
        <v>0.59459459459459396</v>
      </c>
      <c r="C572" t="s">
        <v>6214</v>
      </c>
    </row>
    <row r="573" spans="1:3" x14ac:dyDescent="0.3">
      <c r="A573" t="s">
        <v>7</v>
      </c>
      <c r="B573">
        <v>0.7</v>
      </c>
      <c r="C573" t="s">
        <v>6213</v>
      </c>
    </row>
    <row r="574" spans="1:3" x14ac:dyDescent="0.3">
      <c r="A574" t="s">
        <v>5</v>
      </c>
      <c r="B574">
        <v>0.6875</v>
      </c>
      <c r="C574" t="s">
        <v>6212</v>
      </c>
    </row>
    <row r="575" spans="1:3" x14ac:dyDescent="0.3">
      <c r="A575" t="s">
        <v>3</v>
      </c>
      <c r="B575">
        <v>0.75</v>
      </c>
      <c r="C575" t="s">
        <v>6211</v>
      </c>
    </row>
    <row r="576" spans="1:3" x14ac:dyDescent="0.3">
      <c r="A576" t="s">
        <v>1</v>
      </c>
      <c r="B576">
        <v>0.75</v>
      </c>
      <c r="C576" t="s">
        <v>6210</v>
      </c>
    </row>
    <row r="577" spans="1:3" x14ac:dyDescent="0.3">
      <c r="A577" t="s">
        <v>56</v>
      </c>
      <c r="B577">
        <v>0.75</v>
      </c>
      <c r="C577" t="s">
        <v>6209</v>
      </c>
    </row>
    <row r="578" spans="1:3" x14ac:dyDescent="0.3">
      <c r="A578" t="s">
        <v>54</v>
      </c>
      <c r="B578">
        <v>0.69767441860465096</v>
      </c>
      <c r="C578" t="s">
        <v>6208</v>
      </c>
    </row>
    <row r="579" spans="1:3" x14ac:dyDescent="0.3">
      <c r="A579" t="s">
        <v>52</v>
      </c>
      <c r="B579">
        <v>0.68571428571428505</v>
      </c>
      <c r="C579" t="s">
        <v>6207</v>
      </c>
    </row>
    <row r="580" spans="1:3" x14ac:dyDescent="0.3">
      <c r="A580" t="s">
        <v>50</v>
      </c>
      <c r="B580">
        <v>0.56818181818181801</v>
      </c>
      <c r="C580" t="s">
        <v>6206</v>
      </c>
    </row>
    <row r="581" spans="1:3" x14ac:dyDescent="0.3">
      <c r="A581" t="s">
        <v>48</v>
      </c>
      <c r="B581">
        <v>0.35714285714285698</v>
      </c>
      <c r="C581" t="s">
        <v>6205</v>
      </c>
    </row>
    <row r="582" spans="1:3" x14ac:dyDescent="0.3">
      <c r="A582" t="s">
        <v>46</v>
      </c>
      <c r="B582">
        <v>0.33333333333333298</v>
      </c>
      <c r="C582" t="s">
        <v>6204</v>
      </c>
    </row>
    <row r="583" spans="1:3" x14ac:dyDescent="0.3">
      <c r="A583" t="s">
        <v>44</v>
      </c>
      <c r="B583">
        <v>0.61290322580645096</v>
      </c>
      <c r="C583" t="s">
        <v>6203</v>
      </c>
    </row>
    <row r="584" spans="1:3" x14ac:dyDescent="0.3">
      <c r="A584" t="s">
        <v>42</v>
      </c>
      <c r="B584">
        <v>0.42857142857142799</v>
      </c>
      <c r="C584" t="s">
        <v>6202</v>
      </c>
    </row>
    <row r="585" spans="1:3" x14ac:dyDescent="0.3">
      <c r="A585" t="s">
        <v>40</v>
      </c>
      <c r="B585">
        <v>0.57894736842105199</v>
      </c>
      <c r="C585" t="s">
        <v>6201</v>
      </c>
    </row>
    <row r="586" spans="1:3" x14ac:dyDescent="0.3">
      <c r="A586" t="s">
        <v>38</v>
      </c>
      <c r="B586">
        <v>0.57894736842105199</v>
      </c>
      <c r="C586" t="s">
        <v>6200</v>
      </c>
    </row>
    <row r="587" spans="1:3" x14ac:dyDescent="0.3">
      <c r="A587" t="s">
        <v>36</v>
      </c>
      <c r="B587">
        <v>0.40425531914893598</v>
      </c>
      <c r="C587" t="s">
        <v>6199</v>
      </c>
    </row>
    <row r="588" spans="1:3" x14ac:dyDescent="0.3">
      <c r="A588" t="s">
        <v>34</v>
      </c>
      <c r="B588">
        <v>0.490566037735849</v>
      </c>
      <c r="C588" t="s">
        <v>6198</v>
      </c>
    </row>
    <row r="589" spans="1:3" x14ac:dyDescent="0.3">
      <c r="A589" t="s">
        <v>32</v>
      </c>
      <c r="B589">
        <v>0.34</v>
      </c>
      <c r="C589" t="s">
        <v>6197</v>
      </c>
    </row>
    <row r="590" spans="1:3" x14ac:dyDescent="0.3">
      <c r="A590" t="s">
        <v>30</v>
      </c>
      <c r="B590">
        <v>0.113207547169811</v>
      </c>
      <c r="C590" t="s">
        <v>6196</v>
      </c>
    </row>
    <row r="591" spans="1:3" x14ac:dyDescent="0.3">
      <c r="A591" t="s">
        <v>28</v>
      </c>
      <c r="B591">
        <v>0.68421052631578905</v>
      </c>
      <c r="C591" t="s">
        <v>6195</v>
      </c>
    </row>
    <row r="592" spans="1:3" x14ac:dyDescent="0.3">
      <c r="A592" t="s">
        <v>26</v>
      </c>
      <c r="B592">
        <v>0.57894736842105199</v>
      </c>
      <c r="C592" t="s">
        <v>6194</v>
      </c>
    </row>
    <row r="593" spans="1:3" x14ac:dyDescent="0.3">
      <c r="A593" t="s">
        <v>24</v>
      </c>
      <c r="B593">
        <v>0.55000000000000004</v>
      </c>
      <c r="C593" t="s">
        <v>6193</v>
      </c>
    </row>
    <row r="594" spans="1:3" x14ac:dyDescent="0.3">
      <c r="A594" t="s">
        <v>22</v>
      </c>
      <c r="B594">
        <v>0.5</v>
      </c>
      <c r="C594" t="s">
        <v>6192</v>
      </c>
    </row>
    <row r="595" spans="1:3" x14ac:dyDescent="0.3">
      <c r="A595" t="s">
        <v>21</v>
      </c>
      <c r="B595">
        <v>0.5</v>
      </c>
      <c r="C595" t="s">
        <v>6192</v>
      </c>
    </row>
    <row r="596" spans="1:3" x14ac:dyDescent="0.3">
      <c r="A596" t="s">
        <v>19</v>
      </c>
      <c r="B596">
        <v>0.68421052631578905</v>
      </c>
      <c r="C596" t="s">
        <v>6191</v>
      </c>
    </row>
    <row r="597" spans="1:3" x14ac:dyDescent="0.3">
      <c r="A597" t="s">
        <v>17</v>
      </c>
      <c r="B597">
        <v>0.63157894736842102</v>
      </c>
      <c r="C597" t="s">
        <v>6190</v>
      </c>
    </row>
    <row r="598" spans="1:3" x14ac:dyDescent="0.3">
      <c r="A598" t="s">
        <v>15</v>
      </c>
      <c r="B598">
        <v>0.57894736842105199</v>
      </c>
      <c r="C598" t="s">
        <v>6189</v>
      </c>
    </row>
    <row r="599" spans="1:3" x14ac:dyDescent="0.3">
      <c r="A599" t="s">
        <v>13</v>
      </c>
      <c r="B599">
        <v>0.57894736842105199</v>
      </c>
      <c r="C599" t="s">
        <v>6188</v>
      </c>
    </row>
    <row r="600" spans="1:3" x14ac:dyDescent="0.3">
      <c r="A600" t="s">
        <v>11</v>
      </c>
      <c r="B600">
        <v>0.73684210526315697</v>
      </c>
      <c r="C600" t="s">
        <v>6187</v>
      </c>
    </row>
    <row r="601" spans="1:3" x14ac:dyDescent="0.3">
      <c r="A601" t="s">
        <v>9</v>
      </c>
      <c r="B601">
        <v>0.73684210526315697</v>
      </c>
      <c r="C601" t="s">
        <v>6187</v>
      </c>
    </row>
    <row r="602" spans="1:3" x14ac:dyDescent="0.3">
      <c r="A602" t="s">
        <v>7</v>
      </c>
      <c r="B602">
        <v>0.64285714285714202</v>
      </c>
      <c r="C602" t="s">
        <v>6186</v>
      </c>
    </row>
    <row r="603" spans="1:3" x14ac:dyDescent="0.3">
      <c r="A603" t="s">
        <v>5</v>
      </c>
      <c r="B603">
        <v>0.57142857142857095</v>
      </c>
      <c r="C603" t="s">
        <v>6185</v>
      </c>
    </row>
    <row r="604" spans="1:3" x14ac:dyDescent="0.3">
      <c r="A604" t="s">
        <v>3</v>
      </c>
      <c r="B604">
        <v>0.66666666666666596</v>
      </c>
      <c r="C604" t="s">
        <v>6184</v>
      </c>
    </row>
    <row r="605" spans="1:3" x14ac:dyDescent="0.3">
      <c r="A605" t="s">
        <v>1</v>
      </c>
      <c r="B605">
        <v>0.56410256410256399</v>
      </c>
      <c r="C605" t="s">
        <v>6183</v>
      </c>
    </row>
    <row r="606" spans="1:3" x14ac:dyDescent="0.3">
      <c r="A606" t="s">
        <v>56</v>
      </c>
      <c r="B606">
        <v>0.71428571428571397</v>
      </c>
      <c r="C606" t="s">
        <v>6182</v>
      </c>
    </row>
    <row r="607" spans="1:3" x14ac:dyDescent="0.3">
      <c r="A607" t="s">
        <v>54</v>
      </c>
      <c r="B607">
        <v>0.75</v>
      </c>
      <c r="C607" t="s">
        <v>6181</v>
      </c>
    </row>
    <row r="608" spans="1:3" x14ac:dyDescent="0.3">
      <c r="A608" t="s">
        <v>52</v>
      </c>
      <c r="B608">
        <v>0.64285714285714202</v>
      </c>
      <c r="C608" t="s">
        <v>6180</v>
      </c>
    </row>
    <row r="609" spans="1:3" x14ac:dyDescent="0.3">
      <c r="A609" t="s">
        <v>50</v>
      </c>
      <c r="B609">
        <v>0.57142857142857095</v>
      </c>
      <c r="C609" t="s">
        <v>6179</v>
      </c>
    </row>
    <row r="610" spans="1:3" x14ac:dyDescent="0.3">
      <c r="A610" t="s">
        <v>48</v>
      </c>
      <c r="B610">
        <v>0.66666666666666596</v>
      </c>
      <c r="C610" t="s">
        <v>6178</v>
      </c>
    </row>
    <row r="611" spans="1:3" x14ac:dyDescent="0.3">
      <c r="A611" t="s">
        <v>46</v>
      </c>
      <c r="B611">
        <v>0.56097560975609695</v>
      </c>
      <c r="C611" t="s">
        <v>6177</v>
      </c>
    </row>
    <row r="612" spans="1:3" x14ac:dyDescent="0.3">
      <c r="A612" t="s">
        <v>44</v>
      </c>
      <c r="B612">
        <v>0.56521739130434701</v>
      </c>
      <c r="C612" t="s">
        <v>6176</v>
      </c>
    </row>
    <row r="613" spans="1:3" x14ac:dyDescent="0.3">
      <c r="A613" t="s">
        <v>42</v>
      </c>
      <c r="B613">
        <v>0.59459459459459396</v>
      </c>
      <c r="C613" t="s">
        <v>6175</v>
      </c>
    </row>
    <row r="614" spans="1:3" x14ac:dyDescent="0.3">
      <c r="A614" t="s">
        <v>40</v>
      </c>
      <c r="B614">
        <v>0.53125</v>
      </c>
      <c r="C614" t="s">
        <v>6174</v>
      </c>
    </row>
    <row r="615" spans="1:3" x14ac:dyDescent="0.3">
      <c r="A615" t="s">
        <v>38</v>
      </c>
      <c r="B615">
        <v>0.6875</v>
      </c>
      <c r="C615" t="s">
        <v>6173</v>
      </c>
    </row>
    <row r="616" spans="1:3" x14ac:dyDescent="0.3">
      <c r="A616" t="s">
        <v>36</v>
      </c>
      <c r="B616">
        <v>0.5</v>
      </c>
      <c r="C616" t="s">
        <v>6172</v>
      </c>
    </row>
    <row r="617" spans="1:3" x14ac:dyDescent="0.3">
      <c r="A617" t="s">
        <v>34</v>
      </c>
      <c r="B617">
        <v>0.44827586206896503</v>
      </c>
      <c r="C617" t="s">
        <v>6171</v>
      </c>
    </row>
    <row r="618" spans="1:3" x14ac:dyDescent="0.3">
      <c r="A618" t="s">
        <v>32</v>
      </c>
      <c r="B618">
        <v>0.24137931034482701</v>
      </c>
      <c r="C618" t="s">
        <v>6170</v>
      </c>
    </row>
    <row r="619" spans="1:3" x14ac:dyDescent="0.3">
      <c r="A619" t="s">
        <v>30</v>
      </c>
      <c r="B619">
        <v>0.12068965517241299</v>
      </c>
      <c r="C619" t="s">
        <v>6169</v>
      </c>
    </row>
    <row r="620" spans="1:3" x14ac:dyDescent="0.3">
      <c r="A620" t="s">
        <v>28</v>
      </c>
      <c r="B620">
        <v>0.53125</v>
      </c>
      <c r="C620" t="s">
        <v>6168</v>
      </c>
    </row>
    <row r="621" spans="1:3" x14ac:dyDescent="0.3">
      <c r="A621" t="s">
        <v>26</v>
      </c>
      <c r="B621">
        <v>0.65</v>
      </c>
      <c r="C621" t="s">
        <v>6167</v>
      </c>
    </row>
    <row r="622" spans="1:3" x14ac:dyDescent="0.3">
      <c r="A622" t="s">
        <v>24</v>
      </c>
      <c r="B622">
        <v>0.67567567567567499</v>
      </c>
      <c r="C622" t="s">
        <v>6166</v>
      </c>
    </row>
    <row r="623" spans="1:3" x14ac:dyDescent="0.3">
      <c r="A623" t="s">
        <v>22</v>
      </c>
      <c r="B623">
        <v>0.63043478260869501</v>
      </c>
      <c r="C623" t="s">
        <v>6165</v>
      </c>
    </row>
    <row r="624" spans="1:3" x14ac:dyDescent="0.3">
      <c r="A624" t="s">
        <v>21</v>
      </c>
      <c r="B624">
        <v>0.63043478260869501</v>
      </c>
      <c r="C624" t="s">
        <v>6165</v>
      </c>
    </row>
    <row r="625" spans="1:3" x14ac:dyDescent="0.3">
      <c r="A625" t="s">
        <v>19</v>
      </c>
      <c r="B625">
        <v>0.53125</v>
      </c>
      <c r="C625" t="s">
        <v>6164</v>
      </c>
    </row>
    <row r="626" spans="1:3" x14ac:dyDescent="0.3">
      <c r="A626" t="s">
        <v>17</v>
      </c>
      <c r="B626">
        <v>0.65625</v>
      </c>
      <c r="C626" t="s">
        <v>6163</v>
      </c>
    </row>
    <row r="627" spans="1:3" x14ac:dyDescent="0.3">
      <c r="A627" t="s">
        <v>15</v>
      </c>
      <c r="B627">
        <v>0.65625</v>
      </c>
      <c r="C627" t="s">
        <v>6162</v>
      </c>
    </row>
    <row r="628" spans="1:3" x14ac:dyDescent="0.3">
      <c r="A628" t="s">
        <v>13</v>
      </c>
      <c r="B628">
        <v>0.46875</v>
      </c>
      <c r="C628" t="s">
        <v>6161</v>
      </c>
    </row>
    <row r="629" spans="1:3" x14ac:dyDescent="0.3">
      <c r="A629" t="s">
        <v>11</v>
      </c>
      <c r="B629">
        <v>0.59375</v>
      </c>
      <c r="C629" t="s">
        <v>6160</v>
      </c>
    </row>
    <row r="630" spans="1:3" x14ac:dyDescent="0.3">
      <c r="A630" t="s">
        <v>9</v>
      </c>
      <c r="B630">
        <v>0.59375</v>
      </c>
      <c r="C630" t="s">
        <v>6160</v>
      </c>
    </row>
    <row r="631" spans="1:3" x14ac:dyDescent="0.3">
      <c r="A631" t="s">
        <v>7</v>
      </c>
      <c r="B631">
        <v>0.78378378378378299</v>
      </c>
      <c r="C631" t="s">
        <v>6159</v>
      </c>
    </row>
    <row r="632" spans="1:3" x14ac:dyDescent="0.3">
      <c r="A632" t="s">
        <v>5</v>
      </c>
      <c r="B632">
        <v>0.52777777777777701</v>
      </c>
      <c r="C632" t="s">
        <v>6158</v>
      </c>
    </row>
    <row r="633" spans="1:3" x14ac:dyDescent="0.3">
      <c r="A633" t="s">
        <v>3</v>
      </c>
      <c r="B633">
        <v>0.61363636363636298</v>
      </c>
      <c r="C633" t="s">
        <v>6157</v>
      </c>
    </row>
    <row r="634" spans="1:3" x14ac:dyDescent="0.3">
      <c r="A634" t="s">
        <v>1</v>
      </c>
      <c r="B634">
        <v>0.65909090909090895</v>
      </c>
      <c r="C634" t="s">
        <v>6156</v>
      </c>
    </row>
    <row r="635" spans="1:3" x14ac:dyDescent="0.3">
      <c r="A635" t="s">
        <v>56</v>
      </c>
      <c r="B635">
        <v>0.61363636363636298</v>
      </c>
      <c r="C635" t="s">
        <v>6155</v>
      </c>
    </row>
    <row r="636" spans="1:3" x14ac:dyDescent="0.3">
      <c r="A636" t="s">
        <v>54</v>
      </c>
      <c r="B636">
        <v>0.59090909090909005</v>
      </c>
      <c r="C636" t="s">
        <v>6154</v>
      </c>
    </row>
    <row r="637" spans="1:3" x14ac:dyDescent="0.3">
      <c r="A637" t="s">
        <v>52</v>
      </c>
      <c r="B637">
        <v>0.59090909090909005</v>
      </c>
      <c r="C637" t="s">
        <v>6153</v>
      </c>
    </row>
    <row r="638" spans="1:3" x14ac:dyDescent="0.3">
      <c r="A638" t="s">
        <v>50</v>
      </c>
      <c r="B638">
        <v>0.60714285714285698</v>
      </c>
      <c r="C638" t="s">
        <v>6152</v>
      </c>
    </row>
    <row r="639" spans="1:3" x14ac:dyDescent="0.3">
      <c r="A639" t="s">
        <v>48</v>
      </c>
      <c r="B639">
        <v>0.65625</v>
      </c>
      <c r="C639" t="s">
        <v>6151</v>
      </c>
    </row>
    <row r="640" spans="1:3" x14ac:dyDescent="0.3">
      <c r="A640" t="s">
        <v>46</v>
      </c>
      <c r="B640">
        <v>0.68</v>
      </c>
      <c r="C640" t="s">
        <v>6150</v>
      </c>
    </row>
    <row r="641" spans="1:3" x14ac:dyDescent="0.3">
      <c r="A641" t="s">
        <v>44</v>
      </c>
      <c r="B641">
        <v>0.64</v>
      </c>
      <c r="C641" t="s">
        <v>6149</v>
      </c>
    </row>
    <row r="642" spans="1:3" x14ac:dyDescent="0.3">
      <c r="A642" t="s">
        <v>42</v>
      </c>
      <c r="B642">
        <v>0.58064516129032195</v>
      </c>
      <c r="C642" t="s">
        <v>6148</v>
      </c>
    </row>
    <row r="643" spans="1:3" x14ac:dyDescent="0.3">
      <c r="A643" t="s">
        <v>40</v>
      </c>
      <c r="B643">
        <v>0.60869565217391297</v>
      </c>
      <c r="C643" t="s">
        <v>6147</v>
      </c>
    </row>
    <row r="644" spans="1:3" x14ac:dyDescent="0.3">
      <c r="A644" t="s">
        <v>38</v>
      </c>
      <c r="B644">
        <v>0.6875</v>
      </c>
      <c r="C644" t="s">
        <v>6146</v>
      </c>
    </row>
    <row r="645" spans="1:3" x14ac:dyDescent="0.3">
      <c r="A645" t="s">
        <v>36</v>
      </c>
      <c r="B645">
        <v>0.38</v>
      </c>
      <c r="C645" t="s">
        <v>6145</v>
      </c>
    </row>
    <row r="646" spans="1:3" x14ac:dyDescent="0.3">
      <c r="A646" t="s">
        <v>34</v>
      </c>
      <c r="B646">
        <v>0.22</v>
      </c>
      <c r="C646" t="s">
        <v>6144</v>
      </c>
    </row>
    <row r="647" spans="1:3" x14ac:dyDescent="0.3">
      <c r="A647" t="s">
        <v>32</v>
      </c>
      <c r="B647">
        <v>0.14000000000000001</v>
      </c>
      <c r="C647" t="s">
        <v>6143</v>
      </c>
    </row>
    <row r="648" spans="1:3" x14ac:dyDescent="0.3">
      <c r="A648" t="s">
        <v>30</v>
      </c>
      <c r="B648">
        <v>0.04</v>
      </c>
      <c r="C648" t="s">
        <v>6142</v>
      </c>
    </row>
    <row r="649" spans="1:3" x14ac:dyDescent="0.3">
      <c r="A649" t="s">
        <v>28</v>
      </c>
      <c r="B649">
        <v>0.56666666666666599</v>
      </c>
      <c r="C649" t="s">
        <v>6141</v>
      </c>
    </row>
    <row r="650" spans="1:3" x14ac:dyDescent="0.3">
      <c r="A650" t="s">
        <v>26</v>
      </c>
      <c r="B650">
        <v>0.6875</v>
      </c>
      <c r="C650" t="s">
        <v>6140</v>
      </c>
    </row>
    <row r="651" spans="1:3" x14ac:dyDescent="0.3">
      <c r="A651" t="s">
        <v>24</v>
      </c>
      <c r="B651">
        <v>0.5625</v>
      </c>
      <c r="C651" t="s">
        <v>6139</v>
      </c>
    </row>
    <row r="652" spans="1:3" x14ac:dyDescent="0.3">
      <c r="A652" t="s">
        <v>22</v>
      </c>
      <c r="B652">
        <v>0.52380952380952295</v>
      </c>
      <c r="C652" t="s">
        <v>6138</v>
      </c>
    </row>
    <row r="653" spans="1:3" x14ac:dyDescent="0.3">
      <c r="A653" t="s">
        <v>21</v>
      </c>
      <c r="B653">
        <v>0.52380952380952295</v>
      </c>
      <c r="C653" t="s">
        <v>6138</v>
      </c>
    </row>
    <row r="654" spans="1:3" x14ac:dyDescent="0.3">
      <c r="A654" t="s">
        <v>19</v>
      </c>
      <c r="B654">
        <v>0.59375</v>
      </c>
      <c r="C654" t="s">
        <v>6137</v>
      </c>
    </row>
    <row r="655" spans="1:3" x14ac:dyDescent="0.3">
      <c r="A655" t="s">
        <v>17</v>
      </c>
      <c r="B655">
        <v>0.625</v>
      </c>
      <c r="C655" t="s">
        <v>6136</v>
      </c>
    </row>
    <row r="656" spans="1:3" x14ac:dyDescent="0.3">
      <c r="A656" t="s">
        <v>15</v>
      </c>
      <c r="B656">
        <v>0.6875</v>
      </c>
      <c r="C656" t="s">
        <v>6135</v>
      </c>
    </row>
    <row r="657" spans="1:3" x14ac:dyDescent="0.3">
      <c r="A657" t="s">
        <v>13</v>
      </c>
      <c r="B657">
        <v>0.625</v>
      </c>
      <c r="C657" t="s">
        <v>6134</v>
      </c>
    </row>
    <row r="658" spans="1:3" x14ac:dyDescent="0.3">
      <c r="A658" t="s">
        <v>11</v>
      </c>
      <c r="B658">
        <v>0.65625</v>
      </c>
      <c r="C658" t="s">
        <v>6133</v>
      </c>
    </row>
    <row r="659" spans="1:3" x14ac:dyDescent="0.3">
      <c r="A659" t="s">
        <v>9</v>
      </c>
      <c r="B659">
        <v>0.59375</v>
      </c>
      <c r="C659" t="s">
        <v>6132</v>
      </c>
    </row>
    <row r="660" spans="1:3" x14ac:dyDescent="0.3">
      <c r="A660" t="s">
        <v>7</v>
      </c>
      <c r="B660">
        <v>0.8</v>
      </c>
      <c r="C660" t="s">
        <v>6131</v>
      </c>
    </row>
    <row r="661" spans="1:3" x14ac:dyDescent="0.3">
      <c r="A661" t="s">
        <v>5</v>
      </c>
      <c r="B661">
        <v>0.53125</v>
      </c>
      <c r="C661" t="s">
        <v>6130</v>
      </c>
    </row>
    <row r="662" spans="1:3" x14ac:dyDescent="0.3">
      <c r="A662" t="s">
        <v>3</v>
      </c>
      <c r="B662">
        <v>0.68</v>
      </c>
      <c r="C662" t="s">
        <v>6129</v>
      </c>
    </row>
    <row r="663" spans="1:3" x14ac:dyDescent="0.3">
      <c r="A663" t="s">
        <v>1</v>
      </c>
      <c r="B663">
        <v>0.62</v>
      </c>
      <c r="C663" t="s">
        <v>6128</v>
      </c>
    </row>
    <row r="664" spans="1:3" x14ac:dyDescent="0.3">
      <c r="A664" t="s">
        <v>56</v>
      </c>
      <c r="B664">
        <v>0.7</v>
      </c>
      <c r="C664" t="s">
        <v>6127</v>
      </c>
    </row>
    <row r="665" spans="1:3" x14ac:dyDescent="0.3">
      <c r="A665" t="s">
        <v>54</v>
      </c>
      <c r="B665">
        <v>0.72</v>
      </c>
      <c r="C665" t="s">
        <v>6126</v>
      </c>
    </row>
    <row r="666" spans="1:3" x14ac:dyDescent="0.3">
      <c r="A666" t="s">
        <v>52</v>
      </c>
      <c r="B666">
        <v>0.64</v>
      </c>
      <c r="C666" t="s">
        <v>6125</v>
      </c>
    </row>
    <row r="667" spans="1:3" x14ac:dyDescent="0.3">
      <c r="A667" t="s">
        <v>50</v>
      </c>
      <c r="B667">
        <v>0.72</v>
      </c>
      <c r="C667" t="s">
        <v>6124</v>
      </c>
    </row>
    <row r="668" spans="1:3" x14ac:dyDescent="0.3">
      <c r="A668" t="s">
        <v>48</v>
      </c>
      <c r="B668">
        <v>0.73170731707317005</v>
      </c>
      <c r="C668" t="s">
        <v>6123</v>
      </c>
    </row>
    <row r="669" spans="1:3" x14ac:dyDescent="0.3">
      <c r="A669" t="s">
        <v>46</v>
      </c>
      <c r="B669">
        <v>0.67391304347825998</v>
      </c>
      <c r="C669" t="s">
        <v>6122</v>
      </c>
    </row>
    <row r="670" spans="1:3" x14ac:dyDescent="0.3">
      <c r="A670" t="s">
        <v>44</v>
      </c>
      <c r="B670">
        <v>0.58974358974358898</v>
      </c>
      <c r="C670" t="s">
        <v>6121</v>
      </c>
    </row>
    <row r="671" spans="1:3" x14ac:dyDescent="0.3">
      <c r="A671" t="s">
        <v>42</v>
      </c>
      <c r="B671">
        <v>0.67441860465116199</v>
      </c>
      <c r="C671" t="s">
        <v>6120</v>
      </c>
    </row>
    <row r="672" spans="1:3" x14ac:dyDescent="0.3">
      <c r="A672" t="s">
        <v>40</v>
      </c>
      <c r="B672">
        <v>0.65</v>
      </c>
      <c r="C672" t="s">
        <v>6119</v>
      </c>
    </row>
    <row r="673" spans="1:3" x14ac:dyDescent="0.3">
      <c r="A673" t="s">
        <v>38</v>
      </c>
      <c r="B673">
        <v>0.69767441860465096</v>
      </c>
      <c r="C673" t="s">
        <v>6118</v>
      </c>
    </row>
    <row r="674" spans="1:3" x14ac:dyDescent="0.3">
      <c r="A674" t="s">
        <v>36</v>
      </c>
      <c r="B674">
        <v>0.17241379310344801</v>
      </c>
      <c r="C674" t="s">
        <v>6117</v>
      </c>
    </row>
    <row r="675" spans="1:3" x14ac:dyDescent="0.3">
      <c r="A675" t="s">
        <v>34</v>
      </c>
      <c r="B675">
        <v>0.13793103448275801</v>
      </c>
      <c r="C675" t="s">
        <v>6116</v>
      </c>
    </row>
    <row r="676" spans="1:3" x14ac:dyDescent="0.3">
      <c r="A676" t="s">
        <v>32</v>
      </c>
      <c r="B676">
        <v>8.6206896551724102E-2</v>
      </c>
      <c r="C676" t="s">
        <v>6115</v>
      </c>
    </row>
    <row r="677" spans="1:3" x14ac:dyDescent="0.3">
      <c r="A677" t="s">
        <v>30</v>
      </c>
      <c r="B677">
        <v>5.1724137931034399E-2</v>
      </c>
      <c r="C677" t="s">
        <v>6114</v>
      </c>
    </row>
    <row r="678" spans="1:3" x14ac:dyDescent="0.3">
      <c r="A678" t="s">
        <v>28</v>
      </c>
      <c r="B678">
        <v>0.65217391304347805</v>
      </c>
      <c r="C678" t="s">
        <v>6113</v>
      </c>
    </row>
    <row r="679" spans="1:3" x14ac:dyDescent="0.3">
      <c r="A679" t="s">
        <v>26</v>
      </c>
      <c r="B679">
        <v>0.67391304347825998</v>
      </c>
      <c r="C679" t="s">
        <v>6112</v>
      </c>
    </row>
    <row r="680" spans="1:3" x14ac:dyDescent="0.3">
      <c r="A680" t="s">
        <v>24</v>
      </c>
      <c r="B680">
        <v>0.52</v>
      </c>
      <c r="C680" t="s">
        <v>6111</v>
      </c>
    </row>
    <row r="681" spans="1:3" x14ac:dyDescent="0.3">
      <c r="A681" t="s">
        <v>22</v>
      </c>
      <c r="B681">
        <v>0.61224489795918302</v>
      </c>
      <c r="C681" t="s">
        <v>6110</v>
      </c>
    </row>
    <row r="682" spans="1:3" x14ac:dyDescent="0.3">
      <c r="A682" t="s">
        <v>21</v>
      </c>
      <c r="B682">
        <v>0.61224489795918302</v>
      </c>
      <c r="C682" t="s">
        <v>6110</v>
      </c>
    </row>
    <row r="683" spans="1:3" x14ac:dyDescent="0.3">
      <c r="A683" t="s">
        <v>19</v>
      </c>
      <c r="B683">
        <v>0.58620689655172398</v>
      </c>
      <c r="C683" t="s">
        <v>6109</v>
      </c>
    </row>
    <row r="684" spans="1:3" x14ac:dyDescent="0.3">
      <c r="A684" t="s">
        <v>17</v>
      </c>
      <c r="B684">
        <v>0.73076923076922995</v>
      </c>
      <c r="C684" t="s">
        <v>6108</v>
      </c>
    </row>
    <row r="685" spans="1:3" x14ac:dyDescent="0.3">
      <c r="A685" t="s">
        <v>15</v>
      </c>
      <c r="B685">
        <v>0.69230769230769196</v>
      </c>
      <c r="C685" t="s">
        <v>6107</v>
      </c>
    </row>
    <row r="686" spans="1:3" x14ac:dyDescent="0.3">
      <c r="A686" t="s">
        <v>13</v>
      </c>
      <c r="B686">
        <v>0.53846153846153799</v>
      </c>
      <c r="C686" t="s">
        <v>6106</v>
      </c>
    </row>
    <row r="687" spans="1:3" x14ac:dyDescent="0.3">
      <c r="A687" t="s">
        <v>11</v>
      </c>
      <c r="B687">
        <v>0.58620689655172398</v>
      </c>
      <c r="C687" t="s">
        <v>6105</v>
      </c>
    </row>
    <row r="688" spans="1:3" x14ac:dyDescent="0.3">
      <c r="A688" t="s">
        <v>9</v>
      </c>
      <c r="B688">
        <v>0.58620689655172398</v>
      </c>
      <c r="C688" t="s">
        <v>6104</v>
      </c>
    </row>
    <row r="689" spans="1:3" x14ac:dyDescent="0.3">
      <c r="A689" t="s">
        <v>7</v>
      </c>
      <c r="B689">
        <v>0.51515151515151503</v>
      </c>
      <c r="C689" t="s">
        <v>6103</v>
      </c>
    </row>
    <row r="690" spans="1:3" x14ac:dyDescent="0.3">
      <c r="A690" t="s">
        <v>5</v>
      </c>
      <c r="B690">
        <v>0.67391304347825998</v>
      </c>
      <c r="C690" t="s">
        <v>6102</v>
      </c>
    </row>
    <row r="691" spans="1:3" x14ac:dyDescent="0.3">
      <c r="A691" t="s">
        <v>3</v>
      </c>
      <c r="B691">
        <v>0.58695652173913004</v>
      </c>
      <c r="C691" t="s">
        <v>6101</v>
      </c>
    </row>
    <row r="692" spans="1:3" x14ac:dyDescent="0.3">
      <c r="A692" t="s">
        <v>1</v>
      </c>
      <c r="B692">
        <v>0.63043478260869501</v>
      </c>
      <c r="C692" t="s">
        <v>6100</v>
      </c>
    </row>
    <row r="693" spans="1:3" x14ac:dyDescent="0.3">
      <c r="A693" t="s">
        <v>56</v>
      </c>
      <c r="B693">
        <v>0.58695652173913004</v>
      </c>
      <c r="C693" t="s">
        <v>6099</v>
      </c>
    </row>
    <row r="694" spans="1:3" x14ac:dyDescent="0.3">
      <c r="A694" t="s">
        <v>54</v>
      </c>
      <c r="B694">
        <v>0.63043478260869501</v>
      </c>
      <c r="C694" t="s">
        <v>6098</v>
      </c>
    </row>
    <row r="695" spans="1:3" x14ac:dyDescent="0.3">
      <c r="A695" t="s">
        <v>52</v>
      </c>
      <c r="B695">
        <v>0.63043478260869501</v>
      </c>
      <c r="C695" t="s">
        <v>6097</v>
      </c>
    </row>
    <row r="696" spans="1:3" x14ac:dyDescent="0.3">
      <c r="A696" t="s">
        <v>50</v>
      </c>
      <c r="B696">
        <v>0.65217391304347805</v>
      </c>
      <c r="C696" t="s">
        <v>6096</v>
      </c>
    </row>
    <row r="697" spans="1:3" x14ac:dyDescent="0.3">
      <c r="A697" t="s">
        <v>48</v>
      </c>
      <c r="B697">
        <v>0.55555555555555503</v>
      </c>
      <c r="C697" t="s">
        <v>6095</v>
      </c>
    </row>
    <row r="698" spans="1:3" x14ac:dyDescent="0.3">
      <c r="A698" t="s">
        <v>46</v>
      </c>
      <c r="B698">
        <v>0.62962962962962898</v>
      </c>
      <c r="C698" t="s">
        <v>6094</v>
      </c>
    </row>
    <row r="699" spans="1:3" x14ac:dyDescent="0.3">
      <c r="A699" t="s">
        <v>44</v>
      </c>
      <c r="B699">
        <v>0.62962962962962898</v>
      </c>
      <c r="C699" t="s">
        <v>6093</v>
      </c>
    </row>
    <row r="700" spans="1:3" x14ac:dyDescent="0.3">
      <c r="A700" t="s">
        <v>42</v>
      </c>
      <c r="B700">
        <v>0.72727272727272696</v>
      </c>
      <c r="C700" t="s">
        <v>6092</v>
      </c>
    </row>
    <row r="701" spans="1:3" x14ac:dyDescent="0.3">
      <c r="A701" t="s">
        <v>40</v>
      </c>
      <c r="B701">
        <v>0.60714285714285698</v>
      </c>
      <c r="C701" t="s">
        <v>6091</v>
      </c>
    </row>
    <row r="702" spans="1:3" x14ac:dyDescent="0.3">
      <c r="A702" t="s">
        <v>38</v>
      </c>
      <c r="B702">
        <v>0.67857142857142805</v>
      </c>
      <c r="C702" t="s">
        <v>6090</v>
      </c>
    </row>
    <row r="703" spans="1:3" x14ac:dyDescent="0.3">
      <c r="A703" t="s">
        <v>36</v>
      </c>
      <c r="B703">
        <v>0.48</v>
      </c>
      <c r="C703" t="s">
        <v>6089</v>
      </c>
    </row>
    <row r="704" spans="1:3" x14ac:dyDescent="0.3">
      <c r="A704" t="s">
        <v>34</v>
      </c>
      <c r="B704">
        <v>0.41071428571428498</v>
      </c>
      <c r="C704" t="s">
        <v>6088</v>
      </c>
    </row>
    <row r="705" spans="1:3" x14ac:dyDescent="0.3">
      <c r="A705" t="s">
        <v>32</v>
      </c>
      <c r="B705">
        <v>0.33928571428571402</v>
      </c>
      <c r="C705" t="s">
        <v>6087</v>
      </c>
    </row>
    <row r="706" spans="1:3" x14ac:dyDescent="0.3">
      <c r="A706" t="s">
        <v>30</v>
      </c>
      <c r="B706">
        <v>1.7857142857142801E-2</v>
      </c>
      <c r="C706" t="s">
        <v>6086</v>
      </c>
    </row>
    <row r="707" spans="1:3" x14ac:dyDescent="0.3">
      <c r="A707" t="s">
        <v>28</v>
      </c>
      <c r="B707">
        <v>0.60526315789473595</v>
      </c>
      <c r="C707" t="s">
        <v>6085</v>
      </c>
    </row>
    <row r="708" spans="1:3" x14ac:dyDescent="0.3">
      <c r="A708" t="s">
        <v>26</v>
      </c>
      <c r="B708">
        <v>0.59090909090909005</v>
      </c>
      <c r="C708" t="s">
        <v>6084</v>
      </c>
    </row>
    <row r="709" spans="1:3" x14ac:dyDescent="0.3">
      <c r="A709" t="s">
        <v>24</v>
      </c>
      <c r="B709">
        <v>0.5</v>
      </c>
      <c r="C709" t="s">
        <v>6083</v>
      </c>
    </row>
    <row r="710" spans="1:3" x14ac:dyDescent="0.3">
      <c r="A710" t="s">
        <v>22</v>
      </c>
      <c r="B710">
        <v>0.67857142857142805</v>
      </c>
      <c r="C710" t="s">
        <v>6082</v>
      </c>
    </row>
    <row r="711" spans="1:3" x14ac:dyDescent="0.3">
      <c r="A711" t="s">
        <v>21</v>
      </c>
      <c r="B711">
        <v>0.67857142857142805</v>
      </c>
      <c r="C711" t="s">
        <v>6082</v>
      </c>
    </row>
    <row r="712" spans="1:3" x14ac:dyDescent="0.3">
      <c r="A712" t="s">
        <v>19</v>
      </c>
      <c r="B712">
        <v>0.64285714285714202</v>
      </c>
      <c r="C712" t="s">
        <v>6081</v>
      </c>
    </row>
    <row r="713" spans="1:3" x14ac:dyDescent="0.3">
      <c r="A713" t="s">
        <v>17</v>
      </c>
      <c r="B713">
        <v>0.71428571428571397</v>
      </c>
      <c r="C713" t="s">
        <v>6080</v>
      </c>
    </row>
    <row r="714" spans="1:3" x14ac:dyDescent="0.3">
      <c r="A714" t="s">
        <v>15</v>
      </c>
      <c r="B714">
        <v>0.64285714285714202</v>
      </c>
      <c r="C714" t="s">
        <v>6079</v>
      </c>
    </row>
    <row r="715" spans="1:3" x14ac:dyDescent="0.3">
      <c r="A715" t="s">
        <v>13</v>
      </c>
      <c r="B715">
        <v>0.71428571428571397</v>
      </c>
      <c r="C715" t="s">
        <v>6078</v>
      </c>
    </row>
    <row r="716" spans="1:3" x14ac:dyDescent="0.3">
      <c r="A716" t="s">
        <v>11</v>
      </c>
      <c r="B716">
        <v>0.67857142857142805</v>
      </c>
      <c r="C716" t="s">
        <v>6077</v>
      </c>
    </row>
    <row r="717" spans="1:3" x14ac:dyDescent="0.3">
      <c r="A717" t="s">
        <v>9</v>
      </c>
      <c r="B717">
        <v>0.64285714285714202</v>
      </c>
      <c r="C717" t="s">
        <v>6076</v>
      </c>
    </row>
    <row r="718" spans="1:3" x14ac:dyDescent="0.3">
      <c r="A718" t="s">
        <v>7</v>
      </c>
      <c r="B718">
        <v>0.68181818181818099</v>
      </c>
      <c r="C718" t="s">
        <v>6075</v>
      </c>
    </row>
    <row r="719" spans="1:3" x14ac:dyDescent="0.3">
      <c r="A719" t="s">
        <v>5</v>
      </c>
      <c r="B719">
        <v>0.58974358974358898</v>
      </c>
      <c r="C719" t="s">
        <v>6074</v>
      </c>
    </row>
    <row r="720" spans="1:3" x14ac:dyDescent="0.3">
      <c r="A720" t="s">
        <v>3</v>
      </c>
      <c r="B720">
        <v>0.72972972972972905</v>
      </c>
      <c r="C720" t="s">
        <v>6073</v>
      </c>
    </row>
    <row r="721" spans="1:3" x14ac:dyDescent="0.3">
      <c r="A721" t="s">
        <v>1</v>
      </c>
      <c r="B721">
        <v>0.75675675675675602</v>
      </c>
      <c r="C721" t="s">
        <v>6072</v>
      </c>
    </row>
    <row r="722" spans="1:3" x14ac:dyDescent="0.3">
      <c r="A722" t="s">
        <v>56</v>
      </c>
      <c r="B722">
        <v>0.75675675675675602</v>
      </c>
      <c r="C722" t="s">
        <v>6071</v>
      </c>
    </row>
    <row r="723" spans="1:3" x14ac:dyDescent="0.3">
      <c r="A723" t="s">
        <v>54</v>
      </c>
      <c r="B723">
        <v>0.70270270270270196</v>
      </c>
      <c r="C723" t="s">
        <v>6070</v>
      </c>
    </row>
    <row r="724" spans="1:3" x14ac:dyDescent="0.3">
      <c r="A724" t="s">
        <v>52</v>
      </c>
      <c r="B724">
        <v>0.77500000000000002</v>
      </c>
      <c r="C724" t="s">
        <v>6069</v>
      </c>
    </row>
    <row r="725" spans="1:3" x14ac:dyDescent="0.3">
      <c r="A725" t="s">
        <v>50</v>
      </c>
      <c r="B725">
        <v>0.67567567567567499</v>
      </c>
      <c r="C725" t="s">
        <v>6068</v>
      </c>
    </row>
    <row r="726" spans="1:3" x14ac:dyDescent="0.3">
      <c r="A726" t="s">
        <v>48</v>
      </c>
      <c r="B726">
        <v>0.53658536585365801</v>
      </c>
      <c r="C726" t="s">
        <v>6067</v>
      </c>
    </row>
    <row r="727" spans="1:3" x14ac:dyDescent="0.3">
      <c r="A727" t="s">
        <v>46</v>
      </c>
      <c r="B727">
        <v>0.51515151515151503</v>
      </c>
      <c r="C727" t="s">
        <v>6066</v>
      </c>
    </row>
    <row r="728" spans="1:3" x14ac:dyDescent="0.3">
      <c r="A728" t="s">
        <v>44</v>
      </c>
      <c r="B728">
        <v>0.61290322580645096</v>
      </c>
      <c r="C728" t="s">
        <v>6065</v>
      </c>
    </row>
    <row r="729" spans="1:3" x14ac:dyDescent="0.3">
      <c r="A729" t="s">
        <v>42</v>
      </c>
      <c r="B729">
        <v>0.71428571428571397</v>
      </c>
      <c r="C729" t="s">
        <v>6064</v>
      </c>
    </row>
    <row r="730" spans="1:3" x14ac:dyDescent="0.3">
      <c r="A730" t="s">
        <v>40</v>
      </c>
      <c r="B730">
        <v>0.72093023255813904</v>
      </c>
      <c r="C730" t="s">
        <v>6063</v>
      </c>
    </row>
    <row r="731" spans="1:3" x14ac:dyDescent="0.3">
      <c r="A731" t="s">
        <v>38</v>
      </c>
      <c r="B731">
        <v>0.61363636363636298</v>
      </c>
      <c r="C731" t="s">
        <v>6062</v>
      </c>
    </row>
    <row r="732" spans="1:3" x14ac:dyDescent="0.3">
      <c r="A732" t="s">
        <v>36</v>
      </c>
      <c r="B732">
        <v>0.46938775510204001</v>
      </c>
      <c r="C732" t="s">
        <v>6061</v>
      </c>
    </row>
    <row r="733" spans="1:3" x14ac:dyDescent="0.3">
      <c r="A733" t="s">
        <v>34</v>
      </c>
      <c r="B733">
        <v>0.36734693877551</v>
      </c>
      <c r="C733" t="s">
        <v>6060</v>
      </c>
    </row>
    <row r="734" spans="1:3" x14ac:dyDescent="0.3">
      <c r="A734" t="s">
        <v>32</v>
      </c>
      <c r="B734">
        <v>0.24489795918367299</v>
      </c>
      <c r="C734" t="s">
        <v>6059</v>
      </c>
    </row>
    <row r="735" spans="1:3" x14ac:dyDescent="0.3">
      <c r="A735" t="s">
        <v>30</v>
      </c>
      <c r="B735">
        <v>8.16326530612244E-2</v>
      </c>
      <c r="C735" t="s">
        <v>6058</v>
      </c>
    </row>
    <row r="736" spans="1:3" x14ac:dyDescent="0.3">
      <c r="A736" t="s">
        <v>28</v>
      </c>
      <c r="B736">
        <v>0.64444444444444404</v>
      </c>
      <c r="C736" t="s">
        <v>6057</v>
      </c>
    </row>
    <row r="737" spans="1:3" x14ac:dyDescent="0.3">
      <c r="A737" t="s">
        <v>26</v>
      </c>
      <c r="B737">
        <v>0.61538461538461497</v>
      </c>
      <c r="C737" t="s">
        <v>6056</v>
      </c>
    </row>
    <row r="738" spans="1:3" x14ac:dyDescent="0.3">
      <c r="A738" t="s">
        <v>24</v>
      </c>
      <c r="B738">
        <v>0.54545454545454497</v>
      </c>
      <c r="C738" t="s">
        <v>6055</v>
      </c>
    </row>
    <row r="739" spans="1:3" x14ac:dyDescent="0.3">
      <c r="A739" t="s">
        <v>22</v>
      </c>
      <c r="B739">
        <v>0.59090909090909005</v>
      </c>
      <c r="C739" t="s">
        <v>6054</v>
      </c>
    </row>
    <row r="740" spans="1:3" x14ac:dyDescent="0.3">
      <c r="A740" t="s">
        <v>21</v>
      </c>
      <c r="B740">
        <v>0.59090909090909005</v>
      </c>
      <c r="C740" t="s">
        <v>6054</v>
      </c>
    </row>
    <row r="741" spans="1:3" x14ac:dyDescent="0.3">
      <c r="A741" t="s">
        <v>19</v>
      </c>
      <c r="B741">
        <v>0.61363636363636298</v>
      </c>
      <c r="C741" t="s">
        <v>6053</v>
      </c>
    </row>
    <row r="742" spans="1:3" x14ac:dyDescent="0.3">
      <c r="A742" t="s">
        <v>17</v>
      </c>
      <c r="B742">
        <v>0.56818181818181801</v>
      </c>
      <c r="C742" t="s">
        <v>6052</v>
      </c>
    </row>
    <row r="743" spans="1:3" x14ac:dyDescent="0.3">
      <c r="A743" t="s">
        <v>15</v>
      </c>
      <c r="B743">
        <v>0.63636363636363602</v>
      </c>
      <c r="C743" t="s">
        <v>6051</v>
      </c>
    </row>
    <row r="744" spans="1:3" x14ac:dyDescent="0.3">
      <c r="A744" t="s">
        <v>13</v>
      </c>
      <c r="B744">
        <v>0.59090909090909005</v>
      </c>
      <c r="C744" t="s">
        <v>6050</v>
      </c>
    </row>
    <row r="745" spans="1:3" x14ac:dyDescent="0.3">
      <c r="A745" t="s">
        <v>11</v>
      </c>
      <c r="B745">
        <v>0.68181818181818099</v>
      </c>
      <c r="C745" t="s">
        <v>6049</v>
      </c>
    </row>
    <row r="746" spans="1:3" x14ac:dyDescent="0.3">
      <c r="A746" t="s">
        <v>9</v>
      </c>
      <c r="B746">
        <v>0.72727272727272696</v>
      </c>
      <c r="C746" t="s">
        <v>6048</v>
      </c>
    </row>
    <row r="747" spans="1:3" x14ac:dyDescent="0.3">
      <c r="A747" t="s">
        <v>7</v>
      </c>
      <c r="B747">
        <v>0.65306122448979498</v>
      </c>
      <c r="C747" t="s">
        <v>6047</v>
      </c>
    </row>
    <row r="748" spans="1:3" x14ac:dyDescent="0.3">
      <c r="A748" t="s">
        <v>5</v>
      </c>
      <c r="B748">
        <v>0.52272727272727204</v>
      </c>
      <c r="C748" t="s">
        <v>6046</v>
      </c>
    </row>
    <row r="749" spans="1:3" x14ac:dyDescent="0.3">
      <c r="A749" t="s">
        <v>3</v>
      </c>
      <c r="B749">
        <v>0.63414634146341398</v>
      </c>
      <c r="C749" t="s">
        <v>6045</v>
      </c>
    </row>
    <row r="750" spans="1:3" x14ac:dyDescent="0.3">
      <c r="A750" t="s">
        <v>1</v>
      </c>
      <c r="B750">
        <v>0.68292682926829196</v>
      </c>
      <c r="C750" t="s">
        <v>6044</v>
      </c>
    </row>
    <row r="751" spans="1:3" x14ac:dyDescent="0.3">
      <c r="A751" t="s">
        <v>56</v>
      </c>
      <c r="B751">
        <v>0.585365853658536</v>
      </c>
      <c r="C751" t="s">
        <v>6043</v>
      </c>
    </row>
    <row r="752" spans="1:3" x14ac:dyDescent="0.3">
      <c r="A752" t="s">
        <v>54</v>
      </c>
      <c r="B752">
        <v>0.60975609756097504</v>
      </c>
      <c r="C752" t="s">
        <v>6042</v>
      </c>
    </row>
    <row r="753" spans="1:3" x14ac:dyDescent="0.3">
      <c r="A753" t="s">
        <v>52</v>
      </c>
      <c r="B753">
        <v>0.707317073170731</v>
      </c>
      <c r="C753" t="s">
        <v>6041</v>
      </c>
    </row>
    <row r="754" spans="1:3" x14ac:dyDescent="0.3">
      <c r="A754" t="s">
        <v>50</v>
      </c>
      <c r="B754">
        <v>0.75609756097560898</v>
      </c>
      <c r="C754" t="s">
        <v>6040</v>
      </c>
    </row>
    <row r="755" spans="1:3" x14ac:dyDescent="0.3">
      <c r="A755" t="s">
        <v>48</v>
      </c>
      <c r="B755">
        <v>0.70909090909090899</v>
      </c>
      <c r="C755" t="s">
        <v>6039</v>
      </c>
    </row>
    <row r="756" spans="1:3" x14ac:dyDescent="0.3">
      <c r="A756" t="s">
        <v>46</v>
      </c>
      <c r="B756">
        <v>0.6</v>
      </c>
      <c r="C756" t="s">
        <v>6038</v>
      </c>
    </row>
    <row r="757" spans="1:3" x14ac:dyDescent="0.3">
      <c r="A757" t="s">
        <v>44</v>
      </c>
      <c r="B757">
        <v>0.72340425531914898</v>
      </c>
      <c r="C757" t="s">
        <v>6037</v>
      </c>
    </row>
    <row r="758" spans="1:3" x14ac:dyDescent="0.3">
      <c r="A758" t="s">
        <v>42</v>
      </c>
      <c r="B758">
        <v>0.76</v>
      </c>
      <c r="C758" t="s">
        <v>6036</v>
      </c>
    </row>
    <row r="759" spans="1:3" x14ac:dyDescent="0.3">
      <c r="A759" t="s">
        <v>40</v>
      </c>
      <c r="B759">
        <v>0.67857142857142805</v>
      </c>
      <c r="C759" t="s">
        <v>6035</v>
      </c>
    </row>
    <row r="760" spans="1:3" x14ac:dyDescent="0.3">
      <c r="A760" t="s">
        <v>38</v>
      </c>
      <c r="B760">
        <v>0.62</v>
      </c>
      <c r="C760" t="s">
        <v>6034</v>
      </c>
    </row>
    <row r="761" spans="1:3" x14ac:dyDescent="0.3">
      <c r="A761" t="s">
        <v>36</v>
      </c>
      <c r="B761">
        <v>0.23214285714285701</v>
      </c>
      <c r="C761" t="s">
        <v>6033</v>
      </c>
    </row>
    <row r="762" spans="1:3" x14ac:dyDescent="0.3">
      <c r="A762" t="s">
        <v>34</v>
      </c>
      <c r="B762">
        <v>0.25</v>
      </c>
      <c r="C762" t="s">
        <v>6032</v>
      </c>
    </row>
    <row r="763" spans="1:3" x14ac:dyDescent="0.3">
      <c r="A763" t="s">
        <v>32</v>
      </c>
      <c r="B763">
        <v>0.30357142857142799</v>
      </c>
      <c r="C763" t="s">
        <v>6031</v>
      </c>
    </row>
    <row r="764" spans="1:3" x14ac:dyDescent="0.3">
      <c r="A764" t="s">
        <v>30</v>
      </c>
      <c r="B764">
        <v>5.3571428571428499E-2</v>
      </c>
      <c r="C764" t="s">
        <v>6030</v>
      </c>
    </row>
    <row r="765" spans="1:3" x14ac:dyDescent="0.3">
      <c r="A765" t="s">
        <v>28</v>
      </c>
      <c r="B765">
        <v>0.707317073170731</v>
      </c>
      <c r="C765" t="s">
        <v>6029</v>
      </c>
    </row>
    <row r="766" spans="1:3" x14ac:dyDescent="0.3">
      <c r="A766" t="s">
        <v>26</v>
      </c>
      <c r="B766">
        <v>0.70212765957446799</v>
      </c>
      <c r="C766" t="s">
        <v>6028</v>
      </c>
    </row>
    <row r="767" spans="1:3" x14ac:dyDescent="0.3">
      <c r="A767" t="s">
        <v>24</v>
      </c>
      <c r="B767">
        <v>0.61224489795918302</v>
      </c>
      <c r="C767" t="s">
        <v>6027</v>
      </c>
    </row>
    <row r="768" spans="1:3" x14ac:dyDescent="0.3">
      <c r="A768" t="s">
        <v>22</v>
      </c>
      <c r="B768">
        <v>0.51612903225806395</v>
      </c>
      <c r="C768" t="s">
        <v>6026</v>
      </c>
    </row>
    <row r="769" spans="1:3" x14ac:dyDescent="0.3">
      <c r="A769" t="s">
        <v>21</v>
      </c>
      <c r="B769">
        <v>0.51612903225806395</v>
      </c>
      <c r="C769" t="s">
        <v>6026</v>
      </c>
    </row>
    <row r="770" spans="1:3" x14ac:dyDescent="0.3">
      <c r="A770" t="s">
        <v>19</v>
      </c>
      <c r="B770">
        <v>0.7</v>
      </c>
      <c r="C770" t="s">
        <v>6025</v>
      </c>
    </row>
    <row r="771" spans="1:3" x14ac:dyDescent="0.3">
      <c r="A771" t="s">
        <v>17</v>
      </c>
      <c r="B771">
        <v>0.7</v>
      </c>
      <c r="C771" t="s">
        <v>6024</v>
      </c>
    </row>
    <row r="772" spans="1:3" x14ac:dyDescent="0.3">
      <c r="A772" t="s">
        <v>15</v>
      </c>
      <c r="B772">
        <v>0.7</v>
      </c>
      <c r="C772" t="s">
        <v>6023</v>
      </c>
    </row>
    <row r="773" spans="1:3" x14ac:dyDescent="0.3">
      <c r="A773" t="s">
        <v>13</v>
      </c>
      <c r="B773">
        <v>0.76</v>
      </c>
      <c r="C773" t="s">
        <v>6022</v>
      </c>
    </row>
    <row r="774" spans="1:3" x14ac:dyDescent="0.3">
      <c r="A774" t="s">
        <v>11</v>
      </c>
      <c r="B774">
        <v>0.74</v>
      </c>
      <c r="C774" t="s">
        <v>6021</v>
      </c>
    </row>
    <row r="775" spans="1:3" x14ac:dyDescent="0.3">
      <c r="A775" t="s">
        <v>9</v>
      </c>
      <c r="B775">
        <v>0.62</v>
      </c>
      <c r="C775" t="s">
        <v>6020</v>
      </c>
    </row>
    <row r="776" spans="1:3" x14ac:dyDescent="0.3">
      <c r="A776" t="s">
        <v>7</v>
      </c>
      <c r="B776">
        <v>0.66071428571428503</v>
      </c>
      <c r="C776" t="s">
        <v>6019</v>
      </c>
    </row>
    <row r="777" spans="1:3" x14ac:dyDescent="0.3">
      <c r="A777" t="s">
        <v>5</v>
      </c>
      <c r="B777">
        <v>0.66666666666666596</v>
      </c>
      <c r="C777" t="s">
        <v>6018</v>
      </c>
    </row>
    <row r="778" spans="1:3" x14ac:dyDescent="0.3">
      <c r="A778" t="s">
        <v>3</v>
      </c>
      <c r="B778">
        <v>0.63636363636363602</v>
      </c>
      <c r="C778" t="s">
        <v>6017</v>
      </c>
    </row>
    <row r="779" spans="1:3" x14ac:dyDescent="0.3">
      <c r="A779" t="s">
        <v>1</v>
      </c>
      <c r="B779">
        <v>0.61363636363636298</v>
      </c>
      <c r="C779" t="s">
        <v>6016</v>
      </c>
    </row>
    <row r="780" spans="1:3" x14ac:dyDescent="0.3">
      <c r="A780" t="s">
        <v>56</v>
      </c>
      <c r="B780">
        <v>0.54</v>
      </c>
      <c r="C780" t="s">
        <v>6015</v>
      </c>
    </row>
    <row r="781" spans="1:3" x14ac:dyDescent="0.3">
      <c r="A781" t="s">
        <v>54</v>
      </c>
      <c r="B781">
        <v>0.61363636363636298</v>
      </c>
      <c r="C781" t="s">
        <v>6014</v>
      </c>
    </row>
    <row r="782" spans="1:3" x14ac:dyDescent="0.3">
      <c r="A782" t="s">
        <v>52</v>
      </c>
      <c r="B782">
        <v>0.63636363636363602</v>
      </c>
      <c r="C782" t="s">
        <v>6013</v>
      </c>
    </row>
    <row r="783" spans="1:3" x14ac:dyDescent="0.3">
      <c r="A783" t="s">
        <v>50</v>
      </c>
      <c r="B783">
        <v>0.61363636363636298</v>
      </c>
      <c r="C783" t="s">
        <v>6012</v>
      </c>
    </row>
    <row r="784" spans="1:3" x14ac:dyDescent="0.3">
      <c r="A784" t="s">
        <v>48</v>
      </c>
      <c r="B784">
        <v>0.56862745098039202</v>
      </c>
      <c r="C784" t="s">
        <v>6011</v>
      </c>
    </row>
    <row r="785" spans="1:3" x14ac:dyDescent="0.3">
      <c r="A785" t="s">
        <v>46</v>
      </c>
      <c r="B785">
        <v>0.71111111111111103</v>
      </c>
      <c r="C785" t="s">
        <v>6010</v>
      </c>
    </row>
    <row r="786" spans="1:3" x14ac:dyDescent="0.3">
      <c r="A786" t="s">
        <v>44</v>
      </c>
      <c r="B786">
        <v>0.62790697674418605</v>
      </c>
      <c r="C786" t="s">
        <v>6009</v>
      </c>
    </row>
    <row r="787" spans="1:3" x14ac:dyDescent="0.3">
      <c r="A787" t="s">
        <v>42</v>
      </c>
      <c r="B787">
        <v>0.65217391304347805</v>
      </c>
      <c r="C787" t="s">
        <v>6008</v>
      </c>
    </row>
    <row r="788" spans="1:3" x14ac:dyDescent="0.3">
      <c r="A788" t="s">
        <v>40</v>
      </c>
      <c r="B788">
        <v>0.47826086956521702</v>
      </c>
      <c r="C788" t="s">
        <v>6007</v>
      </c>
    </row>
    <row r="789" spans="1:3" x14ac:dyDescent="0.3">
      <c r="A789" t="s">
        <v>38</v>
      </c>
      <c r="B789">
        <v>0.58823529411764697</v>
      </c>
      <c r="C789" t="s">
        <v>6006</v>
      </c>
    </row>
    <row r="790" spans="1:3" x14ac:dyDescent="0.3">
      <c r="A790" t="s">
        <v>36</v>
      </c>
      <c r="B790">
        <v>0.41176470588235198</v>
      </c>
      <c r="C790" t="s">
        <v>6005</v>
      </c>
    </row>
    <row r="791" spans="1:3" x14ac:dyDescent="0.3">
      <c r="A791" t="s">
        <v>34</v>
      </c>
      <c r="B791">
        <v>0.47058823529411697</v>
      </c>
      <c r="C791" t="s">
        <v>6004</v>
      </c>
    </row>
    <row r="792" spans="1:3" x14ac:dyDescent="0.3">
      <c r="A792" t="s">
        <v>32</v>
      </c>
      <c r="B792">
        <v>0.23529411764705799</v>
      </c>
      <c r="C792" t="s">
        <v>6003</v>
      </c>
    </row>
    <row r="793" spans="1:3" x14ac:dyDescent="0.3">
      <c r="A793" t="s">
        <v>30</v>
      </c>
      <c r="B793">
        <v>3.9215686274509803E-2</v>
      </c>
      <c r="C793" t="s">
        <v>6002</v>
      </c>
    </row>
    <row r="794" spans="1:3" x14ac:dyDescent="0.3">
      <c r="A794" t="s">
        <v>28</v>
      </c>
      <c r="B794">
        <v>0.62745098039215597</v>
      </c>
      <c r="C794" t="s">
        <v>6001</v>
      </c>
    </row>
    <row r="795" spans="1:3" x14ac:dyDescent="0.3">
      <c r="A795" t="s">
        <v>26</v>
      </c>
      <c r="B795">
        <v>0.625</v>
      </c>
      <c r="C795" t="s">
        <v>6000</v>
      </c>
    </row>
    <row r="796" spans="1:3" x14ac:dyDescent="0.3">
      <c r="A796" t="s">
        <v>24</v>
      </c>
      <c r="B796">
        <v>0.64</v>
      </c>
      <c r="C796" t="s">
        <v>5999</v>
      </c>
    </row>
    <row r="797" spans="1:3" x14ac:dyDescent="0.3">
      <c r="A797" t="s">
        <v>22</v>
      </c>
      <c r="B797">
        <v>0.69565217391304301</v>
      </c>
      <c r="C797" t="s">
        <v>5998</v>
      </c>
    </row>
    <row r="798" spans="1:3" x14ac:dyDescent="0.3">
      <c r="A798" t="s">
        <v>21</v>
      </c>
      <c r="B798">
        <v>0.69565217391304301</v>
      </c>
      <c r="C798" t="s">
        <v>5998</v>
      </c>
    </row>
    <row r="799" spans="1:3" x14ac:dyDescent="0.3">
      <c r="A799" t="s">
        <v>19</v>
      </c>
      <c r="B799">
        <v>0.625</v>
      </c>
      <c r="C799" t="s">
        <v>5997</v>
      </c>
    </row>
    <row r="800" spans="1:3" x14ac:dyDescent="0.3">
      <c r="A800" t="s">
        <v>17</v>
      </c>
      <c r="B800">
        <v>0.70833333333333304</v>
      </c>
      <c r="C800" t="s">
        <v>5996</v>
      </c>
    </row>
    <row r="801" spans="1:3" x14ac:dyDescent="0.3">
      <c r="A801" t="s">
        <v>15</v>
      </c>
      <c r="B801">
        <v>0.75</v>
      </c>
      <c r="C801" t="s">
        <v>5995</v>
      </c>
    </row>
    <row r="802" spans="1:3" x14ac:dyDescent="0.3">
      <c r="A802" t="s">
        <v>13</v>
      </c>
      <c r="B802">
        <v>0.75</v>
      </c>
      <c r="C802" t="s">
        <v>5994</v>
      </c>
    </row>
    <row r="803" spans="1:3" x14ac:dyDescent="0.3">
      <c r="A803" t="s">
        <v>11</v>
      </c>
      <c r="B803">
        <v>0.625</v>
      </c>
      <c r="C803" t="s">
        <v>5993</v>
      </c>
    </row>
    <row r="804" spans="1:3" x14ac:dyDescent="0.3">
      <c r="A804" t="s">
        <v>9</v>
      </c>
      <c r="B804">
        <v>0.66666666666666596</v>
      </c>
      <c r="C804" t="s">
        <v>5992</v>
      </c>
    </row>
    <row r="805" spans="1:3" x14ac:dyDescent="0.3">
      <c r="A805" t="s">
        <v>7</v>
      </c>
      <c r="B805">
        <v>0.70588235294117596</v>
      </c>
      <c r="C805" t="s">
        <v>5991</v>
      </c>
    </row>
    <row r="806" spans="1:3" x14ac:dyDescent="0.3">
      <c r="A806" t="s">
        <v>5</v>
      </c>
      <c r="B806">
        <v>0.54901960784313697</v>
      </c>
      <c r="C806" t="s">
        <v>5990</v>
      </c>
    </row>
    <row r="807" spans="1:3" x14ac:dyDescent="0.3">
      <c r="A807" t="s">
        <v>3</v>
      </c>
      <c r="B807">
        <v>0.56862745098039202</v>
      </c>
      <c r="C807" t="s">
        <v>5989</v>
      </c>
    </row>
    <row r="808" spans="1:3" x14ac:dyDescent="0.3">
      <c r="A808" t="s">
        <v>1</v>
      </c>
      <c r="B808">
        <v>0.62745098039215597</v>
      </c>
      <c r="C808" t="s">
        <v>5988</v>
      </c>
    </row>
    <row r="809" spans="1:3" x14ac:dyDescent="0.3">
      <c r="A809" t="s">
        <v>56</v>
      </c>
      <c r="B809">
        <v>0.5625</v>
      </c>
      <c r="C809" t="s">
        <v>5987</v>
      </c>
    </row>
    <row r="810" spans="1:3" x14ac:dyDescent="0.3">
      <c r="A810" t="s">
        <v>54</v>
      </c>
      <c r="B810">
        <v>0.54901960784313697</v>
      </c>
      <c r="C810" t="s">
        <v>5986</v>
      </c>
    </row>
    <row r="811" spans="1:3" x14ac:dyDescent="0.3">
      <c r="A811" t="s">
        <v>52</v>
      </c>
      <c r="B811">
        <v>0.58823529411764697</v>
      </c>
      <c r="C811" t="s">
        <v>5985</v>
      </c>
    </row>
    <row r="812" spans="1:3" x14ac:dyDescent="0.3">
      <c r="A812" t="s">
        <v>50</v>
      </c>
      <c r="B812">
        <v>0.68627450980392102</v>
      </c>
      <c r="C812" t="s">
        <v>5984</v>
      </c>
    </row>
    <row r="813" spans="1:3" x14ac:dyDescent="0.3">
      <c r="A813" t="s">
        <v>48</v>
      </c>
      <c r="B813">
        <v>0.51515151515151503</v>
      </c>
      <c r="C813" t="s">
        <v>5983</v>
      </c>
    </row>
    <row r="814" spans="1:3" x14ac:dyDescent="0.3">
      <c r="A814" t="s">
        <v>46</v>
      </c>
      <c r="B814">
        <v>0.39393939393939298</v>
      </c>
      <c r="C814" t="s">
        <v>5982</v>
      </c>
    </row>
    <row r="815" spans="1:3" x14ac:dyDescent="0.3">
      <c r="A815" t="s">
        <v>44</v>
      </c>
      <c r="B815">
        <v>0.54545454545454497</v>
      </c>
      <c r="C815" t="s">
        <v>5981</v>
      </c>
    </row>
    <row r="816" spans="1:3" x14ac:dyDescent="0.3">
      <c r="A816" t="s">
        <v>42</v>
      </c>
      <c r="B816">
        <v>0.6875</v>
      </c>
      <c r="C816" t="s">
        <v>5980</v>
      </c>
    </row>
    <row r="817" spans="1:3" x14ac:dyDescent="0.3">
      <c r="A817" t="s">
        <v>40</v>
      </c>
      <c r="B817">
        <v>0.55172413793103403</v>
      </c>
      <c r="C817" t="s">
        <v>5979</v>
      </c>
    </row>
    <row r="818" spans="1:3" x14ac:dyDescent="0.3">
      <c r="A818" t="s">
        <v>38</v>
      </c>
      <c r="B818">
        <v>0.57575757575757502</v>
      </c>
      <c r="C818" t="s">
        <v>5978</v>
      </c>
    </row>
    <row r="819" spans="1:3" x14ac:dyDescent="0.3">
      <c r="A819" t="s">
        <v>36</v>
      </c>
      <c r="B819">
        <v>0.5625</v>
      </c>
      <c r="C819" t="s">
        <v>5977</v>
      </c>
    </row>
    <row r="820" spans="1:3" x14ac:dyDescent="0.3">
      <c r="A820" t="s">
        <v>34</v>
      </c>
      <c r="B820">
        <v>0.41666666666666602</v>
      </c>
      <c r="C820" t="s">
        <v>5976</v>
      </c>
    </row>
    <row r="821" spans="1:3" x14ac:dyDescent="0.3">
      <c r="A821" t="s">
        <v>32</v>
      </c>
      <c r="B821">
        <v>0.47916666666666602</v>
      </c>
      <c r="C821" t="s">
        <v>5975</v>
      </c>
    </row>
    <row r="822" spans="1:3" x14ac:dyDescent="0.3">
      <c r="A822" t="s">
        <v>30</v>
      </c>
      <c r="B822">
        <v>4.1666666666666602E-2</v>
      </c>
      <c r="C822" t="e">
        <f>---GAACCTGT---------GCATGTTTATGC*GATGACTCTATTATTTTACGTCAA*AT</f>
        <v>#NAME?</v>
      </c>
    </row>
    <row r="823" spans="1:3" x14ac:dyDescent="0.3">
      <c r="A823" t="s">
        <v>28</v>
      </c>
      <c r="B823">
        <v>0.71794871794871795</v>
      </c>
      <c r="C823" t="s">
        <v>5974</v>
      </c>
    </row>
    <row r="824" spans="1:3" x14ac:dyDescent="0.3">
      <c r="A824" t="s">
        <v>26</v>
      </c>
      <c r="B824">
        <v>0.68965517241379304</v>
      </c>
      <c r="C824" t="s">
        <v>5973</v>
      </c>
    </row>
    <row r="825" spans="1:3" x14ac:dyDescent="0.3">
      <c r="A825" t="s">
        <v>24</v>
      </c>
      <c r="B825">
        <v>0.75609756097560898</v>
      </c>
      <c r="C825" t="s">
        <v>5972</v>
      </c>
    </row>
    <row r="826" spans="1:3" x14ac:dyDescent="0.3">
      <c r="A826" t="s">
        <v>22</v>
      </c>
      <c r="B826">
        <v>0.60606060606060597</v>
      </c>
      <c r="C826" t="s">
        <v>5971</v>
      </c>
    </row>
    <row r="827" spans="1:3" x14ac:dyDescent="0.3">
      <c r="A827" t="s">
        <v>21</v>
      </c>
      <c r="B827">
        <v>0.60606060606060597</v>
      </c>
      <c r="C827" t="s">
        <v>5971</v>
      </c>
    </row>
    <row r="828" spans="1:3" x14ac:dyDescent="0.3">
      <c r="A828" t="s">
        <v>19</v>
      </c>
      <c r="B828">
        <v>0.57575757575757502</v>
      </c>
      <c r="C828" t="s">
        <v>5970</v>
      </c>
    </row>
    <row r="829" spans="1:3" x14ac:dyDescent="0.3">
      <c r="A829" t="s">
        <v>17</v>
      </c>
      <c r="B829">
        <v>0.51515151515151503</v>
      </c>
      <c r="C829" t="s">
        <v>5969</v>
      </c>
    </row>
    <row r="830" spans="1:3" x14ac:dyDescent="0.3">
      <c r="A830" t="s">
        <v>15</v>
      </c>
      <c r="B830">
        <v>0.45454545454545398</v>
      </c>
      <c r="C830" t="s">
        <v>5968</v>
      </c>
    </row>
    <row r="831" spans="1:3" x14ac:dyDescent="0.3">
      <c r="A831" t="s">
        <v>13</v>
      </c>
      <c r="B831">
        <v>0.54545454545454497</v>
      </c>
      <c r="C831" t="s">
        <v>5967</v>
      </c>
    </row>
    <row r="832" spans="1:3" x14ac:dyDescent="0.3">
      <c r="A832" t="s">
        <v>11</v>
      </c>
      <c r="B832">
        <v>0.54545454545454497</v>
      </c>
      <c r="C832" t="s">
        <v>5966</v>
      </c>
    </row>
    <row r="833" spans="1:3" x14ac:dyDescent="0.3">
      <c r="A833" t="s">
        <v>9</v>
      </c>
      <c r="B833">
        <v>0.57575757575757502</v>
      </c>
      <c r="C833" t="s">
        <v>5965</v>
      </c>
    </row>
    <row r="834" spans="1:3" x14ac:dyDescent="0.3">
      <c r="A834" t="s">
        <v>7</v>
      </c>
      <c r="B834">
        <v>0.60606060606060597</v>
      </c>
      <c r="C834" t="s">
        <v>5964</v>
      </c>
    </row>
    <row r="835" spans="1:3" x14ac:dyDescent="0.3">
      <c r="A835" t="s">
        <v>5</v>
      </c>
      <c r="B835">
        <v>0.69696969696969702</v>
      </c>
      <c r="C835" t="s">
        <v>5963</v>
      </c>
    </row>
    <row r="836" spans="1:3" x14ac:dyDescent="0.3">
      <c r="A836" t="s">
        <v>3</v>
      </c>
      <c r="B836">
        <v>0.77083333333333304</v>
      </c>
      <c r="C836" t="s">
        <v>5962</v>
      </c>
    </row>
    <row r="837" spans="1:3" x14ac:dyDescent="0.3">
      <c r="A837" t="s">
        <v>1</v>
      </c>
      <c r="B837">
        <v>0.8125</v>
      </c>
      <c r="C837" t="s">
        <v>5961</v>
      </c>
    </row>
    <row r="838" spans="1:3" x14ac:dyDescent="0.3">
      <c r="A838" t="s">
        <v>56</v>
      </c>
      <c r="B838">
        <v>0.58333333333333304</v>
      </c>
      <c r="C838" t="s">
        <v>5960</v>
      </c>
    </row>
    <row r="839" spans="1:3" x14ac:dyDescent="0.3">
      <c r="A839" t="s">
        <v>54</v>
      </c>
      <c r="B839">
        <v>0.6875</v>
      </c>
      <c r="C839" t="s">
        <v>5959</v>
      </c>
    </row>
    <row r="840" spans="1:3" x14ac:dyDescent="0.3">
      <c r="A840" t="s">
        <v>52</v>
      </c>
      <c r="B840">
        <v>0.71111111111111103</v>
      </c>
      <c r="C840" t="s">
        <v>5958</v>
      </c>
    </row>
    <row r="841" spans="1:3" x14ac:dyDescent="0.3">
      <c r="A841" t="s">
        <v>50</v>
      </c>
      <c r="B841">
        <v>0.75</v>
      </c>
      <c r="C841" t="s">
        <v>5957</v>
      </c>
    </row>
    <row r="842" spans="1:3" x14ac:dyDescent="0.3">
      <c r="A842" t="s">
        <v>48</v>
      </c>
      <c r="B842">
        <v>0.66666666666666596</v>
      </c>
      <c r="C842" t="s">
        <v>5956</v>
      </c>
    </row>
    <row r="843" spans="1:3" x14ac:dyDescent="0.3">
      <c r="A843" t="s">
        <v>46</v>
      </c>
      <c r="B843">
        <v>0.63333333333333297</v>
      </c>
      <c r="C843" t="s">
        <v>5955</v>
      </c>
    </row>
    <row r="844" spans="1:3" x14ac:dyDescent="0.3">
      <c r="A844" t="s">
        <v>44</v>
      </c>
      <c r="B844">
        <v>0.57499999999999996</v>
      </c>
      <c r="C844" t="s">
        <v>5954</v>
      </c>
    </row>
    <row r="845" spans="1:3" x14ac:dyDescent="0.3">
      <c r="A845" t="s">
        <v>42</v>
      </c>
      <c r="B845">
        <v>0.51515151515151503</v>
      </c>
      <c r="C845" t="s">
        <v>5953</v>
      </c>
    </row>
    <row r="846" spans="1:3" x14ac:dyDescent="0.3">
      <c r="A846" t="s">
        <v>40</v>
      </c>
      <c r="B846">
        <v>0.62068965517241304</v>
      </c>
      <c r="C846" t="s">
        <v>5952</v>
      </c>
    </row>
    <row r="847" spans="1:3" x14ac:dyDescent="0.3">
      <c r="A847" t="s">
        <v>38</v>
      </c>
      <c r="B847">
        <v>0.53571428571428503</v>
      </c>
      <c r="C847" t="s">
        <v>5951</v>
      </c>
    </row>
    <row r="848" spans="1:3" x14ac:dyDescent="0.3">
      <c r="A848" t="s">
        <v>36</v>
      </c>
      <c r="B848">
        <v>0.48484848484848397</v>
      </c>
      <c r="C848" t="s">
        <v>5950</v>
      </c>
    </row>
    <row r="849" spans="1:3" x14ac:dyDescent="0.3">
      <c r="A849" t="s">
        <v>34</v>
      </c>
      <c r="B849">
        <v>0.39393939393939298</v>
      </c>
      <c r="C849" t="s">
        <v>5949</v>
      </c>
    </row>
    <row r="850" spans="1:3" x14ac:dyDescent="0.3">
      <c r="A850" t="s">
        <v>32</v>
      </c>
      <c r="B850">
        <v>0.33333333333333298</v>
      </c>
      <c r="C850" t="s">
        <v>5948</v>
      </c>
    </row>
    <row r="851" spans="1:3" x14ac:dyDescent="0.3">
      <c r="A851" t="s">
        <v>30</v>
      </c>
      <c r="B851">
        <v>6.6666666666666596E-2</v>
      </c>
      <c r="C851" t="s">
        <v>5947</v>
      </c>
    </row>
    <row r="852" spans="1:3" x14ac:dyDescent="0.3">
      <c r="A852" t="s">
        <v>28</v>
      </c>
      <c r="B852">
        <v>0.60606060606060597</v>
      </c>
      <c r="C852" t="s">
        <v>5946</v>
      </c>
    </row>
    <row r="853" spans="1:3" x14ac:dyDescent="0.3">
      <c r="A853" t="s">
        <v>26</v>
      </c>
      <c r="B853">
        <v>0.61764705882352899</v>
      </c>
      <c r="C853" t="s">
        <v>5945</v>
      </c>
    </row>
    <row r="854" spans="1:3" x14ac:dyDescent="0.3">
      <c r="A854" t="s">
        <v>24</v>
      </c>
      <c r="B854">
        <v>0.61764705882352899</v>
      </c>
      <c r="C854" t="s">
        <v>5944</v>
      </c>
    </row>
    <row r="855" spans="1:3" x14ac:dyDescent="0.3">
      <c r="A855" t="s">
        <v>22</v>
      </c>
      <c r="B855">
        <v>0.56666666666666599</v>
      </c>
      <c r="C855" t="s">
        <v>5943</v>
      </c>
    </row>
    <row r="856" spans="1:3" x14ac:dyDescent="0.3">
      <c r="A856" t="s">
        <v>21</v>
      </c>
      <c r="B856">
        <v>0.56666666666666599</v>
      </c>
      <c r="C856" t="s">
        <v>5943</v>
      </c>
    </row>
    <row r="857" spans="1:3" x14ac:dyDescent="0.3">
      <c r="A857" t="s">
        <v>19</v>
      </c>
      <c r="B857">
        <v>0.72727272727272696</v>
      </c>
      <c r="C857" t="s">
        <v>5942</v>
      </c>
    </row>
    <row r="858" spans="1:3" x14ac:dyDescent="0.3">
      <c r="A858" t="s">
        <v>17</v>
      </c>
      <c r="B858">
        <v>0.66666666666666596</v>
      </c>
      <c r="C858" t="s">
        <v>5941</v>
      </c>
    </row>
    <row r="859" spans="1:3" x14ac:dyDescent="0.3">
      <c r="A859" t="s">
        <v>15</v>
      </c>
      <c r="B859">
        <v>0.72727272727272696</v>
      </c>
      <c r="C859" t="s">
        <v>5940</v>
      </c>
    </row>
    <row r="860" spans="1:3" x14ac:dyDescent="0.3">
      <c r="A860" t="s">
        <v>13</v>
      </c>
      <c r="B860">
        <v>0.66666666666666596</v>
      </c>
      <c r="C860" t="s">
        <v>5939</v>
      </c>
    </row>
    <row r="861" spans="1:3" x14ac:dyDescent="0.3">
      <c r="A861" t="s">
        <v>11</v>
      </c>
      <c r="B861">
        <v>0.63636363636363602</v>
      </c>
      <c r="C861" t="s">
        <v>5938</v>
      </c>
    </row>
    <row r="862" spans="1:3" x14ac:dyDescent="0.3">
      <c r="A862" t="s">
        <v>9</v>
      </c>
      <c r="B862">
        <v>0.63636363636363602</v>
      </c>
      <c r="C862" t="s">
        <v>5938</v>
      </c>
    </row>
    <row r="863" spans="1:3" x14ac:dyDescent="0.3">
      <c r="A863" t="s">
        <v>7</v>
      </c>
      <c r="B863">
        <v>0.58974358974358898</v>
      </c>
      <c r="C863" t="s">
        <v>5937</v>
      </c>
    </row>
    <row r="864" spans="1:3" x14ac:dyDescent="0.3">
      <c r="A864" t="s">
        <v>5</v>
      </c>
      <c r="B864">
        <v>0.75555555555555498</v>
      </c>
      <c r="C864" t="s">
        <v>5936</v>
      </c>
    </row>
    <row r="865" spans="1:3" x14ac:dyDescent="0.3">
      <c r="A865" t="s">
        <v>3</v>
      </c>
      <c r="B865">
        <v>0.5</v>
      </c>
      <c r="C865" t="s">
        <v>5935</v>
      </c>
    </row>
    <row r="866" spans="1:3" x14ac:dyDescent="0.3">
      <c r="A866" t="s">
        <v>1</v>
      </c>
      <c r="B866">
        <v>0.54545454545454497</v>
      </c>
      <c r="C866" t="s">
        <v>5934</v>
      </c>
    </row>
    <row r="867" spans="1:3" x14ac:dyDescent="0.3">
      <c r="A867" t="s">
        <v>56</v>
      </c>
      <c r="B867">
        <v>0.65625</v>
      </c>
      <c r="C867" t="s">
        <v>5933</v>
      </c>
    </row>
    <row r="868" spans="1:3" x14ac:dyDescent="0.3">
      <c r="A868" t="s">
        <v>54</v>
      </c>
      <c r="B868">
        <v>0.628571428571428</v>
      </c>
      <c r="C868" t="s">
        <v>5932</v>
      </c>
    </row>
    <row r="869" spans="1:3" x14ac:dyDescent="0.3">
      <c r="A869" t="s">
        <v>52</v>
      </c>
      <c r="B869">
        <v>0.70370370370370305</v>
      </c>
      <c r="C869" t="s">
        <v>5931</v>
      </c>
    </row>
    <row r="870" spans="1:3" x14ac:dyDescent="0.3">
      <c r="A870" t="s">
        <v>50</v>
      </c>
      <c r="B870">
        <v>0.65625</v>
      </c>
      <c r="C870" t="s">
        <v>5930</v>
      </c>
    </row>
    <row r="871" spans="1:3" x14ac:dyDescent="0.3">
      <c r="A871" t="s">
        <v>48</v>
      </c>
      <c r="B871">
        <v>0.52631578947368396</v>
      </c>
      <c r="C871" t="s">
        <v>5929</v>
      </c>
    </row>
    <row r="872" spans="1:3" x14ac:dyDescent="0.3">
      <c r="A872" t="s">
        <v>46</v>
      </c>
      <c r="B872">
        <v>0.55263157894736803</v>
      </c>
      <c r="C872" t="s">
        <v>5928</v>
      </c>
    </row>
    <row r="873" spans="1:3" x14ac:dyDescent="0.3">
      <c r="A873" t="s">
        <v>44</v>
      </c>
      <c r="B873">
        <v>0.61904761904761896</v>
      </c>
      <c r="C873" t="s">
        <v>5927</v>
      </c>
    </row>
    <row r="874" spans="1:3" x14ac:dyDescent="0.3">
      <c r="A874" t="s">
        <v>42</v>
      </c>
      <c r="B874">
        <v>0.55263157894736803</v>
      </c>
      <c r="C874" t="s">
        <v>5926</v>
      </c>
    </row>
    <row r="875" spans="1:3" x14ac:dyDescent="0.3">
      <c r="A875" t="s">
        <v>40</v>
      </c>
      <c r="B875">
        <v>0.6</v>
      </c>
      <c r="C875" t="s">
        <v>5925</v>
      </c>
    </row>
    <row r="876" spans="1:3" x14ac:dyDescent="0.3">
      <c r="A876" t="s">
        <v>38</v>
      </c>
      <c r="B876">
        <v>0.4375</v>
      </c>
      <c r="C876" t="s">
        <v>5924</v>
      </c>
    </row>
    <row r="877" spans="1:3" x14ac:dyDescent="0.3">
      <c r="A877" t="s">
        <v>36</v>
      </c>
      <c r="B877">
        <v>0.31818181818181801</v>
      </c>
      <c r="C877" t="s">
        <v>5923</v>
      </c>
    </row>
    <row r="878" spans="1:3" x14ac:dyDescent="0.3">
      <c r="A878" t="s">
        <v>34</v>
      </c>
      <c r="B878">
        <v>0.47727272727272702</v>
      </c>
      <c r="C878" t="s">
        <v>5922</v>
      </c>
    </row>
    <row r="879" spans="1:3" x14ac:dyDescent="0.3">
      <c r="A879" t="s">
        <v>32</v>
      </c>
      <c r="B879">
        <v>0.40909090909090901</v>
      </c>
      <c r="C879" t="s">
        <v>5921</v>
      </c>
    </row>
    <row r="880" spans="1:3" x14ac:dyDescent="0.3">
      <c r="A880" t="s">
        <v>30</v>
      </c>
      <c r="B880">
        <v>4.54545454545454E-2</v>
      </c>
      <c r="C880" t="s">
        <v>5920</v>
      </c>
    </row>
    <row r="881" spans="1:3" x14ac:dyDescent="0.3">
      <c r="A881" t="s">
        <v>28</v>
      </c>
      <c r="B881">
        <v>0.63333333333333297</v>
      </c>
      <c r="C881" t="s">
        <v>5919</v>
      </c>
    </row>
    <row r="882" spans="1:3" x14ac:dyDescent="0.3">
      <c r="A882" t="s">
        <v>26</v>
      </c>
      <c r="B882">
        <v>0.60465116279069697</v>
      </c>
      <c r="C882" t="s">
        <v>5918</v>
      </c>
    </row>
    <row r="883" spans="1:3" x14ac:dyDescent="0.3">
      <c r="A883" t="s">
        <v>24</v>
      </c>
      <c r="B883">
        <v>0.63157894736842102</v>
      </c>
      <c r="C883" t="s">
        <v>5917</v>
      </c>
    </row>
    <row r="884" spans="1:3" x14ac:dyDescent="0.3">
      <c r="A884" t="s">
        <v>22</v>
      </c>
      <c r="B884">
        <v>0.61363636363636298</v>
      </c>
      <c r="C884" t="s">
        <v>5916</v>
      </c>
    </row>
    <row r="885" spans="1:3" x14ac:dyDescent="0.3">
      <c r="A885" t="s">
        <v>21</v>
      </c>
      <c r="B885">
        <v>0.61363636363636298</v>
      </c>
      <c r="C885" t="s">
        <v>5916</v>
      </c>
    </row>
    <row r="886" spans="1:3" x14ac:dyDescent="0.3">
      <c r="A886" t="s">
        <v>19</v>
      </c>
      <c r="B886">
        <v>0.65853658536585302</v>
      </c>
      <c r="C886" t="s">
        <v>5915</v>
      </c>
    </row>
    <row r="887" spans="1:3" x14ac:dyDescent="0.3">
      <c r="A887" t="s">
        <v>17</v>
      </c>
      <c r="B887">
        <v>0.585365853658536</v>
      </c>
      <c r="C887" t="s">
        <v>5914</v>
      </c>
    </row>
    <row r="888" spans="1:3" x14ac:dyDescent="0.3">
      <c r="A888" t="s">
        <v>15</v>
      </c>
      <c r="B888">
        <v>0.60975609756097504</v>
      </c>
      <c r="C888" t="s">
        <v>5913</v>
      </c>
    </row>
    <row r="889" spans="1:3" x14ac:dyDescent="0.3">
      <c r="A889" t="s">
        <v>13</v>
      </c>
      <c r="B889">
        <v>0.56097560975609695</v>
      </c>
      <c r="C889" t="s">
        <v>5912</v>
      </c>
    </row>
    <row r="890" spans="1:3" x14ac:dyDescent="0.3">
      <c r="A890" t="s">
        <v>11</v>
      </c>
      <c r="B890">
        <v>0.65853658536585302</v>
      </c>
      <c r="C890" t="s">
        <v>5911</v>
      </c>
    </row>
    <row r="891" spans="1:3" x14ac:dyDescent="0.3">
      <c r="A891" t="s">
        <v>9</v>
      </c>
      <c r="B891">
        <v>0.68292682926829196</v>
      </c>
      <c r="C891" t="s">
        <v>5910</v>
      </c>
    </row>
    <row r="892" spans="1:3" x14ac:dyDescent="0.3">
      <c r="A892" t="s">
        <v>7</v>
      </c>
      <c r="B892">
        <v>0.58064516129032195</v>
      </c>
      <c r="C892" t="s">
        <v>5909</v>
      </c>
    </row>
    <row r="893" spans="1:3" x14ac:dyDescent="0.3">
      <c r="A893" t="s">
        <v>5</v>
      </c>
      <c r="B893">
        <v>0.65789473684210498</v>
      </c>
      <c r="C893" t="s">
        <v>5908</v>
      </c>
    </row>
    <row r="894" spans="1:3" x14ac:dyDescent="0.3">
      <c r="A894" t="s">
        <v>3</v>
      </c>
      <c r="B894">
        <v>0.625</v>
      </c>
      <c r="C894" t="s">
        <v>5907</v>
      </c>
    </row>
    <row r="895" spans="1:3" x14ac:dyDescent="0.3">
      <c r="A895" t="s">
        <v>1</v>
      </c>
      <c r="B895">
        <v>0</v>
      </c>
      <c r="C895" t="s">
        <v>5906</v>
      </c>
    </row>
    <row r="896" spans="1:3" x14ac:dyDescent="0.3">
      <c r="A896" t="s">
        <v>56</v>
      </c>
      <c r="B896">
        <v>0.5</v>
      </c>
      <c r="C896" t="s">
        <v>5905</v>
      </c>
    </row>
    <row r="897" spans="1:3" x14ac:dyDescent="0.3">
      <c r="A897" t="s">
        <v>54</v>
      </c>
      <c r="B897">
        <v>0.52173913043478204</v>
      </c>
      <c r="C897" t="s">
        <v>5904</v>
      </c>
    </row>
    <row r="898" spans="1:3" x14ac:dyDescent="0.3">
      <c r="A898" t="s">
        <v>52</v>
      </c>
      <c r="B898">
        <v>0.66666666666666596</v>
      </c>
      <c r="C898" t="s">
        <v>5903</v>
      </c>
    </row>
    <row r="899" spans="1:3" x14ac:dyDescent="0.3">
      <c r="A899" t="s">
        <v>50</v>
      </c>
      <c r="B899">
        <v>0.57142857142857095</v>
      </c>
      <c r="C899" t="s">
        <v>5902</v>
      </c>
    </row>
    <row r="900" spans="1:3" x14ac:dyDescent="0.3">
      <c r="A900" t="s">
        <v>48</v>
      </c>
      <c r="B900">
        <v>0.55000000000000004</v>
      </c>
      <c r="C900" t="s">
        <v>5901</v>
      </c>
    </row>
    <row r="901" spans="1:3" x14ac:dyDescent="0.3">
      <c r="A901" t="s">
        <v>46</v>
      </c>
      <c r="B901">
        <v>0.5</v>
      </c>
      <c r="C901" t="s">
        <v>5900</v>
      </c>
    </row>
    <row r="902" spans="1:3" x14ac:dyDescent="0.3">
      <c r="A902" t="s">
        <v>44</v>
      </c>
      <c r="B902">
        <v>0.56000000000000005</v>
      </c>
      <c r="C902" t="s">
        <v>5899</v>
      </c>
    </row>
    <row r="903" spans="1:3" x14ac:dyDescent="0.3">
      <c r="A903" t="s">
        <v>42</v>
      </c>
      <c r="B903">
        <v>0.5</v>
      </c>
      <c r="C903" t="s">
        <v>5898</v>
      </c>
    </row>
    <row r="904" spans="1:3" x14ac:dyDescent="0.3">
      <c r="A904" t="s">
        <v>40</v>
      </c>
      <c r="B904">
        <v>0.57894736842105199</v>
      </c>
      <c r="C904" t="s">
        <v>5897</v>
      </c>
    </row>
    <row r="905" spans="1:3" x14ac:dyDescent="0.3">
      <c r="A905" t="s">
        <v>38</v>
      </c>
      <c r="B905">
        <v>0.69565217391304301</v>
      </c>
      <c r="C905" t="s">
        <v>5896</v>
      </c>
    </row>
    <row r="906" spans="1:3" x14ac:dyDescent="0.3">
      <c r="A906" t="s">
        <v>36</v>
      </c>
      <c r="B906">
        <v>0.30769230769230699</v>
      </c>
      <c r="C906" t="s">
        <v>5895</v>
      </c>
    </row>
    <row r="907" spans="1:3" x14ac:dyDescent="0.3">
      <c r="A907" t="s">
        <v>34</v>
      </c>
      <c r="B907">
        <v>0.19230769230769201</v>
      </c>
      <c r="C907" t="s">
        <v>5894</v>
      </c>
    </row>
    <row r="908" spans="1:3" x14ac:dyDescent="0.3">
      <c r="A908" t="s">
        <v>32</v>
      </c>
      <c r="B908">
        <v>0.115384615384615</v>
      </c>
      <c r="C908" t="s">
        <v>5893</v>
      </c>
    </row>
    <row r="909" spans="1:3" x14ac:dyDescent="0.3">
      <c r="A909" t="s">
        <v>30</v>
      </c>
      <c r="B909">
        <v>7.69230769230769E-2</v>
      </c>
      <c r="C909" t="s">
        <v>5892</v>
      </c>
    </row>
    <row r="910" spans="1:3" x14ac:dyDescent="0.3">
      <c r="A910" t="s">
        <v>28</v>
      </c>
      <c r="B910">
        <v>0.80769230769230704</v>
      </c>
      <c r="C910" t="s">
        <v>5891</v>
      </c>
    </row>
    <row r="911" spans="1:3" x14ac:dyDescent="0.3">
      <c r="A911" t="s">
        <v>26</v>
      </c>
      <c r="B911">
        <v>0.6</v>
      </c>
      <c r="C911" t="s">
        <v>5890</v>
      </c>
    </row>
    <row r="912" spans="1:3" x14ac:dyDescent="0.3">
      <c r="A912" t="s">
        <v>24</v>
      </c>
      <c r="B912">
        <v>0.65384615384615297</v>
      </c>
      <c r="C912" t="s">
        <v>5889</v>
      </c>
    </row>
    <row r="913" spans="1:3" x14ac:dyDescent="0.3">
      <c r="A913" t="s">
        <v>22</v>
      </c>
      <c r="B913">
        <v>0.69230769230769196</v>
      </c>
      <c r="C913" t="s">
        <v>5888</v>
      </c>
    </row>
    <row r="914" spans="1:3" x14ac:dyDescent="0.3">
      <c r="A914" t="s">
        <v>21</v>
      </c>
      <c r="B914">
        <v>0.69230769230769196</v>
      </c>
      <c r="C914" t="s">
        <v>5888</v>
      </c>
    </row>
    <row r="915" spans="1:3" x14ac:dyDescent="0.3">
      <c r="A915" t="s">
        <v>19</v>
      </c>
      <c r="B915">
        <v>0.73913043478260798</v>
      </c>
      <c r="C915" t="s">
        <v>5887</v>
      </c>
    </row>
    <row r="916" spans="1:3" x14ac:dyDescent="0.3">
      <c r="A916" t="s">
        <v>17</v>
      </c>
      <c r="B916">
        <v>0.52</v>
      </c>
      <c r="C916" t="s">
        <v>5886</v>
      </c>
    </row>
    <row r="917" spans="1:3" x14ac:dyDescent="0.3">
      <c r="A917" t="s">
        <v>15</v>
      </c>
      <c r="B917">
        <v>0.6</v>
      </c>
      <c r="C917" t="s">
        <v>5885</v>
      </c>
    </row>
    <row r="918" spans="1:3" x14ac:dyDescent="0.3">
      <c r="A918" t="s">
        <v>13</v>
      </c>
      <c r="B918">
        <v>0.72</v>
      </c>
      <c r="C918" t="s">
        <v>5884</v>
      </c>
    </row>
    <row r="919" spans="1:3" x14ac:dyDescent="0.3">
      <c r="A919" t="s">
        <v>11</v>
      </c>
      <c r="B919">
        <v>0.60869565217391297</v>
      </c>
      <c r="C919" t="s">
        <v>5883</v>
      </c>
    </row>
    <row r="920" spans="1:3" x14ac:dyDescent="0.3">
      <c r="A920" t="s">
        <v>9</v>
      </c>
      <c r="B920">
        <v>0.69565217391304301</v>
      </c>
      <c r="C920" t="s">
        <v>5882</v>
      </c>
    </row>
    <row r="921" spans="1:3" x14ac:dyDescent="0.3">
      <c r="A921" t="s">
        <v>7</v>
      </c>
      <c r="B921">
        <v>0.63636363636363602</v>
      </c>
      <c r="C921" t="s">
        <v>5881</v>
      </c>
    </row>
    <row r="922" spans="1:3" x14ac:dyDescent="0.3">
      <c r="A922" t="s">
        <v>5</v>
      </c>
      <c r="B922">
        <v>0.76190476190476097</v>
      </c>
      <c r="C922" t="s">
        <v>5880</v>
      </c>
    </row>
    <row r="923" spans="1:3" x14ac:dyDescent="0.3">
      <c r="A923" t="s">
        <v>3</v>
      </c>
      <c r="B923">
        <v>0.6875</v>
      </c>
      <c r="C923" t="s">
        <v>5879</v>
      </c>
    </row>
    <row r="924" spans="1:3" x14ac:dyDescent="0.3">
      <c r="A924" t="s">
        <v>1</v>
      </c>
      <c r="B924">
        <v>0.53333333333333299</v>
      </c>
      <c r="C924" t="s">
        <v>5878</v>
      </c>
    </row>
    <row r="925" spans="1:3" x14ac:dyDescent="0.3">
      <c r="A925" t="s">
        <v>56</v>
      </c>
      <c r="B925">
        <v>0.75</v>
      </c>
      <c r="C925" t="s">
        <v>5877</v>
      </c>
    </row>
    <row r="926" spans="1:3" x14ac:dyDescent="0.3">
      <c r="A926" t="s">
        <v>54</v>
      </c>
      <c r="B926">
        <v>0.5</v>
      </c>
      <c r="C926" t="s">
        <v>5876</v>
      </c>
    </row>
    <row r="927" spans="1:3" x14ac:dyDescent="0.3">
      <c r="A927" t="s">
        <v>52</v>
      </c>
      <c r="B927">
        <v>0.47368421052631499</v>
      </c>
      <c r="C927" t="s">
        <v>5875</v>
      </c>
    </row>
    <row r="928" spans="1:3" x14ac:dyDescent="0.3">
      <c r="A928" t="s">
        <v>50</v>
      </c>
      <c r="B928">
        <v>0.46153846153846101</v>
      </c>
      <c r="C928" t="s">
        <v>5874</v>
      </c>
    </row>
    <row r="929" spans="1:3" x14ac:dyDescent="0.3">
      <c r="A929" t="s">
        <v>48</v>
      </c>
      <c r="B929">
        <v>0.66666666666666596</v>
      </c>
      <c r="C929" t="s">
        <v>5873</v>
      </c>
    </row>
    <row r="930" spans="1:3" x14ac:dyDescent="0.3">
      <c r="A930" t="s">
        <v>46</v>
      </c>
      <c r="B930">
        <v>0.56000000000000005</v>
      </c>
      <c r="C930" t="s">
        <v>5872</v>
      </c>
    </row>
    <row r="931" spans="1:3" x14ac:dyDescent="0.3">
      <c r="A931" t="s">
        <v>44</v>
      </c>
      <c r="B931">
        <v>0.65384615384615297</v>
      </c>
      <c r="C931" t="s">
        <v>5871</v>
      </c>
    </row>
    <row r="932" spans="1:3" x14ac:dyDescent="0.3">
      <c r="A932" t="s">
        <v>42</v>
      </c>
      <c r="B932">
        <v>0.72916666666666596</v>
      </c>
      <c r="C932" t="s">
        <v>5870</v>
      </c>
    </row>
    <row r="933" spans="1:3" x14ac:dyDescent="0.3">
      <c r="A933" t="s">
        <v>40</v>
      </c>
      <c r="B933">
        <v>0.4</v>
      </c>
      <c r="C933" t="s">
        <v>5869</v>
      </c>
    </row>
    <row r="934" spans="1:3" x14ac:dyDescent="0.3">
      <c r="A934" t="s">
        <v>38</v>
      </c>
      <c r="B934">
        <v>0.53846153846153799</v>
      </c>
      <c r="C934" t="s">
        <v>5868</v>
      </c>
    </row>
    <row r="935" spans="1:3" x14ac:dyDescent="0.3">
      <c r="A935" t="s">
        <v>36</v>
      </c>
      <c r="B935">
        <v>0.21153846153846101</v>
      </c>
      <c r="C935" t="s">
        <v>5867</v>
      </c>
    </row>
    <row r="936" spans="1:3" x14ac:dyDescent="0.3">
      <c r="A936" t="s">
        <v>34</v>
      </c>
      <c r="B936">
        <v>0.36538461538461497</v>
      </c>
      <c r="C936" t="s">
        <v>5866</v>
      </c>
    </row>
    <row r="937" spans="1:3" x14ac:dyDescent="0.3">
      <c r="A937" t="s">
        <v>32</v>
      </c>
      <c r="B937">
        <v>0.34615384615384598</v>
      </c>
      <c r="C937" t="s">
        <v>5865</v>
      </c>
    </row>
    <row r="938" spans="1:3" x14ac:dyDescent="0.3">
      <c r="A938" t="s">
        <v>30</v>
      </c>
      <c r="B938">
        <v>5.7692307692307598E-2</v>
      </c>
      <c r="C938" t="s">
        <v>5864</v>
      </c>
    </row>
    <row r="939" spans="1:3" x14ac:dyDescent="0.3">
      <c r="A939" t="s">
        <v>28</v>
      </c>
      <c r="B939">
        <v>0.65384615384615297</v>
      </c>
      <c r="C939" t="s">
        <v>5863</v>
      </c>
    </row>
    <row r="940" spans="1:3" x14ac:dyDescent="0.3">
      <c r="A940" t="s">
        <v>26</v>
      </c>
      <c r="B940">
        <v>0.67857142857142805</v>
      </c>
      <c r="C940" t="s">
        <v>5862</v>
      </c>
    </row>
    <row r="941" spans="1:3" x14ac:dyDescent="0.3">
      <c r="A941" t="s">
        <v>24</v>
      </c>
      <c r="B941">
        <v>0.67857142857142805</v>
      </c>
      <c r="C941" t="s">
        <v>5862</v>
      </c>
    </row>
    <row r="942" spans="1:3" x14ac:dyDescent="0.3">
      <c r="A942" t="s">
        <v>22</v>
      </c>
      <c r="B942">
        <v>0.65714285714285703</v>
      </c>
      <c r="C942" t="s">
        <v>5861</v>
      </c>
    </row>
    <row r="943" spans="1:3" x14ac:dyDescent="0.3">
      <c r="A943" t="s">
        <v>21</v>
      </c>
      <c r="B943">
        <v>0.65714285714285703</v>
      </c>
      <c r="C943" t="s">
        <v>5861</v>
      </c>
    </row>
    <row r="944" spans="1:3" x14ac:dyDescent="0.3">
      <c r="A944" t="s">
        <v>19</v>
      </c>
      <c r="B944">
        <v>0.61538461538461497</v>
      </c>
      <c r="C944" t="s">
        <v>5860</v>
      </c>
    </row>
    <row r="945" spans="1:3" x14ac:dyDescent="0.3">
      <c r="A945" t="s">
        <v>17</v>
      </c>
      <c r="B945">
        <v>0.57692307692307598</v>
      </c>
      <c r="C945" t="s">
        <v>5859</v>
      </c>
    </row>
    <row r="946" spans="1:3" x14ac:dyDescent="0.3">
      <c r="A946" t="s">
        <v>15</v>
      </c>
      <c r="B946">
        <v>0.62068965517241304</v>
      </c>
      <c r="C946" t="s">
        <v>5858</v>
      </c>
    </row>
    <row r="947" spans="1:3" x14ac:dyDescent="0.3">
      <c r="A947" t="s">
        <v>13</v>
      </c>
      <c r="B947">
        <v>0.53846153846153799</v>
      </c>
      <c r="C947" t="s">
        <v>5857</v>
      </c>
    </row>
    <row r="948" spans="1:3" x14ac:dyDescent="0.3">
      <c r="A948" t="s">
        <v>11</v>
      </c>
      <c r="B948">
        <v>0.61538461538461497</v>
      </c>
      <c r="C948" t="s">
        <v>5856</v>
      </c>
    </row>
    <row r="949" spans="1:3" x14ac:dyDescent="0.3">
      <c r="A949" t="s">
        <v>9</v>
      </c>
      <c r="B949">
        <v>0.61538461538461497</v>
      </c>
      <c r="C949" t="s">
        <v>5855</v>
      </c>
    </row>
    <row r="950" spans="1:3" x14ac:dyDescent="0.3">
      <c r="A950" t="s">
        <v>7</v>
      </c>
      <c r="B950">
        <v>0.57142857142857095</v>
      </c>
      <c r="C950" t="s">
        <v>5854</v>
      </c>
    </row>
    <row r="951" spans="1:3" x14ac:dyDescent="0.3">
      <c r="A951" t="s">
        <v>5</v>
      </c>
      <c r="B951">
        <v>0.70588235294117596</v>
      </c>
      <c r="C951" t="s">
        <v>5853</v>
      </c>
    </row>
    <row r="952" spans="1:3" x14ac:dyDescent="0.3">
      <c r="A952" t="s">
        <v>3</v>
      </c>
      <c r="B952">
        <v>0.57692307692307598</v>
      </c>
      <c r="C952" t="s">
        <v>5852</v>
      </c>
    </row>
    <row r="953" spans="1:3" x14ac:dyDescent="0.3">
      <c r="A953" t="s">
        <v>1</v>
      </c>
      <c r="B953">
        <v>0.55769230769230704</v>
      </c>
      <c r="C953" t="s">
        <v>5851</v>
      </c>
    </row>
    <row r="954" spans="1:3" x14ac:dyDescent="0.3">
      <c r="A954" t="s">
        <v>56</v>
      </c>
      <c r="B954">
        <v>0.53846153846153799</v>
      </c>
      <c r="C954" t="s">
        <v>5850</v>
      </c>
    </row>
    <row r="955" spans="1:3" x14ac:dyDescent="0.3">
      <c r="A955" t="s">
        <v>54</v>
      </c>
      <c r="B955">
        <v>0.61538461538461497</v>
      </c>
      <c r="C955" t="s">
        <v>5849</v>
      </c>
    </row>
    <row r="956" spans="1:3" x14ac:dyDescent="0.3">
      <c r="A956" t="s">
        <v>52</v>
      </c>
      <c r="B956">
        <v>0.56756756756756699</v>
      </c>
      <c r="C956" t="s">
        <v>5848</v>
      </c>
    </row>
    <row r="957" spans="1:3" x14ac:dyDescent="0.3">
      <c r="A957" t="s">
        <v>50</v>
      </c>
      <c r="B957">
        <v>0.63157894736842102</v>
      </c>
      <c r="C957" t="s">
        <v>5847</v>
      </c>
    </row>
    <row r="958" spans="1:3" x14ac:dyDescent="0.3">
      <c r="A958" t="s">
        <v>48</v>
      </c>
      <c r="B958">
        <v>0.62962962962962898</v>
      </c>
      <c r="C958" t="s">
        <v>5846</v>
      </c>
    </row>
    <row r="959" spans="1:3" x14ac:dyDescent="0.3">
      <c r="A959" t="s">
        <v>46</v>
      </c>
      <c r="B959">
        <v>0.56521739130434701</v>
      </c>
      <c r="C959" t="s">
        <v>5845</v>
      </c>
    </row>
    <row r="960" spans="1:3" x14ac:dyDescent="0.3">
      <c r="A960" t="s">
        <v>44</v>
      </c>
      <c r="B960">
        <v>0.61111111111111105</v>
      </c>
      <c r="C960" t="s">
        <v>5844</v>
      </c>
    </row>
    <row r="961" spans="1:3" x14ac:dyDescent="0.3">
      <c r="A961" t="s">
        <v>42</v>
      </c>
      <c r="B961">
        <v>0.68518518518518501</v>
      </c>
      <c r="C961" t="s">
        <v>5843</v>
      </c>
    </row>
    <row r="962" spans="1:3" x14ac:dyDescent="0.3">
      <c r="A962" t="s">
        <v>40</v>
      </c>
      <c r="B962">
        <v>0.62962962962962898</v>
      </c>
      <c r="C962" t="s">
        <v>5842</v>
      </c>
    </row>
    <row r="963" spans="1:3" x14ac:dyDescent="0.3">
      <c r="A963" t="s">
        <v>38</v>
      </c>
      <c r="B963">
        <v>0.6</v>
      </c>
      <c r="C963" t="s">
        <v>5841</v>
      </c>
    </row>
    <row r="964" spans="1:3" x14ac:dyDescent="0.3">
      <c r="A964" t="s">
        <v>36</v>
      </c>
      <c r="B964">
        <v>0.43137254901960698</v>
      </c>
      <c r="C964" t="s">
        <v>5840</v>
      </c>
    </row>
    <row r="965" spans="1:3" x14ac:dyDescent="0.3">
      <c r="A965" t="s">
        <v>34</v>
      </c>
      <c r="B965">
        <v>0.24074074074074001</v>
      </c>
      <c r="C965" t="s">
        <v>5839</v>
      </c>
    </row>
    <row r="966" spans="1:3" x14ac:dyDescent="0.3">
      <c r="A966" t="s">
        <v>32</v>
      </c>
      <c r="B966">
        <v>0.296296296296296</v>
      </c>
      <c r="C966" t="s">
        <v>5838</v>
      </c>
    </row>
    <row r="967" spans="1:3" x14ac:dyDescent="0.3">
      <c r="A967" t="s">
        <v>30</v>
      </c>
      <c r="B967">
        <v>0.12962962962962901</v>
      </c>
      <c r="C967" t="s">
        <v>5837</v>
      </c>
    </row>
    <row r="968" spans="1:3" x14ac:dyDescent="0.3">
      <c r="A968" t="s">
        <v>28</v>
      </c>
      <c r="B968">
        <v>0.66666666666666596</v>
      </c>
      <c r="C968" t="s">
        <v>5836</v>
      </c>
    </row>
    <row r="969" spans="1:3" x14ac:dyDescent="0.3">
      <c r="A969" t="s">
        <v>26</v>
      </c>
      <c r="B969">
        <v>0.46666666666666601</v>
      </c>
      <c r="C969" t="s">
        <v>5835</v>
      </c>
    </row>
    <row r="970" spans="1:3" x14ac:dyDescent="0.3">
      <c r="A970" t="s">
        <v>24</v>
      </c>
      <c r="B970">
        <v>0.7</v>
      </c>
      <c r="C970" t="s">
        <v>5834</v>
      </c>
    </row>
    <row r="971" spans="1:3" x14ac:dyDescent="0.3">
      <c r="A971" t="s">
        <v>22</v>
      </c>
      <c r="B971">
        <v>0.60869565217391297</v>
      </c>
      <c r="C971" t="s">
        <v>5833</v>
      </c>
    </row>
    <row r="972" spans="1:3" x14ac:dyDescent="0.3">
      <c r="A972" t="s">
        <v>21</v>
      </c>
      <c r="B972">
        <v>0.60869565217391297</v>
      </c>
      <c r="C972" t="s">
        <v>5833</v>
      </c>
    </row>
    <row r="973" spans="1:3" x14ac:dyDescent="0.3">
      <c r="A973" t="s">
        <v>19</v>
      </c>
      <c r="B973">
        <v>0.66666666666666596</v>
      </c>
      <c r="C973" t="s">
        <v>5832</v>
      </c>
    </row>
    <row r="974" spans="1:3" x14ac:dyDescent="0.3">
      <c r="A974" t="s">
        <v>17</v>
      </c>
      <c r="B974">
        <v>0.61702127659574402</v>
      </c>
      <c r="C974" t="s">
        <v>5831</v>
      </c>
    </row>
    <row r="975" spans="1:3" x14ac:dyDescent="0.3">
      <c r="A975" t="s">
        <v>15</v>
      </c>
      <c r="B975">
        <v>0.659574468085106</v>
      </c>
      <c r="C975" t="s">
        <v>5830</v>
      </c>
    </row>
    <row r="976" spans="1:3" x14ac:dyDescent="0.3">
      <c r="A976" t="s">
        <v>13</v>
      </c>
      <c r="B976">
        <v>0.61111111111111105</v>
      </c>
      <c r="C976" t="s">
        <v>5829</v>
      </c>
    </row>
    <row r="977" spans="1:3" x14ac:dyDescent="0.3">
      <c r="A977" t="s">
        <v>11</v>
      </c>
      <c r="B977">
        <v>0.63829787234042501</v>
      </c>
      <c r="C977" t="s">
        <v>5828</v>
      </c>
    </row>
    <row r="978" spans="1:3" x14ac:dyDescent="0.3">
      <c r="A978" t="s">
        <v>9</v>
      </c>
      <c r="B978">
        <v>0.70212765957446799</v>
      </c>
      <c r="C978" t="s">
        <v>5827</v>
      </c>
    </row>
    <row r="979" spans="1:3" x14ac:dyDescent="0.3">
      <c r="A979" t="s">
        <v>7</v>
      </c>
      <c r="B979">
        <v>0.72</v>
      </c>
      <c r="C979" t="s">
        <v>5826</v>
      </c>
    </row>
    <row r="980" spans="1:3" x14ac:dyDescent="0.3">
      <c r="A980" t="s">
        <v>5</v>
      </c>
      <c r="B980">
        <v>0.61111111111111105</v>
      </c>
      <c r="C980" t="s">
        <v>5825</v>
      </c>
    </row>
    <row r="981" spans="1:3" x14ac:dyDescent="0.3">
      <c r="A981" t="s">
        <v>3</v>
      </c>
      <c r="B981">
        <v>0.66</v>
      </c>
      <c r="C981" t="s">
        <v>5824</v>
      </c>
    </row>
    <row r="982" spans="1:3" x14ac:dyDescent="0.3">
      <c r="A982" t="s">
        <v>1</v>
      </c>
      <c r="B982">
        <v>0.74</v>
      </c>
      <c r="C982" t="s">
        <v>5823</v>
      </c>
    </row>
    <row r="983" spans="1:3" x14ac:dyDescent="0.3">
      <c r="A983" t="s">
        <v>56</v>
      </c>
      <c r="B983">
        <v>0.57999999999999996</v>
      </c>
      <c r="C983" t="s">
        <v>5822</v>
      </c>
    </row>
    <row r="984" spans="1:3" x14ac:dyDescent="0.3">
      <c r="A984" t="s">
        <v>54</v>
      </c>
      <c r="B984">
        <v>0.61111111111111105</v>
      </c>
      <c r="C984" t="s">
        <v>5821</v>
      </c>
    </row>
    <row r="985" spans="1:3" x14ac:dyDescent="0.3">
      <c r="A985" t="s">
        <v>52</v>
      </c>
      <c r="B985">
        <v>0.61111111111111105</v>
      </c>
      <c r="C985" t="s">
        <v>5820</v>
      </c>
    </row>
    <row r="986" spans="1:3" x14ac:dyDescent="0.3">
      <c r="A986" t="s">
        <v>50</v>
      </c>
      <c r="B986">
        <v>0.57407407407407396</v>
      </c>
      <c r="C986" t="s">
        <v>5819</v>
      </c>
    </row>
    <row r="987" spans="1:3" x14ac:dyDescent="0.3">
      <c r="A987" t="s">
        <v>48</v>
      </c>
      <c r="B987">
        <v>0.53333333333333299</v>
      </c>
      <c r="C987" t="s">
        <v>5818</v>
      </c>
    </row>
    <row r="988" spans="1:3" x14ac:dyDescent="0.3">
      <c r="A988" t="s">
        <v>46</v>
      </c>
      <c r="B988">
        <v>0.71111111111111103</v>
      </c>
      <c r="C988" t="s">
        <v>5817</v>
      </c>
    </row>
    <row r="989" spans="1:3" x14ac:dyDescent="0.3">
      <c r="A989" t="s">
        <v>44</v>
      </c>
      <c r="B989">
        <v>0.75757575757575701</v>
      </c>
      <c r="C989" t="s">
        <v>5816</v>
      </c>
    </row>
    <row r="990" spans="1:3" x14ac:dyDescent="0.3">
      <c r="A990" t="s">
        <v>42</v>
      </c>
      <c r="B990">
        <v>0.45454545454545398</v>
      </c>
      <c r="C990" t="s">
        <v>5815</v>
      </c>
    </row>
    <row r="991" spans="1:3" x14ac:dyDescent="0.3">
      <c r="A991" t="s">
        <v>40</v>
      </c>
      <c r="B991">
        <v>0.63636363636363602</v>
      </c>
      <c r="C991" t="s">
        <v>5814</v>
      </c>
    </row>
    <row r="992" spans="1:3" x14ac:dyDescent="0.3">
      <c r="A992" t="s">
        <v>38</v>
      </c>
      <c r="B992">
        <v>0.6</v>
      </c>
      <c r="C992" t="s">
        <v>5813</v>
      </c>
    </row>
    <row r="993" spans="1:3" x14ac:dyDescent="0.3">
      <c r="A993" t="s">
        <v>36</v>
      </c>
      <c r="B993">
        <v>0.33333333333333298</v>
      </c>
      <c r="C993" t="s">
        <v>5812</v>
      </c>
    </row>
    <row r="994" spans="1:3" x14ac:dyDescent="0.3">
      <c r="A994" t="s">
        <v>34</v>
      </c>
      <c r="B994">
        <v>0.266666666666666</v>
      </c>
      <c r="C994" t="s">
        <v>5811</v>
      </c>
    </row>
    <row r="995" spans="1:3" x14ac:dyDescent="0.3">
      <c r="A995" t="s">
        <v>32</v>
      </c>
      <c r="B995">
        <v>0.31111111111111101</v>
      </c>
      <c r="C995" t="s">
        <v>5810</v>
      </c>
    </row>
    <row r="996" spans="1:3" x14ac:dyDescent="0.3">
      <c r="A996" t="s">
        <v>30</v>
      </c>
      <c r="B996">
        <v>4.4444444444444398E-2</v>
      </c>
      <c r="C996" t="e">
        <f>---------------ACAATCTTCAGGTGTT*TGCCTGTTAA*CCTGTATTGCATACTAA</f>
        <v>#NAME?</v>
      </c>
    </row>
    <row r="997" spans="1:3" x14ac:dyDescent="0.3">
      <c r="A997" t="s">
        <v>28</v>
      </c>
      <c r="B997">
        <v>0.54054054054054002</v>
      </c>
      <c r="C997" t="s">
        <v>5809</v>
      </c>
    </row>
    <row r="998" spans="1:3" x14ac:dyDescent="0.3">
      <c r="A998" t="s">
        <v>26</v>
      </c>
      <c r="B998">
        <v>0.66666666666666596</v>
      </c>
      <c r="C998" t="s">
        <v>5808</v>
      </c>
    </row>
    <row r="999" spans="1:3" x14ac:dyDescent="0.3">
      <c r="A999" t="s">
        <v>24</v>
      </c>
      <c r="B999">
        <v>0.66666666666666596</v>
      </c>
      <c r="C999" t="s">
        <v>5807</v>
      </c>
    </row>
    <row r="1000" spans="1:3" x14ac:dyDescent="0.3">
      <c r="A1000" t="s">
        <v>22</v>
      </c>
      <c r="B1000">
        <v>0.63636363636363602</v>
      </c>
      <c r="C1000" t="s">
        <v>5806</v>
      </c>
    </row>
    <row r="1001" spans="1:3" x14ac:dyDescent="0.3">
      <c r="A1001" t="s">
        <v>21</v>
      </c>
      <c r="B1001">
        <v>0.63636363636363602</v>
      </c>
      <c r="C1001" t="s">
        <v>5806</v>
      </c>
    </row>
    <row r="1002" spans="1:3" x14ac:dyDescent="0.3">
      <c r="A1002" t="s">
        <v>19</v>
      </c>
      <c r="B1002">
        <v>0.64444444444444404</v>
      </c>
      <c r="C1002" t="s">
        <v>5805</v>
      </c>
    </row>
    <row r="1003" spans="1:3" x14ac:dyDescent="0.3">
      <c r="A1003" t="s">
        <v>17</v>
      </c>
      <c r="B1003">
        <v>0.688888888888888</v>
      </c>
      <c r="C1003" t="s">
        <v>5804</v>
      </c>
    </row>
    <row r="1004" spans="1:3" x14ac:dyDescent="0.3">
      <c r="A1004" t="s">
        <v>15</v>
      </c>
      <c r="B1004">
        <v>0.75555555555555498</v>
      </c>
      <c r="C1004" t="s">
        <v>5803</v>
      </c>
    </row>
    <row r="1005" spans="1:3" x14ac:dyDescent="0.3">
      <c r="A1005" t="s">
        <v>13</v>
      </c>
      <c r="B1005">
        <v>0.62222222222222201</v>
      </c>
      <c r="C1005" t="s">
        <v>5802</v>
      </c>
    </row>
    <row r="1006" spans="1:3" x14ac:dyDescent="0.3">
      <c r="A1006" t="s">
        <v>11</v>
      </c>
      <c r="B1006">
        <v>0.77777777777777701</v>
      </c>
      <c r="C1006" t="s">
        <v>5801</v>
      </c>
    </row>
    <row r="1007" spans="1:3" x14ac:dyDescent="0.3">
      <c r="A1007" t="s">
        <v>9</v>
      </c>
      <c r="B1007">
        <v>0.75555555555555498</v>
      </c>
      <c r="C1007" t="s">
        <v>5800</v>
      </c>
    </row>
    <row r="1008" spans="1:3" x14ac:dyDescent="0.3">
      <c r="A1008" t="s">
        <v>7</v>
      </c>
      <c r="B1008">
        <v>0.70588235294117596</v>
      </c>
      <c r="C1008" t="s">
        <v>5799</v>
      </c>
    </row>
    <row r="1009" spans="1:3" x14ac:dyDescent="0.3">
      <c r="A1009" t="s">
        <v>5</v>
      </c>
      <c r="B1009">
        <v>0.62222222222222201</v>
      </c>
      <c r="C1009" t="s">
        <v>5798</v>
      </c>
    </row>
    <row r="1010" spans="1:3" x14ac:dyDescent="0.3">
      <c r="A1010" t="s">
        <v>3</v>
      </c>
      <c r="B1010">
        <v>0.75555555555555498</v>
      </c>
      <c r="C1010" t="s">
        <v>5797</v>
      </c>
    </row>
    <row r="1011" spans="1:3" x14ac:dyDescent="0.3">
      <c r="A1011" t="s">
        <v>1</v>
      </c>
      <c r="B1011">
        <v>0.71111111111111103</v>
      </c>
      <c r="C1011" t="s">
        <v>5796</v>
      </c>
    </row>
    <row r="1012" spans="1:3" x14ac:dyDescent="0.3">
      <c r="A1012" t="s">
        <v>56</v>
      </c>
      <c r="B1012">
        <v>0.62222222222222201</v>
      </c>
      <c r="C1012" t="s">
        <v>5795</v>
      </c>
    </row>
    <row r="1013" spans="1:3" x14ac:dyDescent="0.3">
      <c r="A1013" t="s">
        <v>54</v>
      </c>
      <c r="B1013">
        <v>0.64444444444444404</v>
      </c>
      <c r="C1013" t="s">
        <v>5794</v>
      </c>
    </row>
    <row r="1014" spans="1:3" x14ac:dyDescent="0.3">
      <c r="A1014" t="s">
        <v>52</v>
      </c>
      <c r="B1014">
        <v>0.73333333333333295</v>
      </c>
      <c r="C1014" t="s">
        <v>5793</v>
      </c>
    </row>
    <row r="1015" spans="1:3" x14ac:dyDescent="0.3">
      <c r="A1015" t="s">
        <v>50</v>
      </c>
      <c r="B1015">
        <v>0.66666666666666596</v>
      </c>
      <c r="C1015" t="s">
        <v>5792</v>
      </c>
    </row>
    <row r="1016" spans="1:3" x14ac:dyDescent="0.3">
      <c r="A1016" t="s">
        <v>48</v>
      </c>
      <c r="B1016">
        <v>0.70370370370370305</v>
      </c>
      <c r="C1016" t="s">
        <v>5791</v>
      </c>
    </row>
    <row r="1017" spans="1:3" x14ac:dyDescent="0.3">
      <c r="A1017" t="s">
        <v>46</v>
      </c>
      <c r="B1017">
        <v>0.66666666666666596</v>
      </c>
      <c r="C1017" t="s">
        <v>5790</v>
      </c>
    </row>
    <row r="1018" spans="1:3" x14ac:dyDescent="0.3">
      <c r="A1018" t="s">
        <v>44</v>
      </c>
      <c r="B1018">
        <v>0.55555555555555503</v>
      </c>
      <c r="C1018" t="s">
        <v>5789</v>
      </c>
    </row>
    <row r="1019" spans="1:3" x14ac:dyDescent="0.3">
      <c r="A1019" t="s">
        <v>42</v>
      </c>
      <c r="B1019">
        <v>0.55555555555555503</v>
      </c>
      <c r="C1019" t="s">
        <v>5788</v>
      </c>
    </row>
    <row r="1020" spans="1:3" x14ac:dyDescent="0.3">
      <c r="A1020" t="s">
        <v>40</v>
      </c>
      <c r="B1020">
        <v>0</v>
      </c>
      <c r="C1020" t="s">
        <v>2211</v>
      </c>
    </row>
    <row r="1021" spans="1:3" x14ac:dyDescent="0.3">
      <c r="A1021" t="s">
        <v>38</v>
      </c>
      <c r="B1021">
        <v>0.58333333333333304</v>
      </c>
      <c r="C1021" t="s">
        <v>5787</v>
      </c>
    </row>
    <row r="1022" spans="1:3" x14ac:dyDescent="0.3">
      <c r="A1022" t="s">
        <v>36</v>
      </c>
      <c r="B1022">
        <v>0.4</v>
      </c>
      <c r="C1022" t="s">
        <v>5786</v>
      </c>
    </row>
    <row r="1023" spans="1:3" x14ac:dyDescent="0.3">
      <c r="A1023" t="s">
        <v>34</v>
      </c>
      <c r="B1023">
        <v>0.41666666666666602</v>
      </c>
      <c r="C1023" t="s">
        <v>5785</v>
      </c>
    </row>
    <row r="1024" spans="1:3" x14ac:dyDescent="0.3">
      <c r="A1024" t="s">
        <v>32</v>
      </c>
      <c r="B1024">
        <v>0.44444444444444398</v>
      </c>
      <c r="C1024" t="s">
        <v>5784</v>
      </c>
    </row>
    <row r="1025" spans="1:3" x14ac:dyDescent="0.3">
      <c r="A1025" t="s">
        <v>30</v>
      </c>
      <c r="B1025">
        <v>6.25E-2</v>
      </c>
      <c r="C1025" t="s">
        <v>5783</v>
      </c>
    </row>
    <row r="1026" spans="1:3" x14ac:dyDescent="0.3">
      <c r="A1026" t="s">
        <v>28</v>
      </c>
      <c r="B1026">
        <v>0</v>
      </c>
      <c r="C1026" t="s">
        <v>2211</v>
      </c>
    </row>
    <row r="1027" spans="1:3" x14ac:dyDescent="0.3">
      <c r="A1027" t="s">
        <v>26</v>
      </c>
      <c r="B1027">
        <v>0.66666666666666596</v>
      </c>
      <c r="C1027" t="s">
        <v>5782</v>
      </c>
    </row>
    <row r="1028" spans="1:3" x14ac:dyDescent="0.3">
      <c r="A1028" t="s">
        <v>24</v>
      </c>
      <c r="B1028">
        <v>0.66666666666666596</v>
      </c>
      <c r="C1028" t="s">
        <v>5782</v>
      </c>
    </row>
    <row r="1029" spans="1:3" x14ac:dyDescent="0.3">
      <c r="A1029" t="s">
        <v>22</v>
      </c>
      <c r="B1029">
        <v>0.85714285714285698</v>
      </c>
      <c r="C1029" t="s">
        <v>5781</v>
      </c>
    </row>
    <row r="1030" spans="1:3" x14ac:dyDescent="0.3">
      <c r="A1030" t="s">
        <v>21</v>
      </c>
      <c r="B1030">
        <v>0.85714285714285698</v>
      </c>
      <c r="C1030" t="s">
        <v>5781</v>
      </c>
    </row>
    <row r="1031" spans="1:3" x14ac:dyDescent="0.3">
      <c r="A1031" t="s">
        <v>19</v>
      </c>
      <c r="B1031">
        <v>0</v>
      </c>
      <c r="C1031" t="s">
        <v>2211</v>
      </c>
    </row>
    <row r="1032" spans="1:3" x14ac:dyDescent="0.3">
      <c r="A1032" t="s">
        <v>17</v>
      </c>
      <c r="B1032">
        <v>0.75</v>
      </c>
      <c r="C1032" t="s">
        <v>5780</v>
      </c>
    </row>
    <row r="1033" spans="1:3" x14ac:dyDescent="0.3">
      <c r="A1033" t="s">
        <v>15</v>
      </c>
      <c r="B1033">
        <v>0.70833333333333304</v>
      </c>
      <c r="C1033" t="s">
        <v>5779</v>
      </c>
    </row>
    <row r="1034" spans="1:3" x14ac:dyDescent="0.3">
      <c r="A1034" t="s">
        <v>13</v>
      </c>
      <c r="B1034">
        <v>0</v>
      </c>
      <c r="C1034" t="s">
        <v>2211</v>
      </c>
    </row>
    <row r="1035" spans="1:3" x14ac:dyDescent="0.3">
      <c r="A1035" t="s">
        <v>11</v>
      </c>
      <c r="B1035">
        <v>0.70833333333333304</v>
      </c>
      <c r="C1035" t="s">
        <v>5778</v>
      </c>
    </row>
    <row r="1036" spans="1:3" x14ac:dyDescent="0.3">
      <c r="A1036" t="s">
        <v>9</v>
      </c>
      <c r="B1036">
        <v>0.66666666666666596</v>
      </c>
      <c r="C1036" t="s">
        <v>5777</v>
      </c>
    </row>
    <row r="1037" spans="1:3" x14ac:dyDescent="0.3">
      <c r="A1037" t="s">
        <v>7</v>
      </c>
      <c r="B1037">
        <v>0</v>
      </c>
      <c r="C1037" t="s">
        <v>2211</v>
      </c>
    </row>
    <row r="1038" spans="1:3" x14ac:dyDescent="0.3">
      <c r="A1038" t="s">
        <v>5</v>
      </c>
      <c r="B1038">
        <v>0.8</v>
      </c>
      <c r="C1038" t="s">
        <v>5776</v>
      </c>
    </row>
    <row r="1039" spans="1:3" x14ac:dyDescent="0.3">
      <c r="A1039" t="s">
        <v>3</v>
      </c>
      <c r="B1039">
        <v>0.6875</v>
      </c>
      <c r="C1039" t="s">
        <v>5775</v>
      </c>
    </row>
    <row r="1040" spans="1:3" x14ac:dyDescent="0.3">
      <c r="A1040" t="s">
        <v>1</v>
      </c>
      <c r="B1040">
        <v>0.66666666666666596</v>
      </c>
      <c r="C1040" t="s">
        <v>5774</v>
      </c>
    </row>
    <row r="1041" spans="1:3" x14ac:dyDescent="0.3">
      <c r="A1041" t="s">
        <v>56</v>
      </c>
      <c r="B1041">
        <v>0.81481481481481399</v>
      </c>
      <c r="C1041" t="s">
        <v>5773</v>
      </c>
    </row>
    <row r="1042" spans="1:3" x14ac:dyDescent="0.3">
      <c r="A1042" t="s">
        <v>54</v>
      </c>
      <c r="B1042">
        <v>0.70967741935483797</v>
      </c>
      <c r="C1042" t="s">
        <v>5772</v>
      </c>
    </row>
    <row r="1043" spans="1:3" x14ac:dyDescent="0.3">
      <c r="A1043" t="s">
        <v>52</v>
      </c>
      <c r="B1043">
        <v>0.75757575757575701</v>
      </c>
      <c r="C1043" t="s">
        <v>5771</v>
      </c>
    </row>
    <row r="1044" spans="1:3" x14ac:dyDescent="0.3">
      <c r="A1044" t="s">
        <v>50</v>
      </c>
      <c r="B1044">
        <v>0.64583333333333304</v>
      </c>
      <c r="C1044" t="s">
        <v>5770</v>
      </c>
    </row>
    <row r="1045" spans="1:3" x14ac:dyDescent="0.3">
      <c r="A1045" t="s">
        <v>48</v>
      </c>
      <c r="B1045">
        <v>0.44</v>
      </c>
      <c r="C1045" t="s">
        <v>5769</v>
      </c>
    </row>
    <row r="1046" spans="1:3" x14ac:dyDescent="0.3">
      <c r="A1046" t="s">
        <v>46</v>
      </c>
      <c r="B1046">
        <v>0.8125</v>
      </c>
      <c r="C1046" t="s">
        <v>5768</v>
      </c>
    </row>
    <row r="1047" spans="1:3" x14ac:dyDescent="0.3">
      <c r="A1047" t="s">
        <v>44</v>
      </c>
      <c r="B1047">
        <v>0.625</v>
      </c>
      <c r="C1047" t="s">
        <v>5767</v>
      </c>
    </row>
    <row r="1048" spans="1:3" x14ac:dyDescent="0.3">
      <c r="A1048" t="s">
        <v>42</v>
      </c>
      <c r="B1048">
        <v>0.625</v>
      </c>
      <c r="C1048" t="s">
        <v>5766</v>
      </c>
    </row>
    <row r="1049" spans="1:3" x14ac:dyDescent="0.3">
      <c r="A1049" t="s">
        <v>40</v>
      </c>
      <c r="B1049">
        <v>0.6</v>
      </c>
      <c r="C1049" t="s">
        <v>5765</v>
      </c>
    </row>
    <row r="1050" spans="1:3" x14ac:dyDescent="0.3">
      <c r="A1050" t="s">
        <v>38</v>
      </c>
      <c r="B1050">
        <v>0.5625</v>
      </c>
      <c r="C1050" t="s">
        <v>5764</v>
      </c>
    </row>
    <row r="1051" spans="1:3" x14ac:dyDescent="0.3">
      <c r="A1051" t="s">
        <v>36</v>
      </c>
      <c r="B1051">
        <v>0.36</v>
      </c>
      <c r="C1051" t="s">
        <v>5763</v>
      </c>
    </row>
    <row r="1052" spans="1:3" x14ac:dyDescent="0.3">
      <c r="A1052" t="s">
        <v>34</v>
      </c>
      <c r="B1052">
        <v>0.4</v>
      </c>
      <c r="C1052" t="s">
        <v>5762</v>
      </c>
    </row>
    <row r="1053" spans="1:3" x14ac:dyDescent="0.3">
      <c r="A1053" t="s">
        <v>32</v>
      </c>
      <c r="B1053">
        <v>0.4</v>
      </c>
      <c r="C1053" t="s">
        <v>5761</v>
      </c>
    </row>
    <row r="1054" spans="1:3" x14ac:dyDescent="0.3">
      <c r="A1054" t="s">
        <v>28</v>
      </c>
      <c r="B1054">
        <v>0</v>
      </c>
      <c r="C1054" t="s">
        <v>2211</v>
      </c>
    </row>
    <row r="1055" spans="1:3" x14ac:dyDescent="0.3">
      <c r="A1055" t="s">
        <v>26</v>
      </c>
      <c r="B1055">
        <v>0.56000000000000005</v>
      </c>
      <c r="C1055" t="s">
        <v>5760</v>
      </c>
    </row>
    <row r="1056" spans="1:3" x14ac:dyDescent="0.3">
      <c r="A1056" t="s">
        <v>24</v>
      </c>
      <c r="B1056">
        <v>0.56000000000000005</v>
      </c>
      <c r="C1056" t="s">
        <v>5760</v>
      </c>
    </row>
    <row r="1057" spans="1:3" x14ac:dyDescent="0.3">
      <c r="A1057" t="s">
        <v>22</v>
      </c>
      <c r="B1057">
        <v>0.63157894736842102</v>
      </c>
      <c r="C1057" t="s">
        <v>5759</v>
      </c>
    </row>
    <row r="1058" spans="1:3" x14ac:dyDescent="0.3">
      <c r="A1058" t="s">
        <v>21</v>
      </c>
      <c r="B1058">
        <v>0.63157894736842102</v>
      </c>
      <c r="C1058" t="s">
        <v>5759</v>
      </c>
    </row>
    <row r="1059" spans="1:3" x14ac:dyDescent="0.3">
      <c r="A1059" t="s">
        <v>19</v>
      </c>
      <c r="B1059">
        <v>0.57894736842105199</v>
      </c>
      <c r="C1059" t="s">
        <v>5758</v>
      </c>
    </row>
    <row r="1060" spans="1:3" x14ac:dyDescent="0.3">
      <c r="A1060" t="s">
        <v>17</v>
      </c>
      <c r="B1060">
        <v>0.5625</v>
      </c>
      <c r="C1060" t="s">
        <v>5757</v>
      </c>
    </row>
    <row r="1061" spans="1:3" x14ac:dyDescent="0.3">
      <c r="A1061" t="s">
        <v>15</v>
      </c>
      <c r="B1061">
        <v>0.5625</v>
      </c>
      <c r="C1061" t="s">
        <v>5757</v>
      </c>
    </row>
    <row r="1062" spans="1:3" x14ac:dyDescent="0.3">
      <c r="A1062" t="s">
        <v>13</v>
      </c>
      <c r="B1062">
        <v>0.47368421052631499</v>
      </c>
      <c r="C1062" t="s">
        <v>5756</v>
      </c>
    </row>
    <row r="1063" spans="1:3" x14ac:dyDescent="0.3">
      <c r="A1063" t="s">
        <v>11</v>
      </c>
      <c r="B1063">
        <v>0.5</v>
      </c>
      <c r="C1063" t="s">
        <v>5755</v>
      </c>
    </row>
    <row r="1064" spans="1:3" x14ac:dyDescent="0.3">
      <c r="A1064" t="s">
        <v>9</v>
      </c>
      <c r="B1064">
        <v>0.625</v>
      </c>
      <c r="C1064" t="s">
        <v>5754</v>
      </c>
    </row>
    <row r="1065" spans="1:3" x14ac:dyDescent="0.3">
      <c r="A1065" t="s">
        <v>7</v>
      </c>
      <c r="B1065">
        <v>0.5</v>
      </c>
      <c r="C1065" t="s">
        <v>5753</v>
      </c>
    </row>
    <row r="1066" spans="1:3" x14ac:dyDescent="0.3">
      <c r="A1066" t="s">
        <v>5</v>
      </c>
      <c r="B1066">
        <v>0.68</v>
      </c>
      <c r="C1066" t="s">
        <v>5752</v>
      </c>
    </row>
    <row r="1067" spans="1:3" x14ac:dyDescent="0.3">
      <c r="A1067" t="s">
        <v>3</v>
      </c>
      <c r="B1067">
        <v>0.6</v>
      </c>
      <c r="C1067" t="s">
        <v>5751</v>
      </c>
    </row>
    <row r="1068" spans="1:3" x14ac:dyDescent="0.3">
      <c r="A1068" t="s">
        <v>1</v>
      </c>
      <c r="B1068">
        <v>0.64</v>
      </c>
      <c r="C1068" t="s">
        <v>5750</v>
      </c>
    </row>
    <row r="1069" spans="1:3" x14ac:dyDescent="0.3">
      <c r="A1069" t="s">
        <v>56</v>
      </c>
      <c r="B1069">
        <v>0.72</v>
      </c>
      <c r="C1069" t="s">
        <v>5749</v>
      </c>
    </row>
    <row r="1070" spans="1:3" x14ac:dyDescent="0.3">
      <c r="A1070" t="s">
        <v>54</v>
      </c>
      <c r="B1070">
        <v>0.56000000000000005</v>
      </c>
      <c r="C1070" t="s">
        <v>5748</v>
      </c>
    </row>
    <row r="1071" spans="1:3" x14ac:dyDescent="0.3">
      <c r="A1071" t="s">
        <v>52</v>
      </c>
      <c r="B1071">
        <v>0.52</v>
      </c>
      <c r="C1071" t="s">
        <v>5747</v>
      </c>
    </row>
    <row r="1072" spans="1:3" x14ac:dyDescent="0.3">
      <c r="A1072" t="s">
        <v>50</v>
      </c>
      <c r="B1072">
        <v>0.52</v>
      </c>
      <c r="C1072" t="s">
        <v>5746</v>
      </c>
    </row>
    <row r="1073" spans="1:3" x14ac:dyDescent="0.3">
      <c r="A1073" t="s">
        <v>48</v>
      </c>
      <c r="B1073">
        <v>0.69696969696969702</v>
      </c>
      <c r="C1073" t="s">
        <v>5745</v>
      </c>
    </row>
    <row r="1074" spans="1:3" x14ac:dyDescent="0.3">
      <c r="A1074" t="s">
        <v>46</v>
      </c>
      <c r="B1074">
        <v>0.53333333333333299</v>
      </c>
      <c r="C1074" t="s">
        <v>5744</v>
      </c>
    </row>
    <row r="1075" spans="1:3" x14ac:dyDescent="0.3">
      <c r="A1075" t="s">
        <v>44</v>
      </c>
      <c r="B1075">
        <v>0.73684210526315697</v>
      </c>
      <c r="C1075" t="s">
        <v>5743</v>
      </c>
    </row>
    <row r="1076" spans="1:3" x14ac:dyDescent="0.3">
      <c r="A1076" t="s">
        <v>42</v>
      </c>
      <c r="B1076">
        <v>0</v>
      </c>
      <c r="C1076" t="s">
        <v>2211</v>
      </c>
    </row>
    <row r="1077" spans="1:3" x14ac:dyDescent="0.3">
      <c r="A1077" t="s">
        <v>40</v>
      </c>
      <c r="B1077">
        <v>0.57894736842105199</v>
      </c>
      <c r="C1077" t="s">
        <v>5742</v>
      </c>
    </row>
    <row r="1078" spans="1:3" x14ac:dyDescent="0.3">
      <c r="A1078" t="s">
        <v>38</v>
      </c>
      <c r="B1078">
        <v>0.63157894736842102</v>
      </c>
      <c r="C1078" t="s">
        <v>5741</v>
      </c>
    </row>
    <row r="1079" spans="1:3" x14ac:dyDescent="0.3">
      <c r="A1079" t="s">
        <v>36</v>
      </c>
      <c r="B1079">
        <v>0.39393939393939298</v>
      </c>
      <c r="C1079" t="s">
        <v>5740</v>
      </c>
    </row>
    <row r="1080" spans="1:3" x14ac:dyDescent="0.3">
      <c r="A1080" t="s">
        <v>34</v>
      </c>
      <c r="B1080">
        <v>0.30303030303030298</v>
      </c>
      <c r="C1080" t="s">
        <v>5739</v>
      </c>
    </row>
    <row r="1081" spans="1:3" x14ac:dyDescent="0.3">
      <c r="A1081" t="s">
        <v>32</v>
      </c>
      <c r="B1081">
        <v>0.21212121212121199</v>
      </c>
      <c r="C1081" t="s">
        <v>5738</v>
      </c>
    </row>
    <row r="1082" spans="1:3" x14ac:dyDescent="0.3">
      <c r="A1082" t="s">
        <v>28</v>
      </c>
      <c r="B1082">
        <v>0.5</v>
      </c>
      <c r="C1082" t="s">
        <v>5728</v>
      </c>
    </row>
    <row r="1083" spans="1:3" x14ac:dyDescent="0.3">
      <c r="A1083" t="s">
        <v>26</v>
      </c>
      <c r="B1083">
        <v>0.63157894736842102</v>
      </c>
      <c r="C1083" t="s">
        <v>5737</v>
      </c>
    </row>
    <row r="1084" spans="1:3" x14ac:dyDescent="0.3">
      <c r="A1084" t="s">
        <v>24</v>
      </c>
      <c r="B1084">
        <v>0.57894736842105199</v>
      </c>
      <c r="C1084" t="s">
        <v>5736</v>
      </c>
    </row>
    <row r="1085" spans="1:3" x14ac:dyDescent="0.3">
      <c r="A1085" t="s">
        <v>22</v>
      </c>
      <c r="B1085">
        <v>0.54545454545454497</v>
      </c>
      <c r="C1085" t="s">
        <v>5735</v>
      </c>
    </row>
    <row r="1086" spans="1:3" x14ac:dyDescent="0.3">
      <c r="A1086" t="s">
        <v>21</v>
      </c>
      <c r="B1086">
        <v>0.54545454545454497</v>
      </c>
      <c r="C1086" t="s">
        <v>5735</v>
      </c>
    </row>
    <row r="1087" spans="1:3" x14ac:dyDescent="0.3">
      <c r="A1087" t="s">
        <v>19</v>
      </c>
      <c r="B1087">
        <v>0.625</v>
      </c>
      <c r="C1087" t="s">
        <v>5734</v>
      </c>
    </row>
    <row r="1088" spans="1:3" x14ac:dyDescent="0.3">
      <c r="A1088" t="s">
        <v>17</v>
      </c>
      <c r="B1088">
        <v>0.57894736842105199</v>
      </c>
      <c r="C1088" t="s">
        <v>5733</v>
      </c>
    </row>
    <row r="1089" spans="1:3" x14ac:dyDescent="0.3">
      <c r="A1089" t="s">
        <v>15</v>
      </c>
      <c r="B1089">
        <v>0.52631578947368396</v>
      </c>
      <c r="C1089" t="s">
        <v>5732</v>
      </c>
    </row>
    <row r="1090" spans="1:3" x14ac:dyDescent="0.3">
      <c r="A1090" t="s">
        <v>13</v>
      </c>
      <c r="B1090">
        <v>0.72727272727272696</v>
      </c>
      <c r="C1090" t="s">
        <v>5731</v>
      </c>
    </row>
    <row r="1091" spans="1:3" x14ac:dyDescent="0.3">
      <c r="A1091" t="s">
        <v>11</v>
      </c>
      <c r="B1091">
        <v>0.63157894736842102</v>
      </c>
      <c r="C1091" t="s">
        <v>5730</v>
      </c>
    </row>
    <row r="1092" spans="1:3" x14ac:dyDescent="0.3">
      <c r="A1092" t="s">
        <v>9</v>
      </c>
      <c r="B1092">
        <v>0.68421052631578905</v>
      </c>
      <c r="C1092" t="s">
        <v>5729</v>
      </c>
    </row>
    <row r="1093" spans="1:3" x14ac:dyDescent="0.3">
      <c r="A1093" t="s">
        <v>7</v>
      </c>
      <c r="B1093">
        <v>0.5</v>
      </c>
      <c r="C1093" t="s">
        <v>5728</v>
      </c>
    </row>
    <row r="1094" spans="1:3" x14ac:dyDescent="0.3">
      <c r="A1094" t="s">
        <v>5</v>
      </c>
      <c r="B1094">
        <v>0.73684210526315697</v>
      </c>
      <c r="C1094" t="s">
        <v>5727</v>
      </c>
    </row>
    <row r="1095" spans="1:3" x14ac:dyDescent="0.3">
      <c r="A1095" t="s">
        <v>3</v>
      </c>
      <c r="B1095">
        <v>0.47368421052631499</v>
      </c>
      <c r="C1095" t="s">
        <v>5726</v>
      </c>
    </row>
    <row r="1096" spans="1:3" x14ac:dyDescent="0.3">
      <c r="A1096" t="s">
        <v>1</v>
      </c>
      <c r="B1096">
        <v>0.57894736842105199</v>
      </c>
      <c r="C1096" t="s">
        <v>5725</v>
      </c>
    </row>
    <row r="1097" spans="1:3" x14ac:dyDescent="0.3">
      <c r="A1097" t="s">
        <v>56</v>
      </c>
      <c r="B1097">
        <v>0.58064516129032195</v>
      </c>
      <c r="C1097" t="s">
        <v>5724</v>
      </c>
    </row>
    <row r="1098" spans="1:3" x14ac:dyDescent="0.3">
      <c r="A1098" t="s">
        <v>54</v>
      </c>
      <c r="B1098">
        <v>0.66666666666666596</v>
      </c>
      <c r="C1098" t="s">
        <v>5723</v>
      </c>
    </row>
    <row r="1099" spans="1:3" x14ac:dyDescent="0.3">
      <c r="A1099" t="s">
        <v>52</v>
      </c>
      <c r="B1099">
        <v>0.66666666666666596</v>
      </c>
      <c r="C1099" t="s">
        <v>5722</v>
      </c>
    </row>
    <row r="1100" spans="1:3" x14ac:dyDescent="0.3">
      <c r="A1100" t="s">
        <v>50</v>
      </c>
      <c r="B1100">
        <v>0.61538461538461497</v>
      </c>
      <c r="C1100" t="s">
        <v>5721</v>
      </c>
    </row>
    <row r="1101" spans="1:3" x14ac:dyDescent="0.3">
      <c r="A1101" t="s">
        <v>48</v>
      </c>
      <c r="B1101">
        <v>0.58695652173913004</v>
      </c>
      <c r="C1101" t="s">
        <v>5720</v>
      </c>
    </row>
    <row r="1102" spans="1:3" x14ac:dyDescent="0.3">
      <c r="A1102" t="s">
        <v>46</v>
      </c>
      <c r="B1102">
        <v>0.58333333333333304</v>
      </c>
      <c r="C1102" t="s">
        <v>5719</v>
      </c>
    </row>
    <row r="1103" spans="1:3" x14ac:dyDescent="0.3">
      <c r="A1103" t="s">
        <v>44</v>
      </c>
      <c r="B1103">
        <v>0.61538461538461497</v>
      </c>
      <c r="C1103" t="s">
        <v>5718</v>
      </c>
    </row>
    <row r="1104" spans="1:3" x14ac:dyDescent="0.3">
      <c r="A1104" t="s">
        <v>42</v>
      </c>
      <c r="B1104">
        <v>0.61290322580645096</v>
      </c>
      <c r="C1104" t="s">
        <v>5717</v>
      </c>
    </row>
    <row r="1105" spans="1:3" x14ac:dyDescent="0.3">
      <c r="A1105" t="s">
        <v>40</v>
      </c>
      <c r="B1105">
        <v>0.585365853658536</v>
      </c>
      <c r="C1105" t="s">
        <v>5716</v>
      </c>
    </row>
    <row r="1106" spans="1:3" x14ac:dyDescent="0.3">
      <c r="A1106" t="s">
        <v>38</v>
      </c>
      <c r="B1106">
        <v>0.581395348837209</v>
      </c>
      <c r="C1106" t="s">
        <v>5715</v>
      </c>
    </row>
    <row r="1107" spans="1:3" x14ac:dyDescent="0.3">
      <c r="A1107" t="s">
        <v>36</v>
      </c>
      <c r="B1107">
        <v>0.3125</v>
      </c>
      <c r="C1107" t="s">
        <v>5714</v>
      </c>
    </row>
    <row r="1108" spans="1:3" x14ac:dyDescent="0.3">
      <c r="A1108" t="s">
        <v>34</v>
      </c>
      <c r="B1108">
        <v>0.27083333333333298</v>
      </c>
      <c r="C1108" t="s">
        <v>5713</v>
      </c>
    </row>
    <row r="1109" spans="1:3" x14ac:dyDescent="0.3">
      <c r="A1109" t="s">
        <v>32</v>
      </c>
      <c r="B1109">
        <v>0.3125</v>
      </c>
      <c r="C1109" t="s">
        <v>5712</v>
      </c>
    </row>
    <row r="1110" spans="1:3" x14ac:dyDescent="0.3">
      <c r="A1110" t="s">
        <v>30</v>
      </c>
      <c r="B1110">
        <v>6.25E-2</v>
      </c>
      <c r="C1110" t="s">
        <v>5711</v>
      </c>
    </row>
    <row r="1111" spans="1:3" x14ac:dyDescent="0.3">
      <c r="A1111" t="s">
        <v>28</v>
      </c>
      <c r="B1111">
        <v>0.65217391304347805</v>
      </c>
      <c r="C1111" t="s">
        <v>5710</v>
      </c>
    </row>
    <row r="1112" spans="1:3" x14ac:dyDescent="0.3">
      <c r="A1112" t="s">
        <v>26</v>
      </c>
      <c r="B1112">
        <v>0.57446808510638303</v>
      </c>
      <c r="C1112" t="s">
        <v>5709</v>
      </c>
    </row>
    <row r="1113" spans="1:3" x14ac:dyDescent="0.3">
      <c r="A1113" t="s">
        <v>24</v>
      </c>
      <c r="B1113">
        <v>0.57446808510638303</v>
      </c>
      <c r="C1113" t="s">
        <v>5708</v>
      </c>
    </row>
    <row r="1114" spans="1:3" x14ac:dyDescent="0.3">
      <c r="A1114" t="s">
        <v>22</v>
      </c>
      <c r="B1114">
        <v>0.71111111111111103</v>
      </c>
      <c r="C1114" t="s">
        <v>5707</v>
      </c>
    </row>
    <row r="1115" spans="1:3" x14ac:dyDescent="0.3">
      <c r="A1115" t="s">
        <v>21</v>
      </c>
      <c r="B1115">
        <v>0.71111111111111103</v>
      </c>
      <c r="C1115" t="s">
        <v>5707</v>
      </c>
    </row>
    <row r="1116" spans="1:3" x14ac:dyDescent="0.3">
      <c r="A1116" t="s">
        <v>19</v>
      </c>
      <c r="B1116">
        <v>0.65</v>
      </c>
      <c r="C1116" t="s">
        <v>5706</v>
      </c>
    </row>
    <row r="1117" spans="1:3" x14ac:dyDescent="0.3">
      <c r="A1117" t="s">
        <v>17</v>
      </c>
      <c r="B1117">
        <v>0.72499999999999998</v>
      </c>
      <c r="C1117" t="s">
        <v>5705</v>
      </c>
    </row>
    <row r="1118" spans="1:3" x14ac:dyDescent="0.3">
      <c r="A1118" t="s">
        <v>15</v>
      </c>
      <c r="B1118">
        <v>0.72499999999999998</v>
      </c>
      <c r="C1118" t="s">
        <v>5704</v>
      </c>
    </row>
    <row r="1119" spans="1:3" x14ac:dyDescent="0.3">
      <c r="A1119" t="s">
        <v>13</v>
      </c>
      <c r="B1119">
        <v>0.7</v>
      </c>
      <c r="C1119" t="s">
        <v>5703</v>
      </c>
    </row>
    <row r="1120" spans="1:3" x14ac:dyDescent="0.3">
      <c r="A1120" t="s">
        <v>11</v>
      </c>
      <c r="B1120">
        <v>0.65</v>
      </c>
      <c r="C1120" t="s">
        <v>5702</v>
      </c>
    </row>
    <row r="1121" spans="1:3" x14ac:dyDescent="0.3">
      <c r="A1121" t="s">
        <v>9</v>
      </c>
      <c r="B1121">
        <v>0.65</v>
      </c>
      <c r="C1121" t="s">
        <v>5702</v>
      </c>
    </row>
    <row r="1122" spans="1:3" x14ac:dyDescent="0.3">
      <c r="A1122" t="s">
        <v>7</v>
      </c>
      <c r="B1122">
        <v>0.58333333333333304</v>
      </c>
      <c r="C1122" t="s">
        <v>5701</v>
      </c>
    </row>
    <row r="1123" spans="1:3" x14ac:dyDescent="0.3">
      <c r="A1123" t="s">
        <v>5</v>
      </c>
      <c r="B1123">
        <v>0.659574468085106</v>
      </c>
      <c r="C1123" t="s">
        <v>5700</v>
      </c>
    </row>
    <row r="1124" spans="1:3" x14ac:dyDescent="0.3">
      <c r="A1124" t="s">
        <v>3</v>
      </c>
      <c r="B1124">
        <v>0.625</v>
      </c>
      <c r="C1124" t="s">
        <v>5699</v>
      </c>
    </row>
    <row r="1125" spans="1:3" x14ac:dyDescent="0.3">
      <c r="A1125" t="s">
        <v>1</v>
      </c>
      <c r="B1125">
        <v>0.5625</v>
      </c>
      <c r="C1125" t="s">
        <v>5698</v>
      </c>
    </row>
    <row r="1126" spans="1:3" x14ac:dyDescent="0.3">
      <c r="A1126" t="s">
        <v>56</v>
      </c>
      <c r="B1126">
        <v>0.5625</v>
      </c>
      <c r="C1126" t="s">
        <v>5697</v>
      </c>
    </row>
    <row r="1127" spans="1:3" x14ac:dyDescent="0.3">
      <c r="A1127" t="s">
        <v>54</v>
      </c>
      <c r="B1127">
        <v>0.65116279069767402</v>
      </c>
      <c r="C1127" t="s">
        <v>5696</v>
      </c>
    </row>
    <row r="1128" spans="1:3" x14ac:dyDescent="0.3">
      <c r="A1128" t="s">
        <v>52</v>
      </c>
      <c r="B1128">
        <v>0.58333333333333304</v>
      </c>
      <c r="C1128" t="s">
        <v>5695</v>
      </c>
    </row>
    <row r="1129" spans="1:3" x14ac:dyDescent="0.3">
      <c r="A1129" t="s">
        <v>50</v>
      </c>
      <c r="B1129">
        <v>0.66666666666666596</v>
      </c>
      <c r="C1129" t="s">
        <v>5694</v>
      </c>
    </row>
    <row r="1130" spans="1:3" x14ac:dyDescent="0.3">
      <c r="A1130" t="s">
        <v>48</v>
      </c>
      <c r="B1130">
        <v>0.33333333333333298</v>
      </c>
      <c r="C1130" t="s">
        <v>5693</v>
      </c>
    </row>
    <row r="1131" spans="1:3" x14ac:dyDescent="0.3">
      <c r="A1131" t="s">
        <v>46</v>
      </c>
      <c r="B1131">
        <v>0.62068965517241304</v>
      </c>
      <c r="C1131" t="s">
        <v>5692</v>
      </c>
    </row>
    <row r="1132" spans="1:3" x14ac:dyDescent="0.3">
      <c r="A1132" t="s">
        <v>44</v>
      </c>
      <c r="B1132">
        <v>0.46428571428571402</v>
      </c>
      <c r="C1132" t="s">
        <v>5691</v>
      </c>
    </row>
    <row r="1133" spans="1:3" x14ac:dyDescent="0.3">
      <c r="A1133" t="s">
        <v>42</v>
      </c>
      <c r="B1133">
        <v>0.61764705882352899</v>
      </c>
      <c r="C1133" t="s">
        <v>5690</v>
      </c>
    </row>
    <row r="1134" spans="1:3" x14ac:dyDescent="0.3">
      <c r="A1134" t="s">
        <v>40</v>
      </c>
      <c r="B1134">
        <v>0.79411764705882304</v>
      </c>
      <c r="C1134" t="s">
        <v>5689</v>
      </c>
    </row>
    <row r="1135" spans="1:3" x14ac:dyDescent="0.3">
      <c r="A1135" t="s">
        <v>38</v>
      </c>
      <c r="B1135">
        <v>0.483870967741935</v>
      </c>
      <c r="C1135" t="s">
        <v>5688</v>
      </c>
    </row>
    <row r="1136" spans="1:3" x14ac:dyDescent="0.3">
      <c r="A1136" t="s">
        <v>36</v>
      </c>
      <c r="B1136">
        <v>0.441176470588235</v>
      </c>
      <c r="C1136" t="s">
        <v>5687</v>
      </c>
    </row>
    <row r="1137" spans="1:3" x14ac:dyDescent="0.3">
      <c r="A1137" t="s">
        <v>34</v>
      </c>
      <c r="B1137">
        <v>0.38235294117647001</v>
      </c>
      <c r="C1137" t="s">
        <v>5686</v>
      </c>
    </row>
    <row r="1138" spans="1:3" x14ac:dyDescent="0.3">
      <c r="A1138" t="s">
        <v>32</v>
      </c>
      <c r="B1138">
        <v>0.20588235294117599</v>
      </c>
      <c r="C1138" t="s">
        <v>5685</v>
      </c>
    </row>
    <row r="1139" spans="1:3" x14ac:dyDescent="0.3">
      <c r="A1139" t="s">
        <v>30</v>
      </c>
      <c r="B1139">
        <v>2.94117647058823E-2</v>
      </c>
      <c r="C1139" t="s">
        <v>5684</v>
      </c>
    </row>
    <row r="1140" spans="1:3" x14ac:dyDescent="0.3">
      <c r="A1140" t="s">
        <v>28</v>
      </c>
      <c r="B1140">
        <v>0.55000000000000004</v>
      </c>
      <c r="C1140" t="s">
        <v>5683</v>
      </c>
    </row>
    <row r="1141" spans="1:3" x14ac:dyDescent="0.3">
      <c r="A1141" t="s">
        <v>26</v>
      </c>
      <c r="B1141">
        <v>0.58823529411764697</v>
      </c>
      <c r="C1141" t="s">
        <v>5682</v>
      </c>
    </row>
    <row r="1142" spans="1:3" x14ac:dyDescent="0.3">
      <c r="A1142" t="s">
        <v>24</v>
      </c>
      <c r="B1142">
        <v>0.58823529411764697</v>
      </c>
      <c r="C1142" t="s">
        <v>5681</v>
      </c>
    </row>
    <row r="1143" spans="1:3" x14ac:dyDescent="0.3">
      <c r="A1143" t="s">
        <v>22</v>
      </c>
      <c r="B1143">
        <v>0.58064516129032195</v>
      </c>
      <c r="C1143" t="s">
        <v>5680</v>
      </c>
    </row>
    <row r="1144" spans="1:3" x14ac:dyDescent="0.3">
      <c r="A1144" t="s">
        <v>21</v>
      </c>
      <c r="B1144">
        <v>0.58064516129032195</v>
      </c>
      <c r="C1144" t="s">
        <v>5680</v>
      </c>
    </row>
    <row r="1145" spans="1:3" x14ac:dyDescent="0.3">
      <c r="A1145" t="s">
        <v>19</v>
      </c>
      <c r="B1145">
        <v>0.61764705882352899</v>
      </c>
      <c r="C1145" t="s">
        <v>5679</v>
      </c>
    </row>
    <row r="1146" spans="1:3" x14ac:dyDescent="0.3">
      <c r="A1146" t="s">
        <v>17</v>
      </c>
      <c r="B1146">
        <v>0.64705882352941102</v>
      </c>
      <c r="C1146" t="s">
        <v>5678</v>
      </c>
    </row>
    <row r="1147" spans="1:3" x14ac:dyDescent="0.3">
      <c r="A1147" t="s">
        <v>15</v>
      </c>
      <c r="B1147">
        <v>0.61764705882352899</v>
      </c>
      <c r="C1147" t="s">
        <v>5677</v>
      </c>
    </row>
    <row r="1148" spans="1:3" x14ac:dyDescent="0.3">
      <c r="A1148" t="s">
        <v>13</v>
      </c>
      <c r="B1148">
        <v>0.67647058823529405</v>
      </c>
      <c r="C1148" t="s">
        <v>5676</v>
      </c>
    </row>
    <row r="1149" spans="1:3" x14ac:dyDescent="0.3">
      <c r="A1149" t="s">
        <v>11</v>
      </c>
      <c r="B1149">
        <v>0.55882352941176405</v>
      </c>
      <c r="C1149" t="s">
        <v>5675</v>
      </c>
    </row>
    <row r="1150" spans="1:3" x14ac:dyDescent="0.3">
      <c r="A1150" t="s">
        <v>9</v>
      </c>
      <c r="B1150">
        <v>0.52941176470588203</v>
      </c>
      <c r="C1150" t="s">
        <v>5674</v>
      </c>
    </row>
    <row r="1151" spans="1:3" x14ac:dyDescent="0.3">
      <c r="A1151" t="s">
        <v>7</v>
      </c>
      <c r="B1151">
        <v>0.52941176470588203</v>
      </c>
      <c r="C1151" t="s">
        <v>5673</v>
      </c>
    </row>
    <row r="1152" spans="1:3" x14ac:dyDescent="0.3">
      <c r="A1152" t="s">
        <v>5</v>
      </c>
      <c r="B1152">
        <v>0.64705882352941102</v>
      </c>
      <c r="C1152" t="s">
        <v>5672</v>
      </c>
    </row>
    <row r="1153" spans="1:3" x14ac:dyDescent="0.3">
      <c r="A1153" t="s">
        <v>3</v>
      </c>
      <c r="B1153">
        <v>0.47058823529411697</v>
      </c>
      <c r="C1153" t="s">
        <v>5671</v>
      </c>
    </row>
    <row r="1154" spans="1:3" x14ac:dyDescent="0.3">
      <c r="A1154" t="s">
        <v>1</v>
      </c>
      <c r="B1154">
        <v>0.55882352941176405</v>
      </c>
      <c r="C1154" t="s">
        <v>5670</v>
      </c>
    </row>
    <row r="1155" spans="1:3" x14ac:dyDescent="0.3">
      <c r="A1155" t="s">
        <v>56</v>
      </c>
      <c r="B1155">
        <v>0.52941176470588203</v>
      </c>
      <c r="C1155" t="s">
        <v>5669</v>
      </c>
    </row>
    <row r="1156" spans="1:3" x14ac:dyDescent="0.3">
      <c r="A1156" t="s">
        <v>54</v>
      </c>
      <c r="B1156">
        <v>0.61764705882352899</v>
      </c>
      <c r="C1156" t="s">
        <v>5668</v>
      </c>
    </row>
    <row r="1157" spans="1:3" x14ac:dyDescent="0.3">
      <c r="A1157" t="s">
        <v>52</v>
      </c>
      <c r="B1157">
        <v>0.52941176470588203</v>
      </c>
      <c r="C1157" t="s">
        <v>5667</v>
      </c>
    </row>
    <row r="1158" spans="1:3" x14ac:dyDescent="0.3">
      <c r="A1158" t="s">
        <v>50</v>
      </c>
      <c r="B1158">
        <v>0.56666666666666599</v>
      </c>
      <c r="C1158" t="s">
        <v>5666</v>
      </c>
    </row>
    <row r="1159" spans="1:3" x14ac:dyDescent="0.3">
      <c r="A1159" t="s">
        <v>48</v>
      </c>
      <c r="B1159">
        <v>0.41666666666666602</v>
      </c>
      <c r="C1159" t="s">
        <v>5665</v>
      </c>
    </row>
    <row r="1160" spans="1:3" x14ac:dyDescent="0.3">
      <c r="A1160" t="s">
        <v>46</v>
      </c>
      <c r="B1160">
        <v>1</v>
      </c>
      <c r="C1160" t="s">
        <v>5664</v>
      </c>
    </row>
    <row r="1161" spans="1:3" x14ac:dyDescent="0.3">
      <c r="A1161" t="s">
        <v>44</v>
      </c>
      <c r="B1161">
        <v>0.52941176470588203</v>
      </c>
      <c r="C1161" t="s">
        <v>5663</v>
      </c>
    </row>
    <row r="1162" spans="1:3" x14ac:dyDescent="0.3">
      <c r="A1162" t="s">
        <v>42</v>
      </c>
      <c r="B1162">
        <v>0.82758620689655105</v>
      </c>
      <c r="C1162" t="s">
        <v>5662</v>
      </c>
    </row>
    <row r="1163" spans="1:3" x14ac:dyDescent="0.3">
      <c r="A1163" t="s">
        <v>40</v>
      </c>
      <c r="B1163">
        <v>0.65714285714285703</v>
      </c>
      <c r="C1163" t="s">
        <v>5661</v>
      </c>
    </row>
    <row r="1164" spans="1:3" x14ac:dyDescent="0.3">
      <c r="A1164" t="s">
        <v>38</v>
      </c>
      <c r="B1164">
        <v>0.65517241379310298</v>
      </c>
      <c r="C1164" t="s">
        <v>5660</v>
      </c>
    </row>
    <row r="1165" spans="1:3" x14ac:dyDescent="0.3">
      <c r="A1165" t="s">
        <v>36</v>
      </c>
      <c r="B1165">
        <v>0.36363636363636298</v>
      </c>
      <c r="C1165" t="s">
        <v>5659</v>
      </c>
    </row>
    <row r="1166" spans="1:3" x14ac:dyDescent="0.3">
      <c r="A1166" t="s">
        <v>34</v>
      </c>
      <c r="B1166">
        <v>0.31818181818181801</v>
      </c>
      <c r="C1166" t="s">
        <v>5658</v>
      </c>
    </row>
    <row r="1167" spans="1:3" x14ac:dyDescent="0.3">
      <c r="A1167" t="s">
        <v>32</v>
      </c>
      <c r="B1167">
        <v>0.31818181818181801</v>
      </c>
      <c r="C1167" t="s">
        <v>5657</v>
      </c>
    </row>
    <row r="1168" spans="1:3" x14ac:dyDescent="0.3">
      <c r="A1168" t="s">
        <v>30</v>
      </c>
      <c r="B1168">
        <v>2.27272727272727E-2</v>
      </c>
      <c r="C1168" t="e">
        <f>----TAAAGGAAACAAATCTCATTTGCAAAGC*TTGTACCTTGA------------TTAT</f>
        <v>#NAME?</v>
      </c>
    </row>
    <row r="1169" spans="1:3" x14ac:dyDescent="0.3">
      <c r="A1169" t="s">
        <v>28</v>
      </c>
      <c r="B1169">
        <v>0</v>
      </c>
      <c r="C1169" t="e">
        <f>--------------------------------------------------------TTAT</f>
        <v>#NAME?</v>
      </c>
    </row>
    <row r="1170" spans="1:3" x14ac:dyDescent="0.3">
      <c r="A1170" t="s">
        <v>26</v>
      </c>
      <c r="B1170">
        <v>0.60465116279069697</v>
      </c>
      <c r="C1170" t="s">
        <v>5656</v>
      </c>
    </row>
    <row r="1171" spans="1:3" x14ac:dyDescent="0.3">
      <c r="A1171" t="s">
        <v>24</v>
      </c>
      <c r="B1171">
        <v>0.67441860465116199</v>
      </c>
      <c r="C1171" t="s">
        <v>5655</v>
      </c>
    </row>
    <row r="1172" spans="1:3" x14ac:dyDescent="0.3">
      <c r="A1172" t="s">
        <v>22</v>
      </c>
      <c r="B1172">
        <v>0.57142857142857095</v>
      </c>
      <c r="C1172" t="s">
        <v>5654</v>
      </c>
    </row>
    <row r="1173" spans="1:3" x14ac:dyDescent="0.3">
      <c r="A1173" t="s">
        <v>21</v>
      </c>
      <c r="B1173">
        <v>0.57142857142857095</v>
      </c>
      <c r="C1173" t="s">
        <v>5654</v>
      </c>
    </row>
    <row r="1174" spans="1:3" x14ac:dyDescent="0.3">
      <c r="A1174" t="s">
        <v>19</v>
      </c>
      <c r="B1174">
        <v>0.72413793103448199</v>
      </c>
      <c r="C1174" t="s">
        <v>5653</v>
      </c>
    </row>
    <row r="1175" spans="1:3" x14ac:dyDescent="0.3">
      <c r="A1175" t="s">
        <v>17</v>
      </c>
      <c r="B1175">
        <v>0.70588235294117596</v>
      </c>
      <c r="C1175" t="s">
        <v>5652</v>
      </c>
    </row>
    <row r="1176" spans="1:3" x14ac:dyDescent="0.3">
      <c r="A1176" t="s">
        <v>15</v>
      </c>
      <c r="B1176">
        <v>0.55172413793103403</v>
      </c>
      <c r="C1176" t="s">
        <v>5651</v>
      </c>
    </row>
    <row r="1177" spans="1:3" x14ac:dyDescent="0.3">
      <c r="A1177" t="s">
        <v>13</v>
      </c>
      <c r="B1177">
        <v>0.62068965517241304</v>
      </c>
      <c r="C1177" t="s">
        <v>5650</v>
      </c>
    </row>
    <row r="1178" spans="1:3" x14ac:dyDescent="0.3">
      <c r="A1178" t="s">
        <v>11</v>
      </c>
      <c r="B1178">
        <v>0.6</v>
      </c>
      <c r="C1178" t="s">
        <v>5649</v>
      </c>
    </row>
    <row r="1179" spans="1:3" x14ac:dyDescent="0.3">
      <c r="A1179" t="s">
        <v>9</v>
      </c>
      <c r="B1179">
        <v>0.55000000000000004</v>
      </c>
      <c r="C1179" t="s">
        <v>5648</v>
      </c>
    </row>
    <row r="1180" spans="1:3" x14ac:dyDescent="0.3">
      <c r="A1180" t="s">
        <v>7</v>
      </c>
      <c r="B1180">
        <v>0.56000000000000005</v>
      </c>
      <c r="C1180" t="s">
        <v>5647</v>
      </c>
    </row>
    <row r="1181" spans="1:3" x14ac:dyDescent="0.3">
      <c r="A1181" t="s">
        <v>5</v>
      </c>
      <c r="B1181">
        <v>0.63636363636363602</v>
      </c>
      <c r="C1181" t="s">
        <v>5646</v>
      </c>
    </row>
    <row r="1182" spans="1:3" x14ac:dyDescent="0.3">
      <c r="A1182" t="s">
        <v>3</v>
      </c>
      <c r="B1182">
        <v>0.63636363636363602</v>
      </c>
      <c r="C1182" t="s">
        <v>5645</v>
      </c>
    </row>
    <row r="1183" spans="1:3" x14ac:dyDescent="0.3">
      <c r="A1183" t="s">
        <v>1</v>
      </c>
      <c r="B1183">
        <v>0.68181818181818099</v>
      </c>
      <c r="C1183" t="s">
        <v>5644</v>
      </c>
    </row>
    <row r="1184" spans="1:3" x14ac:dyDescent="0.3">
      <c r="A1184" t="s">
        <v>56</v>
      </c>
      <c r="B1184">
        <v>0.65789473684210498</v>
      </c>
      <c r="C1184" t="s">
        <v>5643</v>
      </c>
    </row>
    <row r="1185" spans="1:3" x14ac:dyDescent="0.3">
      <c r="A1185" t="s">
        <v>54</v>
      </c>
      <c r="B1185">
        <v>0.73684210526315697</v>
      </c>
      <c r="C1185" t="s">
        <v>5642</v>
      </c>
    </row>
    <row r="1186" spans="1:3" x14ac:dyDescent="0.3">
      <c r="A1186" t="s">
        <v>52</v>
      </c>
      <c r="B1186">
        <v>0.375</v>
      </c>
      <c r="C1186" t="s">
        <v>5641</v>
      </c>
    </row>
    <row r="1187" spans="1:3" x14ac:dyDescent="0.3">
      <c r="A1187" t="s">
        <v>50</v>
      </c>
      <c r="B1187">
        <v>0.5</v>
      </c>
      <c r="C1187" t="s">
        <v>5640</v>
      </c>
    </row>
    <row r="1188" spans="1:3" x14ac:dyDescent="0.3">
      <c r="A1188" t="s">
        <v>48</v>
      </c>
      <c r="B1188">
        <v>0.5625</v>
      </c>
      <c r="C1188" t="s">
        <v>5639</v>
      </c>
    </row>
    <row r="1189" spans="1:3" x14ac:dyDescent="0.3">
      <c r="A1189" t="s">
        <v>46</v>
      </c>
      <c r="B1189">
        <v>0.69047619047619002</v>
      </c>
      <c r="C1189" t="s">
        <v>5638</v>
      </c>
    </row>
    <row r="1190" spans="1:3" x14ac:dyDescent="0.3">
      <c r="A1190" t="s">
        <v>44</v>
      </c>
      <c r="B1190">
        <v>0.64102564102564097</v>
      </c>
      <c r="C1190" t="s">
        <v>5637</v>
      </c>
    </row>
    <row r="1191" spans="1:3" x14ac:dyDescent="0.3">
      <c r="A1191" t="s">
        <v>42</v>
      </c>
      <c r="B1191">
        <v>0.71428571428571397</v>
      </c>
      <c r="C1191" t="s">
        <v>5636</v>
      </c>
    </row>
    <row r="1192" spans="1:3" x14ac:dyDescent="0.3">
      <c r="A1192" t="s">
        <v>40</v>
      </c>
      <c r="B1192">
        <v>0.59523809523809501</v>
      </c>
      <c r="C1192" t="s">
        <v>5635</v>
      </c>
    </row>
    <row r="1193" spans="1:3" x14ac:dyDescent="0.3">
      <c r="A1193" t="s">
        <v>38</v>
      </c>
      <c r="B1193">
        <v>0.54761904761904701</v>
      </c>
      <c r="C1193" t="s">
        <v>5634</v>
      </c>
    </row>
    <row r="1194" spans="1:3" x14ac:dyDescent="0.3">
      <c r="A1194" t="s">
        <v>36</v>
      </c>
      <c r="B1194">
        <v>0.38095238095237999</v>
      </c>
      <c r="C1194" t="s">
        <v>5633</v>
      </c>
    </row>
    <row r="1195" spans="1:3" x14ac:dyDescent="0.3">
      <c r="A1195" t="s">
        <v>34</v>
      </c>
      <c r="B1195">
        <v>0.476190476190476</v>
      </c>
      <c r="C1195" t="s">
        <v>5632</v>
      </c>
    </row>
    <row r="1196" spans="1:3" x14ac:dyDescent="0.3">
      <c r="A1196" t="s">
        <v>32</v>
      </c>
      <c r="B1196">
        <v>0.452380952380952</v>
      </c>
      <c r="C1196" t="s">
        <v>5631</v>
      </c>
    </row>
    <row r="1197" spans="1:3" x14ac:dyDescent="0.3">
      <c r="A1197" t="s">
        <v>30</v>
      </c>
      <c r="B1197">
        <v>2.3809523809523801E-2</v>
      </c>
      <c r="C1197" t="s">
        <v>5630</v>
      </c>
    </row>
    <row r="1198" spans="1:3" x14ac:dyDescent="0.3">
      <c r="A1198" t="s">
        <v>28</v>
      </c>
      <c r="B1198">
        <v>0.55555555555555503</v>
      </c>
      <c r="C1198" t="s">
        <v>5629</v>
      </c>
    </row>
    <row r="1199" spans="1:3" x14ac:dyDescent="0.3">
      <c r="A1199" t="s">
        <v>26</v>
      </c>
      <c r="B1199">
        <v>0.66666666666666596</v>
      </c>
      <c r="C1199" t="s">
        <v>5628</v>
      </c>
    </row>
    <row r="1200" spans="1:3" x14ac:dyDescent="0.3">
      <c r="A1200" t="s">
        <v>24</v>
      </c>
      <c r="B1200">
        <v>0.64285714285714202</v>
      </c>
      <c r="C1200" t="s">
        <v>5627</v>
      </c>
    </row>
    <row r="1201" spans="1:3" x14ac:dyDescent="0.3">
      <c r="A1201" t="s">
        <v>22</v>
      </c>
      <c r="B1201">
        <v>0.71428571428571397</v>
      </c>
      <c r="C1201" t="s">
        <v>5626</v>
      </c>
    </row>
    <row r="1202" spans="1:3" x14ac:dyDescent="0.3">
      <c r="A1202" t="s">
        <v>21</v>
      </c>
      <c r="B1202">
        <v>0.71428571428571397</v>
      </c>
      <c r="C1202" t="s">
        <v>5626</v>
      </c>
    </row>
    <row r="1203" spans="1:3" x14ac:dyDescent="0.3">
      <c r="A1203" t="s">
        <v>19</v>
      </c>
      <c r="B1203">
        <v>0.66666666666666596</v>
      </c>
      <c r="C1203" t="s">
        <v>5625</v>
      </c>
    </row>
    <row r="1204" spans="1:3" x14ac:dyDescent="0.3">
      <c r="A1204" t="s">
        <v>17</v>
      </c>
      <c r="B1204">
        <v>0.62162162162162105</v>
      </c>
      <c r="C1204" t="s">
        <v>5624</v>
      </c>
    </row>
    <row r="1205" spans="1:3" x14ac:dyDescent="0.3">
      <c r="A1205" t="s">
        <v>15</v>
      </c>
      <c r="B1205">
        <v>0.64285714285714202</v>
      </c>
      <c r="C1205" t="s">
        <v>5623</v>
      </c>
    </row>
    <row r="1206" spans="1:3" x14ac:dyDescent="0.3">
      <c r="A1206" t="s">
        <v>13</v>
      </c>
      <c r="B1206">
        <v>0.66666666666666596</v>
      </c>
      <c r="C1206" t="s">
        <v>5622</v>
      </c>
    </row>
    <row r="1207" spans="1:3" x14ac:dyDescent="0.3">
      <c r="A1207" t="s">
        <v>11</v>
      </c>
      <c r="B1207">
        <v>0.66666666666666596</v>
      </c>
      <c r="C1207" t="s">
        <v>5621</v>
      </c>
    </row>
    <row r="1208" spans="1:3" x14ac:dyDescent="0.3">
      <c r="A1208" t="s">
        <v>9</v>
      </c>
      <c r="B1208">
        <v>0.61904761904761896</v>
      </c>
      <c r="C1208" t="s">
        <v>5620</v>
      </c>
    </row>
    <row r="1209" spans="1:3" x14ac:dyDescent="0.3">
      <c r="A1209" t="s">
        <v>7</v>
      </c>
      <c r="B1209">
        <v>0.5</v>
      </c>
      <c r="C1209" t="s">
        <v>5619</v>
      </c>
    </row>
    <row r="1210" spans="1:3" x14ac:dyDescent="0.3">
      <c r="A1210" t="s">
        <v>5</v>
      </c>
      <c r="B1210">
        <v>0.59523809523809501</v>
      </c>
      <c r="C1210" t="s">
        <v>5618</v>
      </c>
    </row>
    <row r="1211" spans="1:3" x14ac:dyDescent="0.3">
      <c r="A1211" t="s">
        <v>3</v>
      </c>
      <c r="B1211">
        <v>0.64864864864864802</v>
      </c>
      <c r="C1211" t="s">
        <v>5617</v>
      </c>
    </row>
    <row r="1212" spans="1:3" x14ac:dyDescent="0.3">
      <c r="A1212" t="s">
        <v>1</v>
      </c>
      <c r="B1212">
        <v>0.62162162162162105</v>
      </c>
      <c r="C1212" t="s">
        <v>5616</v>
      </c>
    </row>
    <row r="1213" spans="1:3" x14ac:dyDescent="0.3">
      <c r="A1213" t="s">
        <v>56</v>
      </c>
      <c r="B1213">
        <v>0.64864864864864802</v>
      </c>
      <c r="C1213" t="s">
        <v>5615</v>
      </c>
    </row>
    <row r="1214" spans="1:3" x14ac:dyDescent="0.3">
      <c r="A1214" t="s">
        <v>54</v>
      </c>
      <c r="B1214">
        <v>0.75675675675675602</v>
      </c>
      <c r="C1214" t="s">
        <v>5614</v>
      </c>
    </row>
    <row r="1215" spans="1:3" x14ac:dyDescent="0.3">
      <c r="A1215" t="s">
        <v>52</v>
      </c>
      <c r="B1215">
        <v>0.75675675675675602</v>
      </c>
      <c r="C1215" t="s">
        <v>5613</v>
      </c>
    </row>
    <row r="1216" spans="1:3" x14ac:dyDescent="0.3">
      <c r="A1216" t="s">
        <v>50</v>
      </c>
      <c r="B1216">
        <v>0.59523809523809501</v>
      </c>
      <c r="C1216" t="s">
        <v>5612</v>
      </c>
    </row>
    <row r="1217" spans="1:3" x14ac:dyDescent="0.3">
      <c r="A1217" t="s">
        <v>48</v>
      </c>
      <c r="B1217">
        <v>0.46666666666666601</v>
      </c>
      <c r="C1217" t="s">
        <v>5611</v>
      </c>
    </row>
    <row r="1218" spans="1:3" x14ac:dyDescent="0.3">
      <c r="A1218" t="s">
        <v>46</v>
      </c>
      <c r="B1218">
        <v>0.4</v>
      </c>
      <c r="C1218" t="s">
        <v>5610</v>
      </c>
    </row>
    <row r="1219" spans="1:3" x14ac:dyDescent="0.3">
      <c r="A1219" t="s">
        <v>44</v>
      </c>
      <c r="B1219">
        <v>0.55555555555555503</v>
      </c>
      <c r="C1219" t="s">
        <v>5609</v>
      </c>
    </row>
    <row r="1220" spans="1:3" x14ac:dyDescent="0.3">
      <c r="A1220" t="s">
        <v>42</v>
      </c>
      <c r="B1220">
        <v>0.60714285714285698</v>
      </c>
      <c r="C1220" t="s">
        <v>5608</v>
      </c>
    </row>
    <row r="1221" spans="1:3" x14ac:dyDescent="0.3">
      <c r="A1221" t="s">
        <v>40</v>
      </c>
      <c r="B1221">
        <v>0.59615384615384603</v>
      </c>
      <c r="C1221" t="s">
        <v>5607</v>
      </c>
    </row>
    <row r="1222" spans="1:3" x14ac:dyDescent="0.3">
      <c r="A1222" t="s">
        <v>38</v>
      </c>
      <c r="B1222">
        <v>0.61111111111111105</v>
      </c>
      <c r="C1222" t="s">
        <v>5606</v>
      </c>
    </row>
    <row r="1223" spans="1:3" x14ac:dyDescent="0.3">
      <c r="A1223" t="s">
        <v>36</v>
      </c>
      <c r="B1223">
        <v>0.269230769230769</v>
      </c>
      <c r="C1223" t="s">
        <v>5605</v>
      </c>
    </row>
    <row r="1224" spans="1:3" x14ac:dyDescent="0.3">
      <c r="A1224" t="s">
        <v>34</v>
      </c>
      <c r="B1224">
        <v>0.32692307692307598</v>
      </c>
      <c r="C1224" t="s">
        <v>5604</v>
      </c>
    </row>
    <row r="1225" spans="1:3" x14ac:dyDescent="0.3">
      <c r="A1225" t="s">
        <v>32</v>
      </c>
      <c r="B1225">
        <v>0.269230769230769</v>
      </c>
      <c r="C1225" t="s">
        <v>5603</v>
      </c>
    </row>
    <row r="1226" spans="1:3" x14ac:dyDescent="0.3">
      <c r="A1226" t="s">
        <v>30</v>
      </c>
      <c r="B1226">
        <v>7.69230769230769E-2</v>
      </c>
      <c r="C1226" t="s">
        <v>5602</v>
      </c>
    </row>
    <row r="1227" spans="1:3" x14ac:dyDescent="0.3">
      <c r="A1227" t="s">
        <v>28</v>
      </c>
      <c r="B1227">
        <v>0.530612244897959</v>
      </c>
      <c r="C1227" t="s">
        <v>5601</v>
      </c>
    </row>
    <row r="1228" spans="1:3" x14ac:dyDescent="0.3">
      <c r="A1228" t="s">
        <v>26</v>
      </c>
      <c r="B1228">
        <v>0.51020408163265296</v>
      </c>
      <c r="C1228" t="s">
        <v>5600</v>
      </c>
    </row>
    <row r="1229" spans="1:3" x14ac:dyDescent="0.3">
      <c r="A1229" t="s">
        <v>24</v>
      </c>
      <c r="B1229">
        <v>0.530612244897959</v>
      </c>
      <c r="C1229" t="s">
        <v>5599</v>
      </c>
    </row>
    <row r="1230" spans="1:3" x14ac:dyDescent="0.3">
      <c r="A1230" t="s">
        <v>22</v>
      </c>
      <c r="B1230">
        <v>0.6</v>
      </c>
      <c r="C1230" t="s">
        <v>5598</v>
      </c>
    </row>
    <row r="1231" spans="1:3" x14ac:dyDescent="0.3">
      <c r="A1231" t="s">
        <v>21</v>
      </c>
      <c r="B1231">
        <v>0.6</v>
      </c>
      <c r="C1231" t="s">
        <v>5598</v>
      </c>
    </row>
    <row r="1232" spans="1:3" x14ac:dyDescent="0.3">
      <c r="A1232" t="s">
        <v>19</v>
      </c>
      <c r="B1232">
        <v>0.44444444444444398</v>
      </c>
      <c r="C1232" t="s">
        <v>5597</v>
      </c>
    </row>
    <row r="1233" spans="1:3" x14ac:dyDescent="0.3">
      <c r="A1233" t="s">
        <v>17</v>
      </c>
      <c r="B1233">
        <v>0.65217391304347805</v>
      </c>
      <c r="C1233" t="s">
        <v>5596</v>
      </c>
    </row>
    <row r="1234" spans="1:3" x14ac:dyDescent="0.3">
      <c r="A1234" t="s">
        <v>15</v>
      </c>
      <c r="B1234">
        <v>0.61111111111111105</v>
      </c>
      <c r="C1234" t="s">
        <v>5595</v>
      </c>
    </row>
    <row r="1235" spans="1:3" x14ac:dyDescent="0.3">
      <c r="A1235" t="s">
        <v>13</v>
      </c>
      <c r="B1235">
        <v>0.61111111111111105</v>
      </c>
      <c r="C1235" t="s">
        <v>5594</v>
      </c>
    </row>
    <row r="1236" spans="1:3" x14ac:dyDescent="0.3">
      <c r="A1236" t="s">
        <v>11</v>
      </c>
      <c r="B1236">
        <v>0.5</v>
      </c>
      <c r="C1236" t="s">
        <v>5593</v>
      </c>
    </row>
    <row r="1237" spans="1:3" x14ac:dyDescent="0.3">
      <c r="A1237" t="s">
        <v>9</v>
      </c>
      <c r="B1237">
        <v>0.5</v>
      </c>
      <c r="C1237" t="s">
        <v>5593</v>
      </c>
    </row>
    <row r="1238" spans="1:3" x14ac:dyDescent="0.3">
      <c r="A1238" t="s">
        <v>7</v>
      </c>
      <c r="B1238">
        <v>0.71428571428571397</v>
      </c>
      <c r="C1238" t="s">
        <v>5592</v>
      </c>
    </row>
    <row r="1239" spans="1:3" x14ac:dyDescent="0.3">
      <c r="A1239" t="s">
        <v>5</v>
      </c>
      <c r="B1239">
        <v>0.69230769230769196</v>
      </c>
      <c r="C1239" t="s">
        <v>5591</v>
      </c>
    </row>
    <row r="1240" spans="1:3" x14ac:dyDescent="0.3">
      <c r="A1240" t="s">
        <v>3</v>
      </c>
      <c r="B1240">
        <v>0.57575757575757502</v>
      </c>
      <c r="C1240" t="s">
        <v>5590</v>
      </c>
    </row>
    <row r="1241" spans="1:3" x14ac:dyDescent="0.3">
      <c r="A1241" t="s">
        <v>1</v>
      </c>
      <c r="B1241">
        <v>0.54545454545454497</v>
      </c>
      <c r="C1241" t="s">
        <v>5589</v>
      </c>
    </row>
    <row r="1242" spans="1:3" x14ac:dyDescent="0.3">
      <c r="A1242" t="s">
        <v>56</v>
      </c>
      <c r="B1242">
        <v>0.66666666666666596</v>
      </c>
      <c r="C1242" t="s">
        <v>5588</v>
      </c>
    </row>
    <row r="1243" spans="1:3" x14ac:dyDescent="0.3">
      <c r="A1243" t="s">
        <v>54</v>
      </c>
      <c r="B1243">
        <v>0.54545454545454497</v>
      </c>
      <c r="C1243" t="s">
        <v>5587</v>
      </c>
    </row>
    <row r="1244" spans="1:3" x14ac:dyDescent="0.3">
      <c r="A1244" t="s">
        <v>52</v>
      </c>
      <c r="B1244">
        <v>0.57575757575757502</v>
      </c>
      <c r="C1244" t="s">
        <v>5586</v>
      </c>
    </row>
    <row r="1245" spans="1:3" x14ac:dyDescent="0.3">
      <c r="A1245" t="s">
        <v>50</v>
      </c>
      <c r="B1245">
        <v>0.57142857142857095</v>
      </c>
      <c r="C1245" t="s">
        <v>5585</v>
      </c>
    </row>
    <row r="1246" spans="1:3" x14ac:dyDescent="0.3">
      <c r="A1246" t="s">
        <v>48</v>
      </c>
      <c r="B1246">
        <v>0.42857142857142799</v>
      </c>
      <c r="C1246" t="s">
        <v>5584</v>
      </c>
    </row>
    <row r="1247" spans="1:3" x14ac:dyDescent="0.3">
      <c r="A1247" t="s">
        <v>46</v>
      </c>
      <c r="B1247">
        <v>0.54838709677419295</v>
      </c>
      <c r="C1247" t="s">
        <v>5583</v>
      </c>
    </row>
    <row r="1248" spans="1:3" x14ac:dyDescent="0.3">
      <c r="A1248" t="s">
        <v>44</v>
      </c>
      <c r="B1248">
        <v>0.66666666666666596</v>
      </c>
      <c r="C1248" t="s">
        <v>5582</v>
      </c>
    </row>
    <row r="1249" spans="1:3" x14ac:dyDescent="0.3">
      <c r="A1249" t="s">
        <v>42</v>
      </c>
      <c r="B1249">
        <v>0.56756756756756699</v>
      </c>
      <c r="C1249" t="s">
        <v>5581</v>
      </c>
    </row>
    <row r="1250" spans="1:3" x14ac:dyDescent="0.3">
      <c r="A1250" t="s">
        <v>40</v>
      </c>
      <c r="B1250">
        <v>0.5625</v>
      </c>
      <c r="C1250" t="s">
        <v>5580</v>
      </c>
    </row>
    <row r="1251" spans="1:3" x14ac:dyDescent="0.3">
      <c r="A1251" t="s">
        <v>38</v>
      </c>
      <c r="B1251">
        <v>0.58064516129032195</v>
      </c>
      <c r="C1251" t="s">
        <v>5579</v>
      </c>
    </row>
    <row r="1252" spans="1:3" x14ac:dyDescent="0.3">
      <c r="A1252" t="s">
        <v>36</v>
      </c>
      <c r="B1252">
        <v>0.20408163265306101</v>
      </c>
      <c r="C1252" t="s">
        <v>5578</v>
      </c>
    </row>
    <row r="1253" spans="1:3" x14ac:dyDescent="0.3">
      <c r="A1253" t="s">
        <v>34</v>
      </c>
      <c r="B1253">
        <v>0.22448979591836701</v>
      </c>
      <c r="C1253" t="s">
        <v>5577</v>
      </c>
    </row>
    <row r="1254" spans="1:3" x14ac:dyDescent="0.3">
      <c r="A1254" t="s">
        <v>32</v>
      </c>
      <c r="B1254">
        <v>0.24489795918367299</v>
      </c>
      <c r="C1254" t="s">
        <v>5576</v>
      </c>
    </row>
    <row r="1255" spans="1:3" x14ac:dyDescent="0.3">
      <c r="A1255" t="s">
        <v>30</v>
      </c>
      <c r="B1255">
        <v>2.04081632653061E-2</v>
      </c>
      <c r="C1255" t="e">
        <f>-AACCTCT*TTAGAGAATATTGATTATT---------TTAATATGC-GGCGCGCTAAATT</f>
        <v>#NAME?</v>
      </c>
    </row>
    <row r="1256" spans="1:3" x14ac:dyDescent="0.3">
      <c r="A1256" t="s">
        <v>28</v>
      </c>
      <c r="B1256">
        <v>0.59459459459459396</v>
      </c>
      <c r="C1256" t="s">
        <v>5575</v>
      </c>
    </row>
    <row r="1257" spans="1:3" x14ac:dyDescent="0.3">
      <c r="A1257" t="s">
        <v>26</v>
      </c>
      <c r="B1257">
        <v>0.41176470588235198</v>
      </c>
      <c r="C1257" t="s">
        <v>5574</v>
      </c>
    </row>
    <row r="1258" spans="1:3" x14ac:dyDescent="0.3">
      <c r="A1258" t="s">
        <v>24</v>
      </c>
      <c r="B1258">
        <v>0.41176470588235198</v>
      </c>
      <c r="C1258" t="s">
        <v>5574</v>
      </c>
    </row>
    <row r="1259" spans="1:3" x14ac:dyDescent="0.3">
      <c r="A1259" t="s">
        <v>22</v>
      </c>
      <c r="B1259">
        <v>0.71875</v>
      </c>
      <c r="C1259" t="s">
        <v>5573</v>
      </c>
    </row>
    <row r="1260" spans="1:3" x14ac:dyDescent="0.3">
      <c r="A1260" t="s">
        <v>21</v>
      </c>
      <c r="B1260">
        <v>0.71875</v>
      </c>
      <c r="C1260" t="s">
        <v>5573</v>
      </c>
    </row>
    <row r="1261" spans="1:3" x14ac:dyDescent="0.3">
      <c r="A1261" t="s">
        <v>19</v>
      </c>
      <c r="B1261">
        <v>0.61290322580645096</v>
      </c>
      <c r="C1261" t="s">
        <v>5572</v>
      </c>
    </row>
    <row r="1262" spans="1:3" x14ac:dyDescent="0.3">
      <c r="A1262" t="s">
        <v>17</v>
      </c>
      <c r="B1262">
        <v>0.70967741935483797</v>
      </c>
      <c r="C1262" t="s">
        <v>5571</v>
      </c>
    </row>
    <row r="1263" spans="1:3" x14ac:dyDescent="0.3">
      <c r="A1263" t="s">
        <v>15</v>
      </c>
      <c r="B1263">
        <v>0.67741935483870896</v>
      </c>
      <c r="C1263" t="s">
        <v>5570</v>
      </c>
    </row>
    <row r="1264" spans="1:3" x14ac:dyDescent="0.3">
      <c r="A1264" t="s">
        <v>13</v>
      </c>
      <c r="B1264">
        <v>0.61290322580645096</v>
      </c>
      <c r="C1264" t="s">
        <v>5569</v>
      </c>
    </row>
    <row r="1265" spans="1:3" x14ac:dyDescent="0.3">
      <c r="A1265" t="s">
        <v>11</v>
      </c>
      <c r="B1265">
        <v>0.67741935483870896</v>
      </c>
      <c r="C1265" t="s">
        <v>5568</v>
      </c>
    </row>
    <row r="1266" spans="1:3" x14ac:dyDescent="0.3">
      <c r="A1266" t="s">
        <v>9</v>
      </c>
      <c r="B1266">
        <v>0.64516129032257996</v>
      </c>
      <c r="C1266" t="s">
        <v>5567</v>
      </c>
    </row>
    <row r="1267" spans="1:3" x14ac:dyDescent="0.3">
      <c r="A1267" t="s">
        <v>7</v>
      </c>
      <c r="B1267">
        <v>0.64285714285714202</v>
      </c>
      <c r="C1267" t="s">
        <v>5566</v>
      </c>
    </row>
    <row r="1268" spans="1:3" x14ac:dyDescent="0.3">
      <c r="A1268" t="s">
        <v>5</v>
      </c>
      <c r="B1268">
        <v>0.63265306122448906</v>
      </c>
      <c r="C1268" t="s">
        <v>5565</v>
      </c>
    </row>
    <row r="1269" spans="1:3" x14ac:dyDescent="0.3">
      <c r="A1269" t="s">
        <v>3</v>
      </c>
      <c r="B1269">
        <v>0.65</v>
      </c>
      <c r="C1269" t="s">
        <v>5564</v>
      </c>
    </row>
    <row r="1270" spans="1:3" x14ac:dyDescent="0.3">
      <c r="A1270" t="s">
        <v>1</v>
      </c>
      <c r="B1270">
        <v>0.7</v>
      </c>
      <c r="C1270" t="s">
        <v>5563</v>
      </c>
    </row>
    <row r="1271" spans="1:3" x14ac:dyDescent="0.3">
      <c r="A1271" t="s">
        <v>56</v>
      </c>
      <c r="B1271">
        <v>0.67500000000000004</v>
      </c>
      <c r="C1271" t="s">
        <v>5562</v>
      </c>
    </row>
    <row r="1272" spans="1:3" x14ac:dyDescent="0.3">
      <c r="A1272" t="s">
        <v>54</v>
      </c>
      <c r="B1272">
        <v>0.55000000000000004</v>
      </c>
      <c r="C1272" t="s">
        <v>5561</v>
      </c>
    </row>
    <row r="1273" spans="1:3" x14ac:dyDescent="0.3">
      <c r="A1273" t="s">
        <v>52</v>
      </c>
      <c r="B1273">
        <v>0.63888888888888795</v>
      </c>
      <c r="C1273" t="s">
        <v>5560</v>
      </c>
    </row>
    <row r="1274" spans="1:3" x14ac:dyDescent="0.3">
      <c r="A1274" t="s">
        <v>50</v>
      </c>
      <c r="B1274">
        <v>0.61111111111111105</v>
      </c>
      <c r="C1274" t="s">
        <v>5559</v>
      </c>
    </row>
    <row r="1275" spans="1:3" x14ac:dyDescent="0.3">
      <c r="A1275" t="s">
        <v>48</v>
      </c>
      <c r="B1275">
        <v>0.60869565217391297</v>
      </c>
      <c r="C1275" t="s">
        <v>5558</v>
      </c>
    </row>
    <row r="1276" spans="1:3" x14ac:dyDescent="0.3">
      <c r="A1276" t="s">
        <v>46</v>
      </c>
      <c r="B1276">
        <v>0.61904761904761896</v>
      </c>
      <c r="C1276" t="s">
        <v>5557</v>
      </c>
    </row>
    <row r="1277" spans="1:3" x14ac:dyDescent="0.3">
      <c r="A1277" t="s">
        <v>44</v>
      </c>
      <c r="B1277">
        <v>0.5</v>
      </c>
      <c r="C1277" t="s">
        <v>5556</v>
      </c>
    </row>
    <row r="1278" spans="1:3" x14ac:dyDescent="0.3">
      <c r="A1278" t="s">
        <v>42</v>
      </c>
      <c r="B1278">
        <v>0.69565217391304301</v>
      </c>
      <c r="C1278" t="s">
        <v>5555</v>
      </c>
    </row>
    <row r="1279" spans="1:3" x14ac:dyDescent="0.3">
      <c r="A1279" t="s">
        <v>40</v>
      </c>
      <c r="B1279">
        <v>0.36363636363636298</v>
      </c>
      <c r="C1279" t="s">
        <v>5554</v>
      </c>
    </row>
    <row r="1280" spans="1:3" x14ac:dyDescent="0.3">
      <c r="A1280" t="s">
        <v>38</v>
      </c>
      <c r="B1280">
        <v>0.47826086956521702</v>
      </c>
      <c r="C1280" t="s">
        <v>5553</v>
      </c>
    </row>
    <row r="1281" spans="1:3" x14ac:dyDescent="0.3">
      <c r="A1281" t="s">
        <v>36</v>
      </c>
      <c r="B1281">
        <v>0.60869565217391297</v>
      </c>
      <c r="C1281" t="s">
        <v>5552</v>
      </c>
    </row>
    <row r="1282" spans="1:3" x14ac:dyDescent="0.3">
      <c r="A1282" t="s">
        <v>34</v>
      </c>
      <c r="B1282">
        <v>0.26086956521739102</v>
      </c>
      <c r="C1282" t="s">
        <v>5551</v>
      </c>
    </row>
    <row r="1283" spans="1:3" x14ac:dyDescent="0.3">
      <c r="A1283" t="s">
        <v>32</v>
      </c>
      <c r="B1283">
        <v>0.30434782608695599</v>
      </c>
      <c r="C1283" t="s">
        <v>5550</v>
      </c>
    </row>
    <row r="1284" spans="1:3" x14ac:dyDescent="0.3">
      <c r="A1284" t="s">
        <v>28</v>
      </c>
      <c r="B1284">
        <v>0.65217391304347805</v>
      </c>
      <c r="C1284" t="s">
        <v>5549</v>
      </c>
    </row>
    <row r="1285" spans="1:3" x14ac:dyDescent="0.3">
      <c r="A1285" t="s">
        <v>26</v>
      </c>
      <c r="B1285">
        <v>0.66666666666666596</v>
      </c>
      <c r="C1285" t="s">
        <v>5548</v>
      </c>
    </row>
    <row r="1286" spans="1:3" x14ac:dyDescent="0.3">
      <c r="A1286" t="s">
        <v>24</v>
      </c>
      <c r="B1286">
        <v>0.6</v>
      </c>
      <c r="C1286" t="s">
        <v>5547</v>
      </c>
    </row>
    <row r="1287" spans="1:3" x14ac:dyDescent="0.3">
      <c r="A1287" t="s">
        <v>22</v>
      </c>
      <c r="B1287">
        <v>0.59090909090909005</v>
      </c>
      <c r="C1287" t="s">
        <v>5546</v>
      </c>
    </row>
    <row r="1288" spans="1:3" x14ac:dyDescent="0.3">
      <c r="A1288" t="s">
        <v>21</v>
      </c>
      <c r="B1288">
        <v>0.59090909090909005</v>
      </c>
      <c r="C1288" t="s">
        <v>5546</v>
      </c>
    </row>
    <row r="1289" spans="1:3" x14ac:dyDescent="0.3">
      <c r="A1289" t="s">
        <v>19</v>
      </c>
      <c r="B1289">
        <v>0.434782608695652</v>
      </c>
      <c r="C1289" t="s">
        <v>5545</v>
      </c>
    </row>
    <row r="1290" spans="1:3" x14ac:dyDescent="0.3">
      <c r="A1290" t="s">
        <v>17</v>
      </c>
      <c r="B1290">
        <v>0.52173913043478204</v>
      </c>
      <c r="C1290" t="s">
        <v>5544</v>
      </c>
    </row>
    <row r="1291" spans="1:3" x14ac:dyDescent="0.3">
      <c r="A1291" t="s">
        <v>15</v>
      </c>
      <c r="B1291">
        <v>0.60869565217391297</v>
      </c>
      <c r="C1291" t="s">
        <v>5543</v>
      </c>
    </row>
    <row r="1292" spans="1:3" x14ac:dyDescent="0.3">
      <c r="A1292" t="s">
        <v>13</v>
      </c>
      <c r="B1292">
        <v>0.47826086956521702</v>
      </c>
      <c r="C1292" t="s">
        <v>5542</v>
      </c>
    </row>
    <row r="1293" spans="1:3" x14ac:dyDescent="0.3">
      <c r="A1293" t="s">
        <v>11</v>
      </c>
      <c r="B1293">
        <v>0.56521739130434701</v>
      </c>
      <c r="C1293" t="s">
        <v>5541</v>
      </c>
    </row>
    <row r="1294" spans="1:3" x14ac:dyDescent="0.3">
      <c r="A1294" t="s">
        <v>9</v>
      </c>
      <c r="B1294">
        <v>0.47826086956521702</v>
      </c>
      <c r="C1294" t="s">
        <v>5540</v>
      </c>
    </row>
    <row r="1295" spans="1:3" x14ac:dyDescent="0.3">
      <c r="A1295" t="s">
        <v>7</v>
      </c>
      <c r="B1295">
        <v>0.55000000000000004</v>
      </c>
      <c r="C1295" t="s">
        <v>5539</v>
      </c>
    </row>
    <row r="1296" spans="1:3" x14ac:dyDescent="0.3">
      <c r="A1296" t="s">
        <v>5</v>
      </c>
      <c r="B1296">
        <v>0.47826086956521702</v>
      </c>
      <c r="C1296" t="s">
        <v>5538</v>
      </c>
    </row>
    <row r="1297" spans="1:3" x14ac:dyDescent="0.3">
      <c r="A1297" t="s">
        <v>3</v>
      </c>
      <c r="B1297">
        <v>0.52173913043478204</v>
      </c>
      <c r="C1297" t="s">
        <v>5537</v>
      </c>
    </row>
    <row r="1298" spans="1:3" x14ac:dyDescent="0.3">
      <c r="A1298" t="s">
        <v>1</v>
      </c>
      <c r="B1298">
        <v>0.82608695652173902</v>
      </c>
      <c r="C1298" t="s">
        <v>5536</v>
      </c>
    </row>
    <row r="1299" spans="1:3" x14ac:dyDescent="0.3">
      <c r="A1299" t="s">
        <v>56</v>
      </c>
      <c r="B1299">
        <v>0.39130434782608697</v>
      </c>
      <c r="C1299" t="s">
        <v>5535</v>
      </c>
    </row>
    <row r="1300" spans="1:3" x14ac:dyDescent="0.3">
      <c r="A1300" t="s">
        <v>54</v>
      </c>
      <c r="B1300">
        <v>0.39130434782608697</v>
      </c>
      <c r="C1300" t="s">
        <v>5534</v>
      </c>
    </row>
    <row r="1301" spans="1:3" x14ac:dyDescent="0.3">
      <c r="A1301" t="s">
        <v>52</v>
      </c>
      <c r="B1301">
        <v>0.476190476190476</v>
      </c>
      <c r="C1301" t="s">
        <v>5533</v>
      </c>
    </row>
    <row r="1302" spans="1:3" x14ac:dyDescent="0.3">
      <c r="A1302" t="s">
        <v>50</v>
      </c>
      <c r="B1302">
        <v>0.39130434782608697</v>
      </c>
      <c r="C1302" t="s">
        <v>5532</v>
      </c>
    </row>
    <row r="1303" spans="1:3" x14ac:dyDescent="0.3">
      <c r="A1303" t="s">
        <v>48</v>
      </c>
      <c r="B1303">
        <v>0.64150943396226401</v>
      </c>
      <c r="C1303" t="s">
        <v>5531</v>
      </c>
    </row>
    <row r="1304" spans="1:3" x14ac:dyDescent="0.3">
      <c r="A1304" t="s">
        <v>46</v>
      </c>
      <c r="B1304">
        <v>0.6</v>
      </c>
      <c r="C1304" t="s">
        <v>5530</v>
      </c>
    </row>
    <row r="1305" spans="1:3" x14ac:dyDescent="0.3">
      <c r="A1305" t="s">
        <v>44</v>
      </c>
      <c r="B1305">
        <v>0.57407407407407396</v>
      </c>
      <c r="C1305" t="s">
        <v>5529</v>
      </c>
    </row>
    <row r="1306" spans="1:3" x14ac:dyDescent="0.3">
      <c r="A1306" t="s">
        <v>42</v>
      </c>
      <c r="B1306">
        <v>0.52500000000000002</v>
      </c>
      <c r="C1306" t="s">
        <v>5528</v>
      </c>
    </row>
    <row r="1307" spans="1:3" x14ac:dyDescent="0.3">
      <c r="A1307" t="s">
        <v>40</v>
      </c>
      <c r="B1307">
        <v>0.52500000000000002</v>
      </c>
      <c r="C1307" t="s">
        <v>5527</v>
      </c>
    </row>
    <row r="1308" spans="1:3" x14ac:dyDescent="0.3">
      <c r="A1308" t="s">
        <v>38</v>
      </c>
      <c r="B1308">
        <v>0.60344827586206895</v>
      </c>
      <c r="C1308" t="s">
        <v>5526</v>
      </c>
    </row>
    <row r="1309" spans="1:3" x14ac:dyDescent="0.3">
      <c r="A1309" t="s">
        <v>36</v>
      </c>
      <c r="B1309">
        <v>0.322033898305084</v>
      </c>
      <c r="C1309" t="s">
        <v>5525</v>
      </c>
    </row>
    <row r="1310" spans="1:3" x14ac:dyDescent="0.3">
      <c r="A1310" t="s">
        <v>34</v>
      </c>
      <c r="B1310">
        <v>0.23728813559322001</v>
      </c>
      <c r="C1310" t="s">
        <v>5524</v>
      </c>
    </row>
    <row r="1311" spans="1:3" x14ac:dyDescent="0.3">
      <c r="A1311" t="s">
        <v>32</v>
      </c>
      <c r="B1311">
        <v>0.22033898305084701</v>
      </c>
      <c r="C1311" t="s">
        <v>5523</v>
      </c>
    </row>
    <row r="1312" spans="1:3" x14ac:dyDescent="0.3">
      <c r="A1312" t="s">
        <v>30</v>
      </c>
      <c r="B1312">
        <v>5.0847457627118599E-2</v>
      </c>
      <c r="C1312" t="s">
        <v>5522</v>
      </c>
    </row>
    <row r="1313" spans="1:3" x14ac:dyDescent="0.3">
      <c r="A1313" t="s">
        <v>28</v>
      </c>
      <c r="B1313">
        <v>0.59322033898305004</v>
      </c>
      <c r="C1313" t="s">
        <v>5521</v>
      </c>
    </row>
    <row r="1314" spans="1:3" x14ac:dyDescent="0.3">
      <c r="A1314" t="s">
        <v>26</v>
      </c>
      <c r="B1314">
        <v>0.49152542372881303</v>
      </c>
      <c r="C1314" t="s">
        <v>5520</v>
      </c>
    </row>
    <row r="1315" spans="1:3" x14ac:dyDescent="0.3">
      <c r="A1315" t="s">
        <v>24</v>
      </c>
      <c r="B1315">
        <v>0.49152542372881303</v>
      </c>
      <c r="C1315" t="s">
        <v>5519</v>
      </c>
    </row>
    <row r="1316" spans="1:3" x14ac:dyDescent="0.3">
      <c r="A1316" t="s">
        <v>22</v>
      </c>
      <c r="B1316">
        <v>0.69491525423728795</v>
      </c>
      <c r="C1316" t="s">
        <v>5518</v>
      </c>
    </row>
    <row r="1317" spans="1:3" x14ac:dyDescent="0.3">
      <c r="A1317" t="s">
        <v>21</v>
      </c>
      <c r="B1317">
        <v>0.69491525423728795</v>
      </c>
      <c r="C1317" t="s">
        <v>5518</v>
      </c>
    </row>
    <row r="1318" spans="1:3" x14ac:dyDescent="0.3">
      <c r="A1318" t="s">
        <v>19</v>
      </c>
      <c r="B1318">
        <v>0.55102040816326503</v>
      </c>
      <c r="C1318" t="s">
        <v>5517</v>
      </c>
    </row>
    <row r="1319" spans="1:3" x14ac:dyDescent="0.3">
      <c r="A1319" t="s">
        <v>17</v>
      </c>
      <c r="B1319">
        <v>0.61818181818181805</v>
      </c>
      <c r="C1319" t="s">
        <v>5516</v>
      </c>
    </row>
    <row r="1320" spans="1:3" x14ac:dyDescent="0.3">
      <c r="A1320" t="s">
        <v>15</v>
      </c>
      <c r="B1320">
        <v>0.63793103448275801</v>
      </c>
      <c r="C1320" t="s">
        <v>5515</v>
      </c>
    </row>
    <row r="1321" spans="1:3" x14ac:dyDescent="0.3">
      <c r="A1321" t="s">
        <v>13</v>
      </c>
      <c r="B1321">
        <v>0.63265306122448906</v>
      </c>
      <c r="C1321" t="s">
        <v>5514</v>
      </c>
    </row>
    <row r="1322" spans="1:3" x14ac:dyDescent="0.3">
      <c r="A1322" t="s">
        <v>11</v>
      </c>
      <c r="B1322">
        <v>0.65517241379310298</v>
      </c>
      <c r="C1322" t="s">
        <v>5513</v>
      </c>
    </row>
    <row r="1323" spans="1:3" x14ac:dyDescent="0.3">
      <c r="A1323" t="s">
        <v>9</v>
      </c>
      <c r="B1323">
        <v>0.62068965517241304</v>
      </c>
      <c r="C1323" t="s">
        <v>5512</v>
      </c>
    </row>
    <row r="1324" spans="1:3" x14ac:dyDescent="0.3">
      <c r="A1324" t="s">
        <v>7</v>
      </c>
      <c r="B1324">
        <v>0.45161290322580599</v>
      </c>
      <c r="C1324" t="s">
        <v>5511</v>
      </c>
    </row>
    <row r="1325" spans="1:3" x14ac:dyDescent="0.3">
      <c r="A1325" t="s">
        <v>5</v>
      </c>
      <c r="B1325">
        <v>0.69811320754716899</v>
      </c>
      <c r="C1325" t="s">
        <v>5510</v>
      </c>
    </row>
    <row r="1326" spans="1:3" x14ac:dyDescent="0.3">
      <c r="A1326" t="s">
        <v>3</v>
      </c>
      <c r="B1326">
        <v>0.57142857142857095</v>
      </c>
      <c r="C1326" t="s">
        <v>5509</v>
      </c>
    </row>
    <row r="1327" spans="1:3" x14ac:dyDescent="0.3">
      <c r="A1327" t="s">
        <v>1</v>
      </c>
      <c r="B1327">
        <v>0.60714285714285698</v>
      </c>
      <c r="C1327" t="s">
        <v>5508</v>
      </c>
    </row>
    <row r="1328" spans="1:3" x14ac:dyDescent="0.3">
      <c r="A1328" t="s">
        <v>56</v>
      </c>
      <c r="B1328">
        <v>0.64285714285714202</v>
      </c>
      <c r="C1328" t="s">
        <v>5507</v>
      </c>
    </row>
    <row r="1329" spans="1:3" x14ac:dyDescent="0.3">
      <c r="A1329" t="s">
        <v>54</v>
      </c>
      <c r="B1329">
        <v>0.625</v>
      </c>
      <c r="C1329" t="s">
        <v>5506</v>
      </c>
    </row>
    <row r="1330" spans="1:3" x14ac:dyDescent="0.3">
      <c r="A1330" t="s">
        <v>52</v>
      </c>
      <c r="B1330">
        <v>0.64285714285714202</v>
      </c>
      <c r="C1330" t="s">
        <v>5505</v>
      </c>
    </row>
    <row r="1331" spans="1:3" x14ac:dyDescent="0.3">
      <c r="A1331" t="s">
        <v>50</v>
      </c>
      <c r="B1331">
        <v>0.625</v>
      </c>
      <c r="C1331" t="s">
        <v>5504</v>
      </c>
    </row>
    <row r="1332" spans="1:3" x14ac:dyDescent="0.3">
      <c r="A1332" t="s">
        <v>48</v>
      </c>
      <c r="B1332">
        <v>0.57142857142857095</v>
      </c>
      <c r="C1332" t="s">
        <v>5503</v>
      </c>
    </row>
    <row r="1333" spans="1:3" x14ac:dyDescent="0.3">
      <c r="A1333" t="s">
        <v>46</v>
      </c>
      <c r="B1333">
        <v>0.76190476190476097</v>
      </c>
      <c r="C1333" t="s">
        <v>5502</v>
      </c>
    </row>
    <row r="1334" spans="1:3" x14ac:dyDescent="0.3">
      <c r="A1334" t="s">
        <v>44</v>
      </c>
      <c r="B1334">
        <v>0.6875</v>
      </c>
      <c r="C1334" t="s">
        <v>5501</v>
      </c>
    </row>
    <row r="1335" spans="1:3" x14ac:dyDescent="0.3">
      <c r="A1335" t="s">
        <v>42</v>
      </c>
      <c r="B1335">
        <v>0.66666666666666596</v>
      </c>
      <c r="C1335" t="s">
        <v>5500</v>
      </c>
    </row>
    <row r="1336" spans="1:3" x14ac:dyDescent="0.3">
      <c r="A1336" t="s">
        <v>40</v>
      </c>
      <c r="B1336">
        <v>0.75</v>
      </c>
      <c r="C1336" t="s">
        <v>5499</v>
      </c>
    </row>
    <row r="1337" spans="1:3" x14ac:dyDescent="0.3">
      <c r="A1337" t="s">
        <v>38</v>
      </c>
      <c r="B1337">
        <v>0.5</v>
      </c>
      <c r="C1337" t="s">
        <v>5490</v>
      </c>
    </row>
    <row r="1338" spans="1:3" x14ac:dyDescent="0.3">
      <c r="A1338" t="s">
        <v>36</v>
      </c>
      <c r="B1338">
        <v>0.5</v>
      </c>
      <c r="C1338" t="s">
        <v>5498</v>
      </c>
    </row>
    <row r="1339" spans="1:3" x14ac:dyDescent="0.3">
      <c r="A1339" t="s">
        <v>34</v>
      </c>
      <c r="B1339">
        <v>0.47727272727272702</v>
      </c>
      <c r="C1339" t="s">
        <v>5497</v>
      </c>
    </row>
    <row r="1340" spans="1:3" x14ac:dyDescent="0.3">
      <c r="A1340" t="s">
        <v>32</v>
      </c>
      <c r="B1340">
        <v>0.32558139534883701</v>
      </c>
      <c r="C1340" t="s">
        <v>5496</v>
      </c>
    </row>
    <row r="1341" spans="1:3" x14ac:dyDescent="0.3">
      <c r="A1341" t="s">
        <v>30</v>
      </c>
      <c r="B1341">
        <v>9.0909090909090898E-2</v>
      </c>
      <c r="C1341" t="e">
        <f>--------GCAG-------TAAGTGGTCAAGCATTTTGTGA*TA*GC-AGATAAA*T*TG</f>
        <v>#NAME?</v>
      </c>
    </row>
    <row r="1342" spans="1:3" x14ac:dyDescent="0.3">
      <c r="A1342" t="s">
        <v>28</v>
      </c>
      <c r="B1342">
        <v>0.64</v>
      </c>
      <c r="C1342" t="s">
        <v>5495</v>
      </c>
    </row>
    <row r="1343" spans="1:3" x14ac:dyDescent="0.3">
      <c r="A1343" t="s">
        <v>26</v>
      </c>
      <c r="B1343">
        <v>0.625</v>
      </c>
      <c r="C1343" t="s">
        <v>5494</v>
      </c>
    </row>
    <row r="1344" spans="1:3" x14ac:dyDescent="0.3">
      <c r="A1344" t="s">
        <v>24</v>
      </c>
      <c r="B1344">
        <v>0.875</v>
      </c>
      <c r="C1344" t="s">
        <v>5493</v>
      </c>
    </row>
    <row r="1345" spans="1:3" x14ac:dyDescent="0.3">
      <c r="A1345" t="s">
        <v>22</v>
      </c>
      <c r="B1345">
        <v>0.65116279069767402</v>
      </c>
      <c r="C1345" t="s">
        <v>5492</v>
      </c>
    </row>
    <row r="1346" spans="1:3" x14ac:dyDescent="0.3">
      <c r="A1346" t="s">
        <v>21</v>
      </c>
      <c r="B1346">
        <v>0.65116279069767402</v>
      </c>
      <c r="C1346" t="s">
        <v>5492</v>
      </c>
    </row>
    <row r="1347" spans="1:3" x14ac:dyDescent="0.3">
      <c r="A1347" t="s">
        <v>19</v>
      </c>
      <c r="B1347">
        <v>0.5</v>
      </c>
      <c r="C1347" t="s">
        <v>5490</v>
      </c>
    </row>
    <row r="1348" spans="1:3" x14ac:dyDescent="0.3">
      <c r="A1348" t="s">
        <v>17</v>
      </c>
      <c r="B1348">
        <v>0.58333333333333304</v>
      </c>
      <c r="C1348" t="s">
        <v>5491</v>
      </c>
    </row>
    <row r="1349" spans="1:3" x14ac:dyDescent="0.3">
      <c r="A1349" t="s">
        <v>15</v>
      </c>
      <c r="B1349">
        <v>0.41666666666666602</v>
      </c>
      <c r="C1349" t="s">
        <v>5489</v>
      </c>
    </row>
    <row r="1350" spans="1:3" x14ac:dyDescent="0.3">
      <c r="A1350" t="s">
        <v>13</v>
      </c>
      <c r="B1350">
        <v>0.5</v>
      </c>
      <c r="C1350" t="s">
        <v>5490</v>
      </c>
    </row>
    <row r="1351" spans="1:3" x14ac:dyDescent="0.3">
      <c r="A1351" t="s">
        <v>11</v>
      </c>
      <c r="B1351">
        <v>0.41666666666666602</v>
      </c>
      <c r="C1351" t="s">
        <v>5489</v>
      </c>
    </row>
    <row r="1352" spans="1:3" x14ac:dyDescent="0.3">
      <c r="A1352" t="s">
        <v>9</v>
      </c>
      <c r="B1352">
        <v>0.41666666666666602</v>
      </c>
      <c r="C1352" t="s">
        <v>5489</v>
      </c>
    </row>
    <row r="1353" spans="1:3" x14ac:dyDescent="0.3">
      <c r="A1353" t="s">
        <v>7</v>
      </c>
      <c r="B1353">
        <v>0.53333333333333299</v>
      </c>
      <c r="C1353" t="s">
        <v>5488</v>
      </c>
    </row>
    <row r="1354" spans="1:3" x14ac:dyDescent="0.3">
      <c r="A1354" t="s">
        <v>5</v>
      </c>
      <c r="B1354">
        <v>0.75</v>
      </c>
      <c r="C1354" t="s">
        <v>5487</v>
      </c>
    </row>
    <row r="1355" spans="1:3" x14ac:dyDescent="0.3">
      <c r="A1355" t="s">
        <v>3</v>
      </c>
      <c r="B1355">
        <v>0.75</v>
      </c>
      <c r="C1355" t="s">
        <v>5486</v>
      </c>
    </row>
    <row r="1356" spans="1:3" x14ac:dyDescent="0.3">
      <c r="A1356" t="s">
        <v>1</v>
      </c>
      <c r="B1356">
        <v>0.75</v>
      </c>
      <c r="C1356" t="s">
        <v>5485</v>
      </c>
    </row>
    <row r="1357" spans="1:3" x14ac:dyDescent="0.3">
      <c r="A1357" t="s">
        <v>56</v>
      </c>
      <c r="B1357">
        <v>0.8125</v>
      </c>
      <c r="C1357" t="s">
        <v>5484</v>
      </c>
    </row>
    <row r="1358" spans="1:3" x14ac:dyDescent="0.3">
      <c r="A1358" t="s">
        <v>54</v>
      </c>
      <c r="B1358">
        <v>0.75</v>
      </c>
      <c r="C1358" t="s">
        <v>5483</v>
      </c>
    </row>
    <row r="1359" spans="1:3" x14ac:dyDescent="0.3">
      <c r="A1359" t="s">
        <v>52</v>
      </c>
      <c r="B1359">
        <v>0.8125</v>
      </c>
      <c r="C1359" t="s">
        <v>5482</v>
      </c>
    </row>
    <row r="1360" spans="1:3" x14ac:dyDescent="0.3">
      <c r="A1360" t="s">
        <v>50</v>
      </c>
      <c r="B1360">
        <v>0.8125</v>
      </c>
      <c r="C1360" t="s">
        <v>5481</v>
      </c>
    </row>
    <row r="1361" spans="1:3" x14ac:dyDescent="0.3">
      <c r="A1361" t="s">
        <v>48</v>
      </c>
      <c r="B1361">
        <v>0.63636363636363602</v>
      </c>
      <c r="C1361" t="s">
        <v>5480</v>
      </c>
    </row>
    <row r="1362" spans="1:3" x14ac:dyDescent="0.3">
      <c r="A1362" t="s">
        <v>46</v>
      </c>
      <c r="B1362">
        <v>0.56000000000000005</v>
      </c>
      <c r="C1362" t="s">
        <v>5479</v>
      </c>
    </row>
    <row r="1363" spans="1:3" x14ac:dyDescent="0.3">
      <c r="A1363" t="s">
        <v>44</v>
      </c>
      <c r="B1363">
        <v>0.65789473684210498</v>
      </c>
      <c r="C1363" t="s">
        <v>5478</v>
      </c>
    </row>
    <row r="1364" spans="1:3" x14ac:dyDescent="0.3">
      <c r="A1364" t="s">
        <v>42</v>
      </c>
      <c r="B1364">
        <v>0.51351351351351304</v>
      </c>
      <c r="C1364" t="s">
        <v>5477</v>
      </c>
    </row>
    <row r="1365" spans="1:3" x14ac:dyDescent="0.3">
      <c r="A1365" t="s">
        <v>40</v>
      </c>
      <c r="B1365">
        <v>0.55882352941176405</v>
      </c>
      <c r="C1365" t="s">
        <v>5476</v>
      </c>
    </row>
    <row r="1366" spans="1:3" x14ac:dyDescent="0.3">
      <c r="A1366" t="s">
        <v>38</v>
      </c>
      <c r="B1366">
        <v>0.54054054054054002</v>
      </c>
      <c r="C1366" t="s">
        <v>5475</v>
      </c>
    </row>
    <row r="1367" spans="1:3" x14ac:dyDescent="0.3">
      <c r="A1367" t="s">
        <v>36</v>
      </c>
      <c r="B1367">
        <v>0.65789473684210498</v>
      </c>
      <c r="C1367" t="s">
        <v>5474</v>
      </c>
    </row>
    <row r="1368" spans="1:3" x14ac:dyDescent="0.3">
      <c r="A1368" t="s">
        <v>34</v>
      </c>
      <c r="B1368">
        <v>0.55263157894736803</v>
      </c>
      <c r="C1368" t="s">
        <v>5473</v>
      </c>
    </row>
    <row r="1369" spans="1:3" x14ac:dyDescent="0.3">
      <c r="A1369" t="s">
        <v>32</v>
      </c>
      <c r="B1369">
        <v>0.31578947368421001</v>
      </c>
      <c r="C1369" t="s">
        <v>5472</v>
      </c>
    </row>
    <row r="1370" spans="1:3" x14ac:dyDescent="0.3">
      <c r="A1370" t="s">
        <v>30</v>
      </c>
      <c r="B1370">
        <v>2.6315789473684199E-2</v>
      </c>
      <c r="C1370" t="s">
        <v>5471</v>
      </c>
    </row>
    <row r="1371" spans="1:3" x14ac:dyDescent="0.3">
      <c r="A1371" t="s">
        <v>28</v>
      </c>
      <c r="B1371">
        <v>0.65789473684210498</v>
      </c>
      <c r="C1371" t="s">
        <v>5470</v>
      </c>
    </row>
    <row r="1372" spans="1:3" x14ac:dyDescent="0.3">
      <c r="A1372" t="s">
        <v>26</v>
      </c>
      <c r="B1372">
        <v>0.73684210526315697</v>
      </c>
      <c r="C1372" t="s">
        <v>5469</v>
      </c>
    </row>
    <row r="1373" spans="1:3" x14ac:dyDescent="0.3">
      <c r="A1373" t="s">
        <v>24</v>
      </c>
      <c r="B1373">
        <v>0.71052631578947301</v>
      </c>
      <c r="C1373" t="s">
        <v>5468</v>
      </c>
    </row>
    <row r="1374" spans="1:3" x14ac:dyDescent="0.3">
      <c r="A1374" t="s">
        <v>22</v>
      </c>
      <c r="B1374">
        <v>0.68421052631578905</v>
      </c>
      <c r="C1374" t="s">
        <v>5467</v>
      </c>
    </row>
    <row r="1375" spans="1:3" x14ac:dyDescent="0.3">
      <c r="A1375" t="s">
        <v>21</v>
      </c>
      <c r="B1375">
        <v>0.68421052631578905</v>
      </c>
      <c r="C1375" t="s">
        <v>5467</v>
      </c>
    </row>
    <row r="1376" spans="1:3" x14ac:dyDescent="0.3">
      <c r="A1376" t="s">
        <v>19</v>
      </c>
      <c r="B1376">
        <v>0.48648648648648601</v>
      </c>
      <c r="C1376" t="s">
        <v>5466</v>
      </c>
    </row>
    <row r="1377" spans="1:3" x14ac:dyDescent="0.3">
      <c r="A1377" t="s">
        <v>17</v>
      </c>
      <c r="B1377">
        <v>0.56756756756756699</v>
      </c>
      <c r="C1377" t="s">
        <v>5465</v>
      </c>
    </row>
    <row r="1378" spans="1:3" x14ac:dyDescent="0.3">
      <c r="A1378" t="s">
        <v>15</v>
      </c>
      <c r="B1378">
        <v>0.48648648648648601</v>
      </c>
      <c r="C1378" t="s">
        <v>5464</v>
      </c>
    </row>
    <row r="1379" spans="1:3" x14ac:dyDescent="0.3">
      <c r="A1379" t="s">
        <v>13</v>
      </c>
      <c r="B1379">
        <v>0.64864864864864802</v>
      </c>
      <c r="C1379" t="s">
        <v>5463</v>
      </c>
    </row>
    <row r="1380" spans="1:3" x14ac:dyDescent="0.3">
      <c r="A1380" t="s">
        <v>11</v>
      </c>
      <c r="B1380">
        <v>0.48648648648648601</v>
      </c>
      <c r="C1380" t="s">
        <v>5462</v>
      </c>
    </row>
    <row r="1381" spans="1:3" x14ac:dyDescent="0.3">
      <c r="A1381" t="s">
        <v>9</v>
      </c>
      <c r="B1381">
        <v>0.48648648648648601</v>
      </c>
      <c r="C1381" t="s">
        <v>5461</v>
      </c>
    </row>
    <row r="1382" spans="1:3" x14ac:dyDescent="0.3">
      <c r="A1382" t="s">
        <v>7</v>
      </c>
      <c r="B1382">
        <v>0.84615384615384603</v>
      </c>
      <c r="C1382" t="s">
        <v>5460</v>
      </c>
    </row>
    <row r="1383" spans="1:3" x14ac:dyDescent="0.3">
      <c r="A1383" t="s">
        <v>5</v>
      </c>
      <c r="B1383">
        <v>0.57894736842105199</v>
      </c>
      <c r="C1383" t="s">
        <v>5459</v>
      </c>
    </row>
    <row r="1384" spans="1:3" x14ac:dyDescent="0.3">
      <c r="A1384" t="s">
        <v>3</v>
      </c>
      <c r="B1384">
        <v>0.71052631578947301</v>
      </c>
      <c r="C1384" t="s">
        <v>5458</v>
      </c>
    </row>
    <row r="1385" spans="1:3" x14ac:dyDescent="0.3">
      <c r="A1385" t="s">
        <v>1</v>
      </c>
      <c r="B1385">
        <v>0.65789473684210498</v>
      </c>
      <c r="C1385" t="s">
        <v>5457</v>
      </c>
    </row>
    <row r="1386" spans="1:3" x14ac:dyDescent="0.3">
      <c r="A1386" t="s">
        <v>56</v>
      </c>
      <c r="B1386">
        <v>0.76315789473684204</v>
      </c>
      <c r="C1386" t="s">
        <v>5456</v>
      </c>
    </row>
    <row r="1387" spans="1:3" x14ac:dyDescent="0.3">
      <c r="A1387" t="s">
        <v>54</v>
      </c>
      <c r="B1387">
        <v>0.78947368421052599</v>
      </c>
      <c r="C1387" t="s">
        <v>5455</v>
      </c>
    </row>
    <row r="1388" spans="1:3" x14ac:dyDescent="0.3">
      <c r="A1388" t="s">
        <v>52</v>
      </c>
      <c r="B1388">
        <v>0.69565217391304301</v>
      </c>
      <c r="C1388" t="s">
        <v>5454</v>
      </c>
    </row>
    <row r="1389" spans="1:3" x14ac:dyDescent="0.3">
      <c r="A1389" t="s">
        <v>50</v>
      </c>
      <c r="B1389">
        <v>0.76315789473684204</v>
      </c>
      <c r="C1389" t="s">
        <v>5453</v>
      </c>
    </row>
    <row r="1390" spans="1:3" x14ac:dyDescent="0.3">
      <c r="A1390" t="s">
        <v>48</v>
      </c>
      <c r="B1390">
        <v>0.5</v>
      </c>
      <c r="C1390" t="s">
        <v>5443</v>
      </c>
    </row>
    <row r="1391" spans="1:3" x14ac:dyDescent="0.3">
      <c r="A1391" t="s">
        <v>46</v>
      </c>
      <c r="B1391">
        <v>0.68181818181818099</v>
      </c>
      <c r="C1391" t="s">
        <v>5452</v>
      </c>
    </row>
    <row r="1392" spans="1:3" x14ac:dyDescent="0.3">
      <c r="A1392" t="s">
        <v>44</v>
      </c>
      <c r="B1392">
        <v>0.58333333333333304</v>
      </c>
      <c r="C1392" t="s">
        <v>5451</v>
      </c>
    </row>
    <row r="1393" spans="1:3" x14ac:dyDescent="0.3">
      <c r="A1393" t="s">
        <v>42</v>
      </c>
      <c r="B1393">
        <v>0.77272727272727204</v>
      </c>
      <c r="C1393" t="s">
        <v>5450</v>
      </c>
    </row>
    <row r="1394" spans="1:3" x14ac:dyDescent="0.3">
      <c r="A1394" t="s">
        <v>40</v>
      </c>
      <c r="B1394">
        <v>0.75</v>
      </c>
      <c r="C1394" t="s">
        <v>5449</v>
      </c>
    </row>
    <row r="1395" spans="1:3" x14ac:dyDescent="0.3">
      <c r="A1395" t="s">
        <v>38</v>
      </c>
      <c r="B1395">
        <v>0.63636363636363602</v>
      </c>
      <c r="C1395" t="s">
        <v>5448</v>
      </c>
    </row>
    <row r="1396" spans="1:3" x14ac:dyDescent="0.3">
      <c r="A1396" t="s">
        <v>36</v>
      </c>
      <c r="B1396">
        <v>0.58333333333333304</v>
      </c>
      <c r="C1396" t="s">
        <v>5447</v>
      </c>
    </row>
    <row r="1397" spans="1:3" x14ac:dyDescent="0.3">
      <c r="A1397" t="s">
        <v>34</v>
      </c>
      <c r="B1397">
        <v>0.375</v>
      </c>
      <c r="C1397" t="s">
        <v>5446</v>
      </c>
    </row>
    <row r="1398" spans="1:3" x14ac:dyDescent="0.3">
      <c r="A1398" t="s">
        <v>32</v>
      </c>
      <c r="B1398">
        <v>0.41666666666666602</v>
      </c>
      <c r="C1398" t="s">
        <v>5445</v>
      </c>
    </row>
    <row r="1399" spans="1:3" x14ac:dyDescent="0.3">
      <c r="A1399" t="s">
        <v>30</v>
      </c>
      <c r="B1399">
        <v>4.1666666666666602E-2</v>
      </c>
      <c r="C1399" t="s">
        <v>5444</v>
      </c>
    </row>
    <row r="1400" spans="1:3" x14ac:dyDescent="0.3">
      <c r="A1400" t="s">
        <v>28</v>
      </c>
      <c r="B1400">
        <v>0.5</v>
      </c>
      <c r="C1400" t="s">
        <v>5443</v>
      </c>
    </row>
    <row r="1401" spans="1:3" x14ac:dyDescent="0.3">
      <c r="A1401" t="s">
        <v>26</v>
      </c>
      <c r="B1401">
        <v>0.58333333333333304</v>
      </c>
      <c r="C1401" t="s">
        <v>5442</v>
      </c>
    </row>
    <row r="1402" spans="1:3" x14ac:dyDescent="0.3">
      <c r="A1402" t="s">
        <v>24</v>
      </c>
      <c r="B1402">
        <v>0.66666666666666596</v>
      </c>
      <c r="C1402" t="s">
        <v>5441</v>
      </c>
    </row>
    <row r="1403" spans="1:3" x14ac:dyDescent="0.3">
      <c r="A1403" t="s">
        <v>22</v>
      </c>
      <c r="B1403">
        <v>0.58333333333333304</v>
      </c>
      <c r="C1403" t="s">
        <v>5440</v>
      </c>
    </row>
    <row r="1404" spans="1:3" x14ac:dyDescent="0.3">
      <c r="A1404" t="s">
        <v>21</v>
      </c>
      <c r="B1404">
        <v>0.58333333333333304</v>
      </c>
      <c r="C1404" t="s">
        <v>5440</v>
      </c>
    </row>
    <row r="1405" spans="1:3" x14ac:dyDescent="0.3">
      <c r="A1405" t="s">
        <v>19</v>
      </c>
      <c r="B1405">
        <v>0.54545454545454497</v>
      </c>
      <c r="C1405" t="s">
        <v>5439</v>
      </c>
    </row>
    <row r="1406" spans="1:3" x14ac:dyDescent="0.3">
      <c r="A1406" t="s">
        <v>17</v>
      </c>
      <c r="B1406">
        <v>0.59090909090909005</v>
      </c>
      <c r="C1406" t="s">
        <v>5438</v>
      </c>
    </row>
    <row r="1407" spans="1:3" x14ac:dyDescent="0.3">
      <c r="A1407" t="s">
        <v>15</v>
      </c>
      <c r="B1407">
        <v>0.63636363636363602</v>
      </c>
      <c r="C1407" t="s">
        <v>5437</v>
      </c>
    </row>
    <row r="1408" spans="1:3" x14ac:dyDescent="0.3">
      <c r="A1408" t="s">
        <v>13</v>
      </c>
      <c r="B1408">
        <v>0.59090909090909005</v>
      </c>
      <c r="C1408" t="s">
        <v>5436</v>
      </c>
    </row>
    <row r="1409" spans="1:3" x14ac:dyDescent="0.3">
      <c r="A1409" t="s">
        <v>11</v>
      </c>
      <c r="B1409">
        <v>0.59090909090909005</v>
      </c>
      <c r="C1409" t="s">
        <v>5435</v>
      </c>
    </row>
    <row r="1410" spans="1:3" x14ac:dyDescent="0.3">
      <c r="A1410" t="s">
        <v>9</v>
      </c>
      <c r="B1410">
        <v>0.54545454545454497</v>
      </c>
      <c r="C1410" t="s">
        <v>5434</v>
      </c>
    </row>
    <row r="1411" spans="1:3" x14ac:dyDescent="0.3">
      <c r="A1411" t="s">
        <v>7</v>
      </c>
      <c r="B1411">
        <v>0.54545454545454497</v>
      </c>
      <c r="C1411" t="s">
        <v>5433</v>
      </c>
    </row>
    <row r="1412" spans="1:3" x14ac:dyDescent="0.3">
      <c r="A1412" t="s">
        <v>5</v>
      </c>
      <c r="B1412">
        <v>0.66666666666666596</v>
      </c>
      <c r="C1412" t="s">
        <v>5432</v>
      </c>
    </row>
    <row r="1413" spans="1:3" x14ac:dyDescent="0.3">
      <c r="A1413" t="s">
        <v>3</v>
      </c>
      <c r="B1413">
        <v>0.625</v>
      </c>
      <c r="C1413" t="s">
        <v>5431</v>
      </c>
    </row>
    <row r="1414" spans="1:3" x14ac:dyDescent="0.3">
      <c r="A1414" t="s">
        <v>1</v>
      </c>
      <c r="B1414">
        <v>0.5</v>
      </c>
      <c r="C1414" t="s">
        <v>5430</v>
      </c>
    </row>
    <row r="1415" spans="1:3" x14ac:dyDescent="0.3">
      <c r="A1415" t="s">
        <v>56</v>
      </c>
      <c r="B1415">
        <v>0.54166666666666596</v>
      </c>
      <c r="C1415" t="s">
        <v>5429</v>
      </c>
    </row>
    <row r="1416" spans="1:3" x14ac:dyDescent="0.3">
      <c r="A1416" t="s">
        <v>54</v>
      </c>
      <c r="B1416">
        <v>0.58333333333333304</v>
      </c>
      <c r="C1416" t="s">
        <v>5428</v>
      </c>
    </row>
    <row r="1417" spans="1:3" x14ac:dyDescent="0.3">
      <c r="A1417" t="s">
        <v>52</v>
      </c>
      <c r="B1417">
        <v>0.77777777777777701</v>
      </c>
      <c r="C1417" t="s">
        <v>5427</v>
      </c>
    </row>
    <row r="1418" spans="1:3" x14ac:dyDescent="0.3">
      <c r="A1418" t="s">
        <v>50</v>
      </c>
      <c r="B1418">
        <v>0.625</v>
      </c>
      <c r="C1418" t="s">
        <v>5426</v>
      </c>
    </row>
    <row r="1419" spans="1:3" x14ac:dyDescent="0.3">
      <c r="A1419" t="s">
        <v>48</v>
      </c>
      <c r="B1419">
        <v>0</v>
      </c>
      <c r="C1419" t="s">
        <v>2211</v>
      </c>
    </row>
    <row r="1420" spans="1:3" x14ac:dyDescent="0.3">
      <c r="A1420" t="s">
        <v>46</v>
      </c>
      <c r="B1420">
        <v>0</v>
      </c>
      <c r="C1420" t="s">
        <v>2211</v>
      </c>
    </row>
    <row r="1421" spans="1:3" x14ac:dyDescent="0.3">
      <c r="A1421" t="s">
        <v>44</v>
      </c>
      <c r="B1421">
        <v>0</v>
      </c>
      <c r="C1421" t="s">
        <v>2211</v>
      </c>
    </row>
    <row r="1422" spans="1:3" x14ac:dyDescent="0.3">
      <c r="A1422" t="s">
        <v>42</v>
      </c>
      <c r="B1422">
        <v>0</v>
      </c>
      <c r="C1422" t="s">
        <v>2211</v>
      </c>
    </row>
    <row r="1423" spans="1:3" x14ac:dyDescent="0.3">
      <c r="A1423" t="s">
        <v>40</v>
      </c>
      <c r="B1423">
        <v>0</v>
      </c>
      <c r="C1423" t="s">
        <v>2211</v>
      </c>
    </row>
    <row r="1424" spans="1:3" x14ac:dyDescent="0.3">
      <c r="A1424" t="s">
        <v>38</v>
      </c>
      <c r="B1424">
        <v>0</v>
      </c>
      <c r="C1424" t="s">
        <v>2211</v>
      </c>
    </row>
    <row r="1425" spans="1:3" x14ac:dyDescent="0.3">
      <c r="A1425" t="s">
        <v>36</v>
      </c>
      <c r="B1425">
        <v>0.66666666666666596</v>
      </c>
      <c r="C1425" t="s">
        <v>5425</v>
      </c>
    </row>
    <row r="1426" spans="1:3" x14ac:dyDescent="0.3">
      <c r="A1426" t="s">
        <v>34</v>
      </c>
      <c r="B1426">
        <v>0.66666666666666596</v>
      </c>
      <c r="C1426" t="s">
        <v>5424</v>
      </c>
    </row>
    <row r="1427" spans="1:3" x14ac:dyDescent="0.3">
      <c r="A1427" t="s">
        <v>32</v>
      </c>
      <c r="B1427">
        <v>0.33333333333333298</v>
      </c>
      <c r="C1427" t="s">
        <v>5423</v>
      </c>
    </row>
    <row r="1428" spans="1:3" x14ac:dyDescent="0.3">
      <c r="A1428" t="s">
        <v>28</v>
      </c>
      <c r="B1428">
        <v>0</v>
      </c>
      <c r="C1428" t="s">
        <v>2211</v>
      </c>
    </row>
    <row r="1429" spans="1:3" x14ac:dyDescent="0.3">
      <c r="A1429" t="s">
        <v>26</v>
      </c>
      <c r="B1429">
        <v>0</v>
      </c>
      <c r="C1429" t="s">
        <v>2211</v>
      </c>
    </row>
    <row r="1430" spans="1:3" x14ac:dyDescent="0.3">
      <c r="A1430" t="s">
        <v>24</v>
      </c>
      <c r="B1430">
        <v>0</v>
      </c>
      <c r="C1430" t="s">
        <v>2211</v>
      </c>
    </row>
    <row r="1431" spans="1:3" x14ac:dyDescent="0.3">
      <c r="A1431" t="s">
        <v>22</v>
      </c>
      <c r="B1431">
        <v>0.33333333333333298</v>
      </c>
      <c r="C1431" t="s">
        <v>5422</v>
      </c>
    </row>
    <row r="1432" spans="1:3" x14ac:dyDescent="0.3">
      <c r="A1432" t="s">
        <v>21</v>
      </c>
      <c r="B1432">
        <v>0.33333333333333298</v>
      </c>
      <c r="C1432" t="s">
        <v>5422</v>
      </c>
    </row>
    <row r="1433" spans="1:3" x14ac:dyDescent="0.3">
      <c r="A1433" t="s">
        <v>19</v>
      </c>
      <c r="B1433">
        <v>0</v>
      </c>
      <c r="C1433" t="s">
        <v>2211</v>
      </c>
    </row>
    <row r="1434" spans="1:3" x14ac:dyDescent="0.3">
      <c r="A1434" t="s">
        <v>17</v>
      </c>
      <c r="B1434">
        <v>0</v>
      </c>
      <c r="C1434" t="s">
        <v>2211</v>
      </c>
    </row>
    <row r="1435" spans="1:3" x14ac:dyDescent="0.3">
      <c r="A1435" t="s">
        <v>15</v>
      </c>
      <c r="B1435">
        <v>0</v>
      </c>
      <c r="C1435" t="s">
        <v>2211</v>
      </c>
    </row>
    <row r="1436" spans="1:3" x14ac:dyDescent="0.3">
      <c r="A1436" t="s">
        <v>13</v>
      </c>
      <c r="B1436">
        <v>0</v>
      </c>
      <c r="C1436" t="s">
        <v>2211</v>
      </c>
    </row>
    <row r="1437" spans="1:3" x14ac:dyDescent="0.3">
      <c r="A1437" t="s">
        <v>11</v>
      </c>
      <c r="B1437">
        <v>0</v>
      </c>
      <c r="C1437" t="s">
        <v>2211</v>
      </c>
    </row>
    <row r="1438" spans="1:3" x14ac:dyDescent="0.3">
      <c r="A1438" t="s">
        <v>9</v>
      </c>
      <c r="B1438">
        <v>0</v>
      </c>
      <c r="C1438" t="s">
        <v>2211</v>
      </c>
    </row>
    <row r="1439" spans="1:3" x14ac:dyDescent="0.3">
      <c r="A1439" t="s">
        <v>7</v>
      </c>
      <c r="B1439">
        <v>0</v>
      </c>
      <c r="C1439" t="s">
        <v>2211</v>
      </c>
    </row>
    <row r="1440" spans="1:3" x14ac:dyDescent="0.3">
      <c r="A1440" t="s">
        <v>5</v>
      </c>
      <c r="B1440">
        <v>0.66666666666666596</v>
      </c>
      <c r="C1440" t="s">
        <v>5421</v>
      </c>
    </row>
    <row r="1441" spans="1:3" x14ac:dyDescent="0.3">
      <c r="A1441" t="s">
        <v>3</v>
      </c>
      <c r="B1441">
        <v>0.88888888888888795</v>
      </c>
      <c r="C1441" t="s">
        <v>5420</v>
      </c>
    </row>
    <row r="1442" spans="1:3" x14ac:dyDescent="0.3">
      <c r="A1442" t="s">
        <v>1</v>
      </c>
      <c r="B1442">
        <v>0.88888888888888795</v>
      </c>
      <c r="C1442" t="s">
        <v>5420</v>
      </c>
    </row>
    <row r="1443" spans="1:3" x14ac:dyDescent="0.3">
      <c r="A1443" t="s">
        <v>56</v>
      </c>
      <c r="B1443">
        <v>0.77777777777777701</v>
      </c>
      <c r="C1443" t="s">
        <v>5419</v>
      </c>
    </row>
    <row r="1444" spans="1:3" x14ac:dyDescent="0.3">
      <c r="A1444" t="s">
        <v>54</v>
      </c>
      <c r="B1444">
        <v>0.77777777777777701</v>
      </c>
      <c r="C1444" t="s">
        <v>5418</v>
      </c>
    </row>
    <row r="1445" spans="1:3" x14ac:dyDescent="0.3">
      <c r="A1445" t="s">
        <v>52</v>
      </c>
      <c r="B1445">
        <v>0</v>
      </c>
      <c r="C1445" t="s">
        <v>2211</v>
      </c>
    </row>
    <row r="1446" spans="1:3" x14ac:dyDescent="0.3">
      <c r="A1446" t="s">
        <v>50</v>
      </c>
      <c r="B1446">
        <v>0.66666666666666596</v>
      </c>
      <c r="C1446" t="s">
        <v>5417</v>
      </c>
    </row>
    <row r="1447" spans="1:3" x14ac:dyDescent="0.3">
      <c r="A1447" t="s">
        <v>48</v>
      </c>
      <c r="B1447">
        <v>0.7</v>
      </c>
      <c r="C1447" t="s">
        <v>5416</v>
      </c>
    </row>
    <row r="1448" spans="1:3" x14ac:dyDescent="0.3">
      <c r="A1448" t="s">
        <v>46</v>
      </c>
      <c r="B1448">
        <v>0.6</v>
      </c>
      <c r="C1448" t="s">
        <v>5415</v>
      </c>
    </row>
    <row r="1449" spans="1:3" x14ac:dyDescent="0.3">
      <c r="A1449" t="s">
        <v>44</v>
      </c>
      <c r="B1449">
        <v>0.55882352941176405</v>
      </c>
      <c r="C1449" t="s">
        <v>5414</v>
      </c>
    </row>
    <row r="1450" spans="1:3" x14ac:dyDescent="0.3">
      <c r="A1450" t="s">
        <v>42</v>
      </c>
      <c r="B1450">
        <v>0.57692307692307598</v>
      </c>
      <c r="C1450" t="s">
        <v>5413</v>
      </c>
    </row>
    <row r="1451" spans="1:3" x14ac:dyDescent="0.3">
      <c r="A1451" t="s">
        <v>40</v>
      </c>
      <c r="B1451">
        <v>0.57142857142857095</v>
      </c>
      <c r="C1451" t="s">
        <v>5412</v>
      </c>
    </row>
    <row r="1452" spans="1:3" x14ac:dyDescent="0.3">
      <c r="A1452" t="s">
        <v>38</v>
      </c>
      <c r="B1452">
        <v>0.62162162162162105</v>
      </c>
      <c r="C1452" t="s">
        <v>5411</v>
      </c>
    </row>
    <row r="1453" spans="1:3" x14ac:dyDescent="0.3">
      <c r="A1453" t="s">
        <v>36</v>
      </c>
      <c r="B1453">
        <v>0.6</v>
      </c>
      <c r="C1453" t="s">
        <v>5410</v>
      </c>
    </row>
    <row r="1454" spans="1:3" x14ac:dyDescent="0.3">
      <c r="A1454" t="s">
        <v>34</v>
      </c>
      <c r="B1454">
        <v>0.51111111111111096</v>
      </c>
      <c r="C1454" t="s">
        <v>5409</v>
      </c>
    </row>
    <row r="1455" spans="1:3" x14ac:dyDescent="0.3">
      <c r="A1455" t="s">
        <v>32</v>
      </c>
      <c r="B1455">
        <v>0.5</v>
      </c>
      <c r="C1455" t="s">
        <v>5408</v>
      </c>
    </row>
    <row r="1456" spans="1:3" x14ac:dyDescent="0.3">
      <c r="A1456" t="s">
        <v>30</v>
      </c>
      <c r="B1456">
        <v>2.1739130434782601E-2</v>
      </c>
      <c r="C1456" t="s">
        <v>5407</v>
      </c>
    </row>
    <row r="1457" spans="1:3" x14ac:dyDescent="0.3">
      <c r="A1457" t="s">
        <v>28</v>
      </c>
      <c r="B1457">
        <v>0.46666666666666601</v>
      </c>
      <c r="C1457" t="s">
        <v>5406</v>
      </c>
    </row>
    <row r="1458" spans="1:3" x14ac:dyDescent="0.3">
      <c r="A1458" t="s">
        <v>26</v>
      </c>
      <c r="B1458">
        <v>0.54054054054054002</v>
      </c>
      <c r="C1458" t="s">
        <v>5405</v>
      </c>
    </row>
    <row r="1459" spans="1:3" x14ac:dyDescent="0.3">
      <c r="A1459" t="s">
        <v>24</v>
      </c>
      <c r="B1459">
        <v>0.48648648648648601</v>
      </c>
      <c r="C1459" t="s">
        <v>5404</v>
      </c>
    </row>
    <row r="1460" spans="1:3" x14ac:dyDescent="0.3">
      <c r="A1460" t="s">
        <v>22</v>
      </c>
      <c r="B1460">
        <v>0.54347826086956497</v>
      </c>
      <c r="C1460" t="s">
        <v>5403</v>
      </c>
    </row>
    <row r="1461" spans="1:3" x14ac:dyDescent="0.3">
      <c r="A1461" t="s">
        <v>21</v>
      </c>
      <c r="B1461">
        <v>0.5</v>
      </c>
      <c r="C1461" t="s">
        <v>5402</v>
      </c>
    </row>
    <row r="1462" spans="1:3" x14ac:dyDescent="0.3">
      <c r="A1462" t="s">
        <v>19</v>
      </c>
      <c r="B1462">
        <v>0.70270270270270196</v>
      </c>
      <c r="C1462" t="s">
        <v>5401</v>
      </c>
    </row>
    <row r="1463" spans="1:3" x14ac:dyDescent="0.3">
      <c r="A1463" t="s">
        <v>17</v>
      </c>
      <c r="B1463">
        <v>0.54054054054054002</v>
      </c>
      <c r="C1463" t="s">
        <v>5400</v>
      </c>
    </row>
    <row r="1464" spans="1:3" x14ac:dyDescent="0.3">
      <c r="A1464" t="s">
        <v>15</v>
      </c>
      <c r="B1464">
        <v>0.59459459459459396</v>
      </c>
      <c r="C1464" t="s">
        <v>5399</v>
      </c>
    </row>
    <row r="1465" spans="1:3" x14ac:dyDescent="0.3">
      <c r="A1465" t="s">
        <v>13</v>
      </c>
      <c r="B1465">
        <v>0.64864864864864802</v>
      </c>
      <c r="C1465" t="s">
        <v>5398</v>
      </c>
    </row>
    <row r="1466" spans="1:3" x14ac:dyDescent="0.3">
      <c r="A1466" t="s">
        <v>11</v>
      </c>
      <c r="B1466">
        <v>0.67567567567567499</v>
      </c>
      <c r="C1466" t="s">
        <v>5397</v>
      </c>
    </row>
    <row r="1467" spans="1:3" x14ac:dyDescent="0.3">
      <c r="A1467" t="s">
        <v>9</v>
      </c>
      <c r="B1467">
        <v>0.59459459459459396</v>
      </c>
      <c r="C1467" t="s">
        <v>5396</v>
      </c>
    </row>
    <row r="1468" spans="1:3" x14ac:dyDescent="0.3">
      <c r="A1468" t="s">
        <v>7</v>
      </c>
      <c r="B1468">
        <v>0.57142857142857095</v>
      </c>
      <c r="C1468" t="s">
        <v>5395</v>
      </c>
    </row>
    <row r="1469" spans="1:3" x14ac:dyDescent="0.3">
      <c r="A1469" t="s">
        <v>5</v>
      </c>
      <c r="B1469">
        <v>0.63043478260869501</v>
      </c>
      <c r="C1469" t="s">
        <v>5394</v>
      </c>
    </row>
    <row r="1470" spans="1:3" x14ac:dyDescent="0.3">
      <c r="A1470" t="s">
        <v>3</v>
      </c>
      <c r="B1470">
        <v>0.69565217391304301</v>
      </c>
      <c r="C1470" t="s">
        <v>5393</v>
      </c>
    </row>
    <row r="1471" spans="1:3" x14ac:dyDescent="0.3">
      <c r="A1471" t="s">
        <v>1</v>
      </c>
      <c r="B1471">
        <v>0.67391304347825998</v>
      </c>
      <c r="C1471" t="s">
        <v>5392</v>
      </c>
    </row>
    <row r="1472" spans="1:3" x14ac:dyDescent="0.3">
      <c r="A1472" t="s">
        <v>56</v>
      </c>
      <c r="B1472">
        <v>0.73913043478260798</v>
      </c>
      <c r="C1472" t="s">
        <v>5391</v>
      </c>
    </row>
    <row r="1473" spans="1:3" x14ac:dyDescent="0.3">
      <c r="A1473" t="s">
        <v>54</v>
      </c>
      <c r="B1473">
        <v>0.67391304347825998</v>
      </c>
      <c r="C1473" t="s">
        <v>5390</v>
      </c>
    </row>
    <row r="1474" spans="1:3" x14ac:dyDescent="0.3">
      <c r="A1474" t="s">
        <v>52</v>
      </c>
      <c r="B1474">
        <v>0.76923076923076905</v>
      </c>
      <c r="C1474" t="s">
        <v>5389</v>
      </c>
    </row>
    <row r="1475" spans="1:3" x14ac:dyDescent="0.3">
      <c r="A1475" t="s">
        <v>50</v>
      </c>
      <c r="B1475">
        <v>0.47826086956521702</v>
      </c>
      <c r="C1475" t="s">
        <v>5388</v>
      </c>
    </row>
    <row r="1476" spans="1:3" x14ac:dyDescent="0.3">
      <c r="A1476" t="s">
        <v>48</v>
      </c>
      <c r="B1476">
        <v>0.61538461538461497</v>
      </c>
      <c r="C1476" t="s">
        <v>5387</v>
      </c>
    </row>
    <row r="1477" spans="1:3" x14ac:dyDescent="0.3">
      <c r="A1477" t="s">
        <v>46</v>
      </c>
      <c r="B1477">
        <v>0.55882352941176405</v>
      </c>
      <c r="C1477" t="s">
        <v>5386</v>
      </c>
    </row>
    <row r="1478" spans="1:3" x14ac:dyDescent="0.3">
      <c r="A1478" t="s">
        <v>44</v>
      </c>
      <c r="B1478">
        <v>0.5</v>
      </c>
      <c r="C1478" t="s">
        <v>5385</v>
      </c>
    </row>
    <row r="1479" spans="1:3" x14ac:dyDescent="0.3">
      <c r="A1479" t="s">
        <v>42</v>
      </c>
      <c r="B1479">
        <v>0.66666666666666596</v>
      </c>
      <c r="C1479" t="s">
        <v>5384</v>
      </c>
    </row>
    <row r="1480" spans="1:3" x14ac:dyDescent="0.3">
      <c r="A1480" t="s">
        <v>40</v>
      </c>
      <c r="B1480">
        <v>0</v>
      </c>
      <c r="C1480" t="e">
        <f>----------------------------------------------------------AA</f>
        <v>#NAME?</v>
      </c>
    </row>
    <row r="1481" spans="1:3" x14ac:dyDescent="0.3">
      <c r="A1481" t="s">
        <v>38</v>
      </c>
      <c r="B1481">
        <v>0.65</v>
      </c>
      <c r="C1481" t="s">
        <v>5383</v>
      </c>
    </row>
    <row r="1482" spans="1:3" x14ac:dyDescent="0.3">
      <c r="A1482" t="s">
        <v>36</v>
      </c>
      <c r="B1482">
        <v>0.46153846153846101</v>
      </c>
      <c r="C1482" t="s">
        <v>5382</v>
      </c>
    </row>
    <row r="1483" spans="1:3" x14ac:dyDescent="0.3">
      <c r="A1483" t="s">
        <v>34</v>
      </c>
      <c r="B1483">
        <v>0.58974358974358898</v>
      </c>
      <c r="C1483" t="s">
        <v>5381</v>
      </c>
    </row>
    <row r="1484" spans="1:3" x14ac:dyDescent="0.3">
      <c r="A1484" t="s">
        <v>32</v>
      </c>
      <c r="B1484">
        <v>0.43589743589743501</v>
      </c>
      <c r="C1484" t="s">
        <v>5380</v>
      </c>
    </row>
    <row r="1485" spans="1:3" x14ac:dyDescent="0.3">
      <c r="A1485" t="s">
        <v>30</v>
      </c>
      <c r="B1485">
        <v>2.5641025641025599E-2</v>
      </c>
      <c r="C1485" t="e">
        <f>-TGGAACAAG---TTT*-----------------GTTTCTAAAATTGTTCATTTCTTTAA</f>
        <v>#NAME?</v>
      </c>
    </row>
    <row r="1486" spans="1:3" x14ac:dyDescent="0.3">
      <c r="A1486" t="s">
        <v>28</v>
      </c>
      <c r="B1486">
        <v>0.4</v>
      </c>
      <c r="C1486" t="s">
        <v>5379</v>
      </c>
    </row>
    <row r="1487" spans="1:3" x14ac:dyDescent="0.3">
      <c r="A1487" t="s">
        <v>26</v>
      </c>
      <c r="B1487">
        <v>0.51724137931034397</v>
      </c>
      <c r="C1487" t="s">
        <v>5378</v>
      </c>
    </row>
    <row r="1488" spans="1:3" x14ac:dyDescent="0.3">
      <c r="A1488" t="s">
        <v>24</v>
      </c>
      <c r="B1488">
        <v>0.52631578947368396</v>
      </c>
      <c r="C1488" t="s">
        <v>5377</v>
      </c>
    </row>
    <row r="1489" spans="1:3" x14ac:dyDescent="0.3">
      <c r="A1489" t="s">
        <v>22</v>
      </c>
      <c r="B1489">
        <v>0.58974358974358898</v>
      </c>
      <c r="C1489" t="s">
        <v>5376</v>
      </c>
    </row>
    <row r="1490" spans="1:3" x14ac:dyDescent="0.3">
      <c r="A1490" t="s">
        <v>21</v>
      </c>
      <c r="B1490">
        <v>0.58974358974358898</v>
      </c>
      <c r="C1490" t="s">
        <v>5376</v>
      </c>
    </row>
    <row r="1491" spans="1:3" x14ac:dyDescent="0.3">
      <c r="A1491" t="s">
        <v>19</v>
      </c>
      <c r="B1491">
        <v>0.483870967741935</v>
      </c>
      <c r="C1491" t="s">
        <v>5375</v>
      </c>
    </row>
    <row r="1492" spans="1:3" x14ac:dyDescent="0.3">
      <c r="A1492" t="s">
        <v>17</v>
      </c>
      <c r="B1492">
        <v>0.71875</v>
      </c>
      <c r="C1492" t="s">
        <v>5374</v>
      </c>
    </row>
    <row r="1493" spans="1:3" x14ac:dyDescent="0.3">
      <c r="A1493" t="s">
        <v>15</v>
      </c>
      <c r="B1493">
        <v>0.65625</v>
      </c>
      <c r="C1493" t="s">
        <v>5373</v>
      </c>
    </row>
    <row r="1494" spans="1:3" x14ac:dyDescent="0.3">
      <c r="A1494" t="s">
        <v>13</v>
      </c>
      <c r="B1494">
        <v>0.65714285714285703</v>
      </c>
      <c r="C1494" t="s">
        <v>5372</v>
      </c>
    </row>
    <row r="1495" spans="1:3" x14ac:dyDescent="0.3">
      <c r="A1495" t="s">
        <v>11</v>
      </c>
      <c r="B1495">
        <v>0.53571428571428503</v>
      </c>
      <c r="C1495" t="s">
        <v>5371</v>
      </c>
    </row>
    <row r="1496" spans="1:3" x14ac:dyDescent="0.3">
      <c r="A1496" t="s">
        <v>9</v>
      </c>
      <c r="B1496">
        <v>0.58333333333333304</v>
      </c>
      <c r="C1496" t="s">
        <v>5370</v>
      </c>
    </row>
    <row r="1497" spans="1:3" x14ac:dyDescent="0.3">
      <c r="A1497" t="s">
        <v>7</v>
      </c>
      <c r="B1497">
        <v>0.44444444444444398</v>
      </c>
      <c r="C1497" t="s">
        <v>5369</v>
      </c>
    </row>
    <row r="1498" spans="1:3" x14ac:dyDescent="0.3">
      <c r="A1498" t="s">
        <v>5</v>
      </c>
      <c r="B1498">
        <v>0.61111111111111105</v>
      </c>
      <c r="C1498" t="s">
        <v>5368</v>
      </c>
    </row>
    <row r="1499" spans="1:3" x14ac:dyDescent="0.3">
      <c r="A1499" t="s">
        <v>3</v>
      </c>
      <c r="B1499">
        <v>0.54545454545454497</v>
      </c>
      <c r="C1499" t="s">
        <v>5367</v>
      </c>
    </row>
    <row r="1500" spans="1:3" x14ac:dyDescent="0.3">
      <c r="A1500" t="s">
        <v>1</v>
      </c>
      <c r="B1500">
        <v>0.57575757575757502</v>
      </c>
      <c r="C1500" t="s">
        <v>5366</v>
      </c>
    </row>
    <row r="1501" spans="1:3" x14ac:dyDescent="0.3">
      <c r="A1501" t="s">
        <v>56</v>
      </c>
      <c r="B1501">
        <v>0.57575757575757502</v>
      </c>
      <c r="C1501" t="s">
        <v>5365</v>
      </c>
    </row>
    <row r="1502" spans="1:3" x14ac:dyDescent="0.3">
      <c r="A1502" t="s">
        <v>54</v>
      </c>
      <c r="B1502">
        <v>0.57575757575757502</v>
      </c>
      <c r="C1502" t="s">
        <v>5364</v>
      </c>
    </row>
    <row r="1503" spans="1:3" x14ac:dyDescent="0.3">
      <c r="A1503" t="s">
        <v>52</v>
      </c>
      <c r="B1503">
        <v>0</v>
      </c>
      <c r="C1503" t="s">
        <v>2211</v>
      </c>
    </row>
    <row r="1504" spans="1:3" x14ac:dyDescent="0.3">
      <c r="A1504" t="s">
        <v>50</v>
      </c>
      <c r="B1504">
        <v>0.71794871794871795</v>
      </c>
      <c r="C1504" t="s">
        <v>5363</v>
      </c>
    </row>
    <row r="1505" spans="1:3" x14ac:dyDescent="0.3">
      <c r="A1505" t="s">
        <v>48</v>
      </c>
      <c r="B1505">
        <v>0.47222222222222199</v>
      </c>
      <c r="C1505" t="s">
        <v>5362</v>
      </c>
    </row>
    <row r="1506" spans="1:3" x14ac:dyDescent="0.3">
      <c r="A1506" t="s">
        <v>46</v>
      </c>
      <c r="B1506">
        <v>0.58823529411764697</v>
      </c>
      <c r="C1506" t="s">
        <v>5361</v>
      </c>
    </row>
    <row r="1507" spans="1:3" x14ac:dyDescent="0.3">
      <c r="A1507" t="s">
        <v>44</v>
      </c>
      <c r="B1507">
        <v>0.72727272727272696</v>
      </c>
      <c r="C1507" t="s">
        <v>5360</v>
      </c>
    </row>
    <row r="1508" spans="1:3" x14ac:dyDescent="0.3">
      <c r="A1508" t="s">
        <v>42</v>
      </c>
      <c r="B1508">
        <v>0.57142857142857095</v>
      </c>
      <c r="C1508" t="s">
        <v>5359</v>
      </c>
    </row>
    <row r="1509" spans="1:3" x14ac:dyDescent="0.3">
      <c r="A1509" t="s">
        <v>40</v>
      </c>
      <c r="B1509">
        <v>0.52941176470588203</v>
      </c>
      <c r="C1509" t="s">
        <v>5358</v>
      </c>
    </row>
    <row r="1510" spans="1:3" x14ac:dyDescent="0.3">
      <c r="A1510" t="s">
        <v>38</v>
      </c>
      <c r="B1510">
        <v>0.65714285714285703</v>
      </c>
      <c r="C1510" t="s">
        <v>5357</v>
      </c>
    </row>
    <row r="1511" spans="1:3" x14ac:dyDescent="0.3">
      <c r="A1511" t="s">
        <v>36</v>
      </c>
      <c r="B1511">
        <v>0.5</v>
      </c>
      <c r="C1511" t="s">
        <v>5356</v>
      </c>
    </row>
    <row r="1512" spans="1:3" x14ac:dyDescent="0.3">
      <c r="A1512" t="s">
        <v>34</v>
      </c>
      <c r="B1512">
        <v>0.30555555555555503</v>
      </c>
      <c r="C1512" t="s">
        <v>5355</v>
      </c>
    </row>
    <row r="1513" spans="1:3" x14ac:dyDescent="0.3">
      <c r="A1513" t="s">
        <v>32</v>
      </c>
      <c r="B1513">
        <v>0.27777777777777701</v>
      </c>
      <c r="C1513" t="s">
        <v>5354</v>
      </c>
    </row>
    <row r="1514" spans="1:3" x14ac:dyDescent="0.3">
      <c r="A1514" t="s">
        <v>28</v>
      </c>
      <c r="B1514">
        <v>0.628571428571428</v>
      </c>
      <c r="C1514" t="s">
        <v>5353</v>
      </c>
    </row>
    <row r="1515" spans="1:3" x14ac:dyDescent="0.3">
      <c r="A1515" t="s">
        <v>26</v>
      </c>
      <c r="B1515">
        <v>0.628571428571428</v>
      </c>
      <c r="C1515" t="s">
        <v>5352</v>
      </c>
    </row>
    <row r="1516" spans="1:3" x14ac:dyDescent="0.3">
      <c r="A1516" t="s">
        <v>24</v>
      </c>
      <c r="B1516">
        <v>0.58333333333333304</v>
      </c>
      <c r="C1516" t="s">
        <v>5351</v>
      </c>
    </row>
    <row r="1517" spans="1:3" x14ac:dyDescent="0.3">
      <c r="A1517" t="s">
        <v>22</v>
      </c>
      <c r="B1517">
        <v>0.57142857142857095</v>
      </c>
      <c r="C1517" t="s">
        <v>5350</v>
      </c>
    </row>
    <row r="1518" spans="1:3" x14ac:dyDescent="0.3">
      <c r="A1518" t="s">
        <v>21</v>
      </c>
      <c r="B1518">
        <v>0.6</v>
      </c>
      <c r="C1518" t="s">
        <v>5349</v>
      </c>
    </row>
    <row r="1519" spans="1:3" x14ac:dyDescent="0.3">
      <c r="A1519" t="s">
        <v>19</v>
      </c>
      <c r="B1519">
        <v>0.57575757575757502</v>
      </c>
      <c r="C1519" t="s">
        <v>5348</v>
      </c>
    </row>
    <row r="1520" spans="1:3" x14ac:dyDescent="0.3">
      <c r="A1520" t="s">
        <v>17</v>
      </c>
      <c r="B1520">
        <v>0.45714285714285702</v>
      </c>
      <c r="C1520" t="s">
        <v>5347</v>
      </c>
    </row>
    <row r="1521" spans="1:3" x14ac:dyDescent="0.3">
      <c r="A1521" t="s">
        <v>15</v>
      </c>
      <c r="B1521">
        <v>0.57142857142857095</v>
      </c>
      <c r="C1521" t="s">
        <v>5346</v>
      </c>
    </row>
    <row r="1522" spans="1:3" x14ac:dyDescent="0.3">
      <c r="A1522" t="s">
        <v>13</v>
      </c>
      <c r="B1522">
        <v>0.57575757575757502</v>
      </c>
      <c r="C1522" t="s">
        <v>5345</v>
      </c>
    </row>
    <row r="1523" spans="1:3" x14ac:dyDescent="0.3">
      <c r="A1523" t="s">
        <v>11</v>
      </c>
      <c r="B1523">
        <v>0.628571428571428</v>
      </c>
      <c r="C1523" t="s">
        <v>5344</v>
      </c>
    </row>
    <row r="1524" spans="1:3" x14ac:dyDescent="0.3">
      <c r="A1524" t="s">
        <v>9</v>
      </c>
      <c r="B1524">
        <v>0.59375</v>
      </c>
      <c r="C1524" t="s">
        <v>5343</v>
      </c>
    </row>
    <row r="1525" spans="1:3" x14ac:dyDescent="0.3">
      <c r="A1525" t="s">
        <v>7</v>
      </c>
      <c r="B1525">
        <v>0.628571428571428</v>
      </c>
      <c r="C1525" t="s">
        <v>5342</v>
      </c>
    </row>
    <row r="1526" spans="1:3" x14ac:dyDescent="0.3">
      <c r="A1526" t="s">
        <v>5</v>
      </c>
      <c r="B1526">
        <v>0.61111111111111105</v>
      </c>
      <c r="C1526" t="s">
        <v>5341</v>
      </c>
    </row>
    <row r="1527" spans="1:3" x14ac:dyDescent="0.3">
      <c r="A1527" t="s">
        <v>3</v>
      </c>
      <c r="B1527">
        <v>0.74285714285714199</v>
      </c>
      <c r="C1527" t="s">
        <v>5340</v>
      </c>
    </row>
    <row r="1528" spans="1:3" x14ac:dyDescent="0.3">
      <c r="A1528" t="s">
        <v>1</v>
      </c>
      <c r="B1528">
        <v>0.77142857142857102</v>
      </c>
      <c r="C1528" t="s">
        <v>5339</v>
      </c>
    </row>
    <row r="1529" spans="1:3" x14ac:dyDescent="0.3">
      <c r="A1529" t="s">
        <v>56</v>
      </c>
      <c r="B1529">
        <v>0.77142857142857102</v>
      </c>
      <c r="C1529" t="s">
        <v>5338</v>
      </c>
    </row>
    <row r="1530" spans="1:3" x14ac:dyDescent="0.3">
      <c r="A1530" t="s">
        <v>54</v>
      </c>
      <c r="B1530">
        <v>0.65714285714285703</v>
      </c>
      <c r="C1530" t="s">
        <v>5337</v>
      </c>
    </row>
    <row r="1531" spans="1:3" x14ac:dyDescent="0.3">
      <c r="A1531" t="s">
        <v>52</v>
      </c>
      <c r="B1531">
        <v>0.71428571428571397</v>
      </c>
      <c r="C1531" t="s">
        <v>5336</v>
      </c>
    </row>
    <row r="1532" spans="1:3" x14ac:dyDescent="0.3">
      <c r="A1532" t="s">
        <v>50</v>
      </c>
      <c r="B1532">
        <v>0.69444444444444398</v>
      </c>
      <c r="C1532" t="s">
        <v>5335</v>
      </c>
    </row>
    <row r="1533" spans="1:3" x14ac:dyDescent="0.3">
      <c r="A1533" t="s">
        <v>48</v>
      </c>
      <c r="B1533">
        <v>0.70588235294117596</v>
      </c>
      <c r="C1533" t="s">
        <v>5334</v>
      </c>
    </row>
    <row r="1534" spans="1:3" x14ac:dyDescent="0.3">
      <c r="A1534" t="s">
        <v>46</v>
      </c>
      <c r="B1534">
        <v>0.68292682926829196</v>
      </c>
      <c r="C1534" t="s">
        <v>5333</v>
      </c>
    </row>
    <row r="1535" spans="1:3" x14ac:dyDescent="0.3">
      <c r="A1535" t="s">
        <v>44</v>
      </c>
      <c r="B1535">
        <v>0.48</v>
      </c>
      <c r="C1535" t="s">
        <v>5332</v>
      </c>
    </row>
    <row r="1536" spans="1:3" x14ac:dyDescent="0.3">
      <c r="A1536" t="s">
        <v>42</v>
      </c>
      <c r="B1536">
        <v>0.63636363636363602</v>
      </c>
      <c r="C1536" t="s">
        <v>5331</v>
      </c>
    </row>
    <row r="1537" spans="1:3" x14ac:dyDescent="0.3">
      <c r="A1537" t="s">
        <v>40</v>
      </c>
      <c r="B1537">
        <v>0.55102040816326503</v>
      </c>
      <c r="C1537" t="s">
        <v>5330</v>
      </c>
    </row>
    <row r="1538" spans="1:3" x14ac:dyDescent="0.3">
      <c r="A1538" t="s">
        <v>38</v>
      </c>
      <c r="B1538">
        <v>0.52272727272727204</v>
      </c>
      <c r="C1538" t="s">
        <v>5329</v>
      </c>
    </row>
    <row r="1539" spans="1:3" x14ac:dyDescent="0.3">
      <c r="A1539" t="s">
        <v>36</v>
      </c>
      <c r="B1539">
        <v>0.36538461538461497</v>
      </c>
      <c r="C1539" t="s">
        <v>5328</v>
      </c>
    </row>
    <row r="1540" spans="1:3" x14ac:dyDescent="0.3">
      <c r="A1540" t="s">
        <v>34</v>
      </c>
      <c r="B1540">
        <v>0.23076923076923</v>
      </c>
      <c r="C1540" t="s">
        <v>5327</v>
      </c>
    </row>
    <row r="1541" spans="1:3" x14ac:dyDescent="0.3">
      <c r="A1541" t="s">
        <v>32</v>
      </c>
      <c r="B1541">
        <v>0.17307692307692299</v>
      </c>
      <c r="C1541" t="s">
        <v>5326</v>
      </c>
    </row>
    <row r="1542" spans="1:3" x14ac:dyDescent="0.3">
      <c r="A1542" t="s">
        <v>30</v>
      </c>
      <c r="B1542">
        <v>1.9230769230769201E-2</v>
      </c>
      <c r="C1542" t="s">
        <v>5325</v>
      </c>
    </row>
    <row r="1543" spans="1:3" x14ac:dyDescent="0.3">
      <c r="A1543" t="s">
        <v>28</v>
      </c>
      <c r="B1543">
        <v>0.54838709677419295</v>
      </c>
      <c r="C1543" t="s">
        <v>5324</v>
      </c>
    </row>
    <row r="1544" spans="1:3" x14ac:dyDescent="0.3">
      <c r="A1544" t="s">
        <v>26</v>
      </c>
      <c r="B1544">
        <v>0.54901960784313697</v>
      </c>
      <c r="C1544" t="s">
        <v>5323</v>
      </c>
    </row>
    <row r="1545" spans="1:3" x14ac:dyDescent="0.3">
      <c r="A1545" t="s">
        <v>24</v>
      </c>
      <c r="B1545">
        <v>0.62745098039215597</v>
      </c>
      <c r="C1545" t="s">
        <v>5322</v>
      </c>
    </row>
    <row r="1546" spans="1:3" x14ac:dyDescent="0.3">
      <c r="A1546" t="s">
        <v>22</v>
      </c>
      <c r="B1546">
        <v>0.82608695652173902</v>
      </c>
      <c r="C1546" t="s">
        <v>5321</v>
      </c>
    </row>
    <row r="1547" spans="1:3" x14ac:dyDescent="0.3">
      <c r="A1547" t="s">
        <v>21</v>
      </c>
      <c r="B1547">
        <v>0.82608695652173902</v>
      </c>
      <c r="C1547" t="s">
        <v>5321</v>
      </c>
    </row>
    <row r="1548" spans="1:3" x14ac:dyDescent="0.3">
      <c r="A1548" t="s">
        <v>19</v>
      </c>
      <c r="B1548">
        <v>0.625</v>
      </c>
      <c r="C1548" t="s">
        <v>5320</v>
      </c>
    </row>
    <row r="1549" spans="1:3" x14ac:dyDescent="0.3">
      <c r="A1549" t="s">
        <v>17</v>
      </c>
      <c r="B1549">
        <v>0.76086956521739102</v>
      </c>
      <c r="C1549" t="s">
        <v>5319</v>
      </c>
    </row>
    <row r="1550" spans="1:3" x14ac:dyDescent="0.3">
      <c r="A1550" t="s">
        <v>15</v>
      </c>
      <c r="B1550">
        <v>0.71739130434782605</v>
      </c>
      <c r="C1550" t="s">
        <v>5318</v>
      </c>
    </row>
    <row r="1551" spans="1:3" x14ac:dyDescent="0.3">
      <c r="A1551" t="s">
        <v>13</v>
      </c>
      <c r="B1551">
        <v>0.63829787234042501</v>
      </c>
      <c r="C1551" t="s">
        <v>5317</v>
      </c>
    </row>
    <row r="1552" spans="1:3" x14ac:dyDescent="0.3">
      <c r="A1552" t="s">
        <v>11</v>
      </c>
      <c r="B1552">
        <v>0.65217391304347805</v>
      </c>
      <c r="C1552" t="s">
        <v>5316</v>
      </c>
    </row>
    <row r="1553" spans="1:3" x14ac:dyDescent="0.3">
      <c r="A1553" t="s">
        <v>9</v>
      </c>
      <c r="B1553">
        <v>0.63043478260869501</v>
      </c>
      <c r="C1553" t="s">
        <v>5315</v>
      </c>
    </row>
    <row r="1554" spans="1:3" x14ac:dyDescent="0.3">
      <c r="A1554" t="s">
        <v>7</v>
      </c>
      <c r="B1554">
        <v>0.68627450980392102</v>
      </c>
      <c r="C1554" t="s">
        <v>5314</v>
      </c>
    </row>
    <row r="1555" spans="1:3" x14ac:dyDescent="0.3">
      <c r="A1555" t="s">
        <v>5</v>
      </c>
      <c r="B1555">
        <v>0.63461538461538403</v>
      </c>
      <c r="C1555" t="s">
        <v>5313</v>
      </c>
    </row>
    <row r="1556" spans="1:3" x14ac:dyDescent="0.3">
      <c r="A1556" t="s">
        <v>3</v>
      </c>
      <c r="B1556">
        <v>0.54901960784313697</v>
      </c>
      <c r="C1556" t="s">
        <v>5312</v>
      </c>
    </row>
    <row r="1557" spans="1:3" x14ac:dyDescent="0.3">
      <c r="A1557" t="s">
        <v>1</v>
      </c>
      <c r="B1557">
        <v>0.6</v>
      </c>
      <c r="C1557" t="s">
        <v>5311</v>
      </c>
    </row>
    <row r="1558" spans="1:3" x14ac:dyDescent="0.3">
      <c r="A1558" t="s">
        <v>56</v>
      </c>
      <c r="B1558">
        <v>0.64444444444444404</v>
      </c>
      <c r="C1558" t="s">
        <v>5310</v>
      </c>
    </row>
    <row r="1559" spans="1:3" x14ac:dyDescent="0.3">
      <c r="A1559" t="s">
        <v>54</v>
      </c>
      <c r="B1559">
        <v>0.62222222222222201</v>
      </c>
      <c r="C1559" t="s">
        <v>5309</v>
      </c>
    </row>
    <row r="1560" spans="1:3" x14ac:dyDescent="0.3">
      <c r="A1560" t="s">
        <v>52</v>
      </c>
      <c r="B1560">
        <v>0.61111111111111105</v>
      </c>
      <c r="C1560" t="s">
        <v>5308</v>
      </c>
    </row>
    <row r="1561" spans="1:3" x14ac:dyDescent="0.3">
      <c r="A1561" t="s">
        <v>50</v>
      </c>
      <c r="B1561">
        <v>0.54901960784313697</v>
      </c>
      <c r="C1561" t="s">
        <v>5307</v>
      </c>
    </row>
    <row r="1562" spans="1:3" x14ac:dyDescent="0.3">
      <c r="A1562" t="s">
        <v>48</v>
      </c>
      <c r="B1562">
        <v>0.71428571428571397</v>
      </c>
      <c r="C1562" t="s">
        <v>5306</v>
      </c>
    </row>
    <row r="1563" spans="1:3" x14ac:dyDescent="0.3">
      <c r="A1563" t="s">
        <v>46</v>
      </c>
      <c r="B1563">
        <v>0.75</v>
      </c>
      <c r="C1563" t="s">
        <v>5305</v>
      </c>
    </row>
    <row r="1564" spans="1:3" x14ac:dyDescent="0.3">
      <c r="A1564" t="s">
        <v>44</v>
      </c>
      <c r="B1564">
        <v>0.64285714285714202</v>
      </c>
      <c r="C1564" t="s">
        <v>5304</v>
      </c>
    </row>
    <row r="1565" spans="1:3" x14ac:dyDescent="0.3">
      <c r="A1565" t="s">
        <v>42</v>
      </c>
      <c r="B1565">
        <v>0.67857142857142805</v>
      </c>
      <c r="C1565" t="s">
        <v>5303</v>
      </c>
    </row>
    <row r="1566" spans="1:3" x14ac:dyDescent="0.3">
      <c r="A1566" t="s">
        <v>40</v>
      </c>
      <c r="B1566">
        <v>0.60714285714285698</v>
      </c>
      <c r="C1566" t="s">
        <v>5302</v>
      </c>
    </row>
    <row r="1567" spans="1:3" x14ac:dyDescent="0.3">
      <c r="A1567" t="s">
        <v>38</v>
      </c>
      <c r="B1567">
        <v>0.67857142857142805</v>
      </c>
      <c r="C1567" t="s">
        <v>5301</v>
      </c>
    </row>
    <row r="1568" spans="1:3" x14ac:dyDescent="0.3">
      <c r="A1568" t="s">
        <v>36</v>
      </c>
      <c r="B1568">
        <v>0.33333333333333298</v>
      </c>
      <c r="C1568" t="s">
        <v>5300</v>
      </c>
    </row>
    <row r="1569" spans="1:3" x14ac:dyDescent="0.3">
      <c r="A1569" t="s">
        <v>34</v>
      </c>
      <c r="B1569">
        <v>0.30303030303030298</v>
      </c>
      <c r="C1569" t="s">
        <v>5299</v>
      </c>
    </row>
    <row r="1570" spans="1:3" x14ac:dyDescent="0.3">
      <c r="A1570" t="s">
        <v>32</v>
      </c>
      <c r="B1570">
        <v>0.30303030303030298</v>
      </c>
      <c r="C1570" t="s">
        <v>5298</v>
      </c>
    </row>
    <row r="1571" spans="1:3" x14ac:dyDescent="0.3">
      <c r="A1571" t="s">
        <v>28</v>
      </c>
      <c r="B1571">
        <v>0.45833333333333298</v>
      </c>
      <c r="C1571" t="s">
        <v>5297</v>
      </c>
    </row>
    <row r="1572" spans="1:3" x14ac:dyDescent="0.3">
      <c r="A1572" t="s">
        <v>26</v>
      </c>
      <c r="B1572">
        <v>0.57142857142857095</v>
      </c>
      <c r="C1572" t="s">
        <v>5296</v>
      </c>
    </row>
    <row r="1573" spans="1:3" x14ac:dyDescent="0.3">
      <c r="A1573" t="s">
        <v>24</v>
      </c>
      <c r="B1573">
        <v>0.66666666666666596</v>
      </c>
      <c r="C1573" t="s">
        <v>5295</v>
      </c>
    </row>
    <row r="1574" spans="1:3" x14ac:dyDescent="0.3">
      <c r="A1574" t="s">
        <v>22</v>
      </c>
      <c r="B1574">
        <v>0.53571428571428503</v>
      </c>
      <c r="C1574" t="s">
        <v>5294</v>
      </c>
    </row>
    <row r="1575" spans="1:3" x14ac:dyDescent="0.3">
      <c r="A1575" t="s">
        <v>21</v>
      </c>
      <c r="B1575">
        <v>0.53571428571428503</v>
      </c>
      <c r="C1575" t="s">
        <v>5294</v>
      </c>
    </row>
    <row r="1576" spans="1:3" x14ac:dyDescent="0.3">
      <c r="A1576" t="s">
        <v>19</v>
      </c>
      <c r="B1576">
        <v>0.57142857142857095</v>
      </c>
      <c r="C1576" t="s">
        <v>5293</v>
      </c>
    </row>
    <row r="1577" spans="1:3" x14ac:dyDescent="0.3">
      <c r="A1577" t="s">
        <v>17</v>
      </c>
      <c r="B1577">
        <v>0.67857142857142805</v>
      </c>
      <c r="C1577" t="s">
        <v>5292</v>
      </c>
    </row>
    <row r="1578" spans="1:3" x14ac:dyDescent="0.3">
      <c r="A1578" t="s">
        <v>15</v>
      </c>
      <c r="B1578">
        <v>0.57142857142857095</v>
      </c>
      <c r="C1578" t="s">
        <v>5291</v>
      </c>
    </row>
    <row r="1579" spans="1:3" x14ac:dyDescent="0.3">
      <c r="A1579" t="s">
        <v>13</v>
      </c>
      <c r="B1579">
        <v>0.60714285714285698</v>
      </c>
      <c r="C1579" t="s">
        <v>5290</v>
      </c>
    </row>
    <row r="1580" spans="1:3" x14ac:dyDescent="0.3">
      <c r="A1580" t="s">
        <v>11</v>
      </c>
      <c r="B1580">
        <v>0.71428571428571397</v>
      </c>
      <c r="C1580" t="s">
        <v>5289</v>
      </c>
    </row>
    <row r="1581" spans="1:3" x14ac:dyDescent="0.3">
      <c r="A1581" t="s">
        <v>9</v>
      </c>
      <c r="B1581">
        <v>0.71428571428571397</v>
      </c>
      <c r="C1581" t="s">
        <v>5288</v>
      </c>
    </row>
    <row r="1582" spans="1:3" x14ac:dyDescent="0.3">
      <c r="A1582" t="s">
        <v>7</v>
      </c>
      <c r="B1582">
        <v>0.5</v>
      </c>
      <c r="C1582" t="s">
        <v>5287</v>
      </c>
    </row>
    <row r="1583" spans="1:3" x14ac:dyDescent="0.3">
      <c r="A1583" t="s">
        <v>5</v>
      </c>
      <c r="B1583">
        <v>0.54545454545454497</v>
      </c>
      <c r="C1583" t="s">
        <v>5286</v>
      </c>
    </row>
    <row r="1584" spans="1:3" x14ac:dyDescent="0.3">
      <c r="A1584" t="s">
        <v>3</v>
      </c>
      <c r="B1584">
        <v>0.36363636363636298</v>
      </c>
      <c r="C1584" t="s">
        <v>5285</v>
      </c>
    </row>
    <row r="1585" spans="1:3" x14ac:dyDescent="0.3">
      <c r="A1585" t="s">
        <v>1</v>
      </c>
      <c r="B1585">
        <v>0.42424242424242398</v>
      </c>
      <c r="C1585" t="s">
        <v>5284</v>
      </c>
    </row>
    <row r="1586" spans="1:3" x14ac:dyDescent="0.3">
      <c r="A1586" t="s">
        <v>56</v>
      </c>
      <c r="B1586">
        <v>0.42857142857142799</v>
      </c>
      <c r="C1586" t="s">
        <v>5283</v>
      </c>
    </row>
    <row r="1587" spans="1:3" x14ac:dyDescent="0.3">
      <c r="A1587" t="s">
        <v>54</v>
      </c>
      <c r="B1587">
        <v>0.46428571428571402</v>
      </c>
      <c r="C1587" t="s">
        <v>5282</v>
      </c>
    </row>
    <row r="1588" spans="1:3" x14ac:dyDescent="0.3">
      <c r="A1588" t="s">
        <v>52</v>
      </c>
      <c r="B1588">
        <v>0.71428571428571397</v>
      </c>
      <c r="C1588" t="s">
        <v>5281</v>
      </c>
    </row>
    <row r="1589" spans="1:3" x14ac:dyDescent="0.3">
      <c r="A1589" t="s">
        <v>50</v>
      </c>
      <c r="B1589">
        <v>0.60606060606060597</v>
      </c>
      <c r="C1589" t="s">
        <v>5280</v>
      </c>
    </row>
    <row r="1590" spans="1:3" x14ac:dyDescent="0.3">
      <c r="A1590" t="s">
        <v>48</v>
      </c>
      <c r="B1590">
        <v>0.55263157894736803</v>
      </c>
      <c r="C1590" t="s">
        <v>5279</v>
      </c>
    </row>
    <row r="1591" spans="1:3" x14ac:dyDescent="0.3">
      <c r="A1591" t="s">
        <v>46</v>
      </c>
      <c r="B1591">
        <v>0.59375</v>
      </c>
      <c r="C1591" t="s">
        <v>5278</v>
      </c>
    </row>
    <row r="1592" spans="1:3" x14ac:dyDescent="0.3">
      <c r="A1592" t="s">
        <v>44</v>
      </c>
      <c r="B1592">
        <v>0.57894736842105199</v>
      </c>
      <c r="C1592" t="s">
        <v>5277</v>
      </c>
    </row>
    <row r="1593" spans="1:3" x14ac:dyDescent="0.3">
      <c r="A1593" t="s">
        <v>42</v>
      </c>
      <c r="B1593">
        <v>0.73684210526315697</v>
      </c>
      <c r="C1593" t="s">
        <v>5276</v>
      </c>
    </row>
    <row r="1594" spans="1:3" x14ac:dyDescent="0.3">
      <c r="A1594" t="s">
        <v>40</v>
      </c>
      <c r="B1594">
        <v>0.66666666666666596</v>
      </c>
      <c r="C1594" t="s">
        <v>5275</v>
      </c>
    </row>
    <row r="1595" spans="1:3" x14ac:dyDescent="0.3">
      <c r="A1595" t="s">
        <v>38</v>
      </c>
      <c r="B1595">
        <v>0.55172413793103403</v>
      </c>
      <c r="C1595" t="s">
        <v>5274</v>
      </c>
    </row>
    <row r="1596" spans="1:3" x14ac:dyDescent="0.3">
      <c r="A1596" t="s">
        <v>36</v>
      </c>
      <c r="B1596">
        <v>0.60526315789473595</v>
      </c>
      <c r="C1596" t="s">
        <v>5273</v>
      </c>
    </row>
    <row r="1597" spans="1:3" x14ac:dyDescent="0.3">
      <c r="A1597" t="s">
        <v>34</v>
      </c>
      <c r="B1597">
        <v>0.47368421052631499</v>
      </c>
      <c r="C1597" t="s">
        <v>5272</v>
      </c>
    </row>
    <row r="1598" spans="1:3" x14ac:dyDescent="0.3">
      <c r="A1598" t="s">
        <v>32</v>
      </c>
      <c r="B1598">
        <v>0.36842105263157798</v>
      </c>
      <c r="C1598" t="s">
        <v>5271</v>
      </c>
    </row>
    <row r="1599" spans="1:3" x14ac:dyDescent="0.3">
      <c r="A1599" t="s">
        <v>30</v>
      </c>
      <c r="B1599">
        <v>2.6315789473684199E-2</v>
      </c>
      <c r="C1599" t="s">
        <v>5270</v>
      </c>
    </row>
    <row r="1600" spans="1:3" x14ac:dyDescent="0.3">
      <c r="A1600" t="s">
        <v>28</v>
      </c>
      <c r="B1600">
        <v>0.52631578947368396</v>
      </c>
      <c r="C1600" t="s">
        <v>5269</v>
      </c>
    </row>
    <row r="1601" spans="1:3" x14ac:dyDescent="0.3">
      <c r="A1601" t="s">
        <v>26</v>
      </c>
      <c r="B1601">
        <v>0.5</v>
      </c>
      <c r="C1601" t="s">
        <v>5268</v>
      </c>
    </row>
    <row r="1602" spans="1:3" x14ac:dyDescent="0.3">
      <c r="A1602" t="s">
        <v>24</v>
      </c>
      <c r="B1602">
        <v>0.60526315789473595</v>
      </c>
      <c r="C1602" t="s">
        <v>5267</v>
      </c>
    </row>
    <row r="1603" spans="1:3" x14ac:dyDescent="0.3">
      <c r="A1603" t="s">
        <v>22</v>
      </c>
      <c r="B1603">
        <v>0.58823529411764697</v>
      </c>
      <c r="C1603" t="s">
        <v>5266</v>
      </c>
    </row>
    <row r="1604" spans="1:3" x14ac:dyDescent="0.3">
      <c r="A1604" t="s">
        <v>21</v>
      </c>
      <c r="B1604">
        <v>0.58823529411764697</v>
      </c>
      <c r="C1604" t="s">
        <v>5266</v>
      </c>
    </row>
    <row r="1605" spans="1:3" x14ac:dyDescent="0.3">
      <c r="A1605" t="s">
        <v>19</v>
      </c>
      <c r="B1605">
        <v>0.51612903225806395</v>
      </c>
      <c r="C1605" t="s">
        <v>5265</v>
      </c>
    </row>
    <row r="1606" spans="1:3" x14ac:dyDescent="0.3">
      <c r="A1606" t="s">
        <v>17</v>
      </c>
      <c r="B1606">
        <v>0.55172413793103403</v>
      </c>
      <c r="C1606" t="s">
        <v>5264</v>
      </c>
    </row>
    <row r="1607" spans="1:3" x14ac:dyDescent="0.3">
      <c r="A1607" t="s">
        <v>15</v>
      </c>
      <c r="B1607">
        <v>0.51724137931034397</v>
      </c>
      <c r="C1607" t="s">
        <v>5263</v>
      </c>
    </row>
    <row r="1608" spans="1:3" x14ac:dyDescent="0.3">
      <c r="A1608" t="s">
        <v>13</v>
      </c>
      <c r="B1608">
        <v>0.54838709677419295</v>
      </c>
      <c r="C1608" t="s">
        <v>5262</v>
      </c>
    </row>
    <row r="1609" spans="1:3" x14ac:dyDescent="0.3">
      <c r="A1609" t="s">
        <v>11</v>
      </c>
      <c r="B1609">
        <v>0.62068965517241304</v>
      </c>
      <c r="C1609" t="s">
        <v>5261</v>
      </c>
    </row>
    <row r="1610" spans="1:3" x14ac:dyDescent="0.3">
      <c r="A1610" t="s">
        <v>9</v>
      </c>
      <c r="B1610">
        <v>0.65517241379310298</v>
      </c>
      <c r="C1610" t="s">
        <v>5260</v>
      </c>
    </row>
    <row r="1611" spans="1:3" x14ac:dyDescent="0.3">
      <c r="A1611" t="s">
        <v>7</v>
      </c>
      <c r="B1611">
        <v>0.58333333333333304</v>
      </c>
      <c r="C1611" t="s">
        <v>5259</v>
      </c>
    </row>
    <row r="1612" spans="1:3" x14ac:dyDescent="0.3">
      <c r="A1612" t="s">
        <v>5</v>
      </c>
      <c r="B1612">
        <v>0.53125</v>
      </c>
      <c r="C1612" t="s">
        <v>5258</v>
      </c>
    </row>
    <row r="1613" spans="1:3" x14ac:dyDescent="0.3">
      <c r="A1613" t="s">
        <v>3</v>
      </c>
      <c r="B1613">
        <v>0.65789473684210498</v>
      </c>
      <c r="C1613" t="s">
        <v>5257</v>
      </c>
    </row>
    <row r="1614" spans="1:3" x14ac:dyDescent="0.3">
      <c r="A1614" t="s">
        <v>1</v>
      </c>
      <c r="B1614">
        <v>0.71052631578947301</v>
      </c>
      <c r="C1614" t="s">
        <v>5256</v>
      </c>
    </row>
    <row r="1615" spans="1:3" x14ac:dyDescent="0.3">
      <c r="A1615" t="s">
        <v>56</v>
      </c>
      <c r="B1615">
        <v>0.73684210526315697</v>
      </c>
      <c r="C1615" t="s">
        <v>5255</v>
      </c>
    </row>
    <row r="1616" spans="1:3" x14ac:dyDescent="0.3">
      <c r="A1616" t="s">
        <v>54</v>
      </c>
      <c r="B1616">
        <v>0.73684210526315697</v>
      </c>
      <c r="C1616" t="s">
        <v>5254</v>
      </c>
    </row>
    <row r="1617" spans="1:3" x14ac:dyDescent="0.3">
      <c r="A1617" t="s">
        <v>52</v>
      </c>
      <c r="B1617">
        <v>0.44736842105263103</v>
      </c>
      <c r="C1617" t="s">
        <v>5253</v>
      </c>
    </row>
    <row r="1618" spans="1:3" x14ac:dyDescent="0.3">
      <c r="A1618" t="s">
        <v>50</v>
      </c>
      <c r="B1618">
        <v>0.71052631578947301</v>
      </c>
      <c r="C1618" t="s">
        <v>5252</v>
      </c>
    </row>
    <row r="1619" spans="1:3" x14ac:dyDescent="0.3">
      <c r="A1619" t="s">
        <v>48</v>
      </c>
      <c r="B1619">
        <v>0.61538461538461497</v>
      </c>
      <c r="C1619" t="s">
        <v>5251</v>
      </c>
    </row>
    <row r="1620" spans="1:3" x14ac:dyDescent="0.3">
      <c r="A1620" t="s">
        <v>46</v>
      </c>
      <c r="B1620">
        <v>0.66666666666666596</v>
      </c>
      <c r="C1620" t="s">
        <v>5250</v>
      </c>
    </row>
    <row r="1621" spans="1:3" x14ac:dyDescent="0.3">
      <c r="A1621" t="s">
        <v>44</v>
      </c>
      <c r="B1621">
        <v>0.66666666666666596</v>
      </c>
      <c r="C1621" t="s">
        <v>5249</v>
      </c>
    </row>
    <row r="1622" spans="1:3" x14ac:dyDescent="0.3">
      <c r="A1622" t="s">
        <v>42</v>
      </c>
      <c r="B1622">
        <v>0.75</v>
      </c>
      <c r="C1622" t="s">
        <v>5248</v>
      </c>
    </row>
    <row r="1623" spans="1:3" x14ac:dyDescent="0.3">
      <c r="A1623" t="s">
        <v>40</v>
      </c>
      <c r="B1623">
        <v>0.53846153846153799</v>
      </c>
      <c r="C1623" t="s">
        <v>5247</v>
      </c>
    </row>
    <row r="1624" spans="1:3" x14ac:dyDescent="0.3">
      <c r="A1624" t="s">
        <v>38</v>
      </c>
      <c r="B1624">
        <v>0.512820512820512</v>
      </c>
      <c r="C1624" t="s">
        <v>5246</v>
      </c>
    </row>
    <row r="1625" spans="1:3" x14ac:dyDescent="0.3">
      <c r="A1625" t="s">
        <v>36</v>
      </c>
      <c r="B1625">
        <v>0.46153846153846101</v>
      </c>
      <c r="C1625" t="s">
        <v>5245</v>
      </c>
    </row>
    <row r="1626" spans="1:3" x14ac:dyDescent="0.3">
      <c r="A1626" t="s">
        <v>34</v>
      </c>
      <c r="B1626">
        <v>0.487179487179487</v>
      </c>
      <c r="C1626" t="s">
        <v>5244</v>
      </c>
    </row>
    <row r="1627" spans="1:3" x14ac:dyDescent="0.3">
      <c r="A1627" t="s">
        <v>32</v>
      </c>
      <c r="B1627">
        <v>0.33333333333333298</v>
      </c>
      <c r="C1627" t="s">
        <v>5243</v>
      </c>
    </row>
    <row r="1628" spans="1:3" x14ac:dyDescent="0.3">
      <c r="A1628" t="s">
        <v>28</v>
      </c>
      <c r="B1628">
        <v>0.66666666666666596</v>
      </c>
      <c r="C1628" t="s">
        <v>5242</v>
      </c>
    </row>
    <row r="1629" spans="1:3" x14ac:dyDescent="0.3">
      <c r="A1629" t="s">
        <v>26</v>
      </c>
      <c r="B1629">
        <v>0.66666666666666596</v>
      </c>
      <c r="C1629" t="s">
        <v>5241</v>
      </c>
    </row>
    <row r="1630" spans="1:3" x14ac:dyDescent="0.3">
      <c r="A1630" t="s">
        <v>24</v>
      </c>
      <c r="B1630">
        <v>0.63157894736842102</v>
      </c>
      <c r="C1630" t="s">
        <v>5240</v>
      </c>
    </row>
    <row r="1631" spans="1:3" x14ac:dyDescent="0.3">
      <c r="A1631" t="s">
        <v>22</v>
      </c>
      <c r="B1631">
        <v>0.71794871794871795</v>
      </c>
      <c r="C1631" t="s">
        <v>5239</v>
      </c>
    </row>
    <row r="1632" spans="1:3" x14ac:dyDescent="0.3">
      <c r="A1632" t="s">
        <v>21</v>
      </c>
      <c r="B1632">
        <v>0.71794871794871795</v>
      </c>
      <c r="C1632" t="s">
        <v>5239</v>
      </c>
    </row>
    <row r="1633" spans="1:3" x14ac:dyDescent="0.3">
      <c r="A1633" t="s">
        <v>19</v>
      </c>
      <c r="B1633">
        <v>0.64864864864864802</v>
      </c>
      <c r="C1633" t="s">
        <v>5238</v>
      </c>
    </row>
    <row r="1634" spans="1:3" x14ac:dyDescent="0.3">
      <c r="A1634" t="s">
        <v>17</v>
      </c>
      <c r="B1634">
        <v>0.61538461538461497</v>
      </c>
      <c r="C1634" t="s">
        <v>5237</v>
      </c>
    </row>
    <row r="1635" spans="1:3" x14ac:dyDescent="0.3">
      <c r="A1635" t="s">
        <v>15</v>
      </c>
      <c r="B1635">
        <v>0.58974358974358898</v>
      </c>
      <c r="C1635" t="s">
        <v>5236</v>
      </c>
    </row>
    <row r="1636" spans="1:3" x14ac:dyDescent="0.3">
      <c r="A1636" t="s">
        <v>13</v>
      </c>
      <c r="B1636">
        <v>0.59459459459459396</v>
      </c>
      <c r="C1636" t="s">
        <v>5235</v>
      </c>
    </row>
    <row r="1637" spans="1:3" x14ac:dyDescent="0.3">
      <c r="A1637" t="s">
        <v>11</v>
      </c>
      <c r="B1637">
        <v>0.69230769230769196</v>
      </c>
      <c r="C1637" t="s">
        <v>5234</v>
      </c>
    </row>
    <row r="1638" spans="1:3" x14ac:dyDescent="0.3">
      <c r="A1638" t="s">
        <v>9</v>
      </c>
      <c r="B1638">
        <v>0.66666666666666596</v>
      </c>
      <c r="C1638" t="s">
        <v>5233</v>
      </c>
    </row>
    <row r="1639" spans="1:3" x14ac:dyDescent="0.3">
      <c r="A1639" t="s">
        <v>7</v>
      </c>
      <c r="B1639">
        <v>0.69230769230769196</v>
      </c>
      <c r="C1639" t="s">
        <v>5232</v>
      </c>
    </row>
    <row r="1640" spans="1:3" x14ac:dyDescent="0.3">
      <c r="A1640" t="s">
        <v>5</v>
      </c>
      <c r="B1640">
        <v>0.58333333333333304</v>
      </c>
      <c r="C1640" t="s">
        <v>5231</v>
      </c>
    </row>
    <row r="1641" spans="1:3" x14ac:dyDescent="0.3">
      <c r="A1641" t="s">
        <v>3</v>
      </c>
      <c r="B1641">
        <v>0.66666666666666596</v>
      </c>
      <c r="C1641" t="s">
        <v>5230</v>
      </c>
    </row>
    <row r="1642" spans="1:3" x14ac:dyDescent="0.3">
      <c r="A1642" t="s">
        <v>1</v>
      </c>
      <c r="B1642">
        <v>0.69230769230769196</v>
      </c>
      <c r="C1642" t="s">
        <v>5229</v>
      </c>
    </row>
    <row r="1643" spans="1:3" x14ac:dyDescent="0.3">
      <c r="A1643" t="s">
        <v>56</v>
      </c>
      <c r="B1643">
        <v>0.71794871794871795</v>
      </c>
      <c r="C1643" t="s">
        <v>5228</v>
      </c>
    </row>
    <row r="1644" spans="1:3" x14ac:dyDescent="0.3">
      <c r="A1644" t="s">
        <v>54</v>
      </c>
      <c r="B1644">
        <v>0.58974358974358898</v>
      </c>
      <c r="C1644" t="s">
        <v>5227</v>
      </c>
    </row>
    <row r="1645" spans="1:3" x14ac:dyDescent="0.3">
      <c r="A1645" t="s">
        <v>52</v>
      </c>
      <c r="B1645">
        <v>0.64102564102564097</v>
      </c>
      <c r="C1645" t="s">
        <v>5226</v>
      </c>
    </row>
    <row r="1646" spans="1:3" x14ac:dyDescent="0.3">
      <c r="A1646" t="s">
        <v>50</v>
      </c>
      <c r="B1646">
        <v>0.53846153846153799</v>
      </c>
      <c r="C1646" t="s">
        <v>5225</v>
      </c>
    </row>
    <row r="1647" spans="1:3" x14ac:dyDescent="0.3">
      <c r="A1647" t="s">
        <v>48</v>
      </c>
      <c r="B1647">
        <v>0.72727272727272696</v>
      </c>
      <c r="C1647" t="s">
        <v>5224</v>
      </c>
    </row>
    <row r="1648" spans="1:3" x14ac:dyDescent="0.3">
      <c r="A1648" t="s">
        <v>46</v>
      </c>
      <c r="B1648">
        <v>0.54545454545454497</v>
      </c>
      <c r="C1648" t="s">
        <v>5223</v>
      </c>
    </row>
    <row r="1649" spans="1:3" x14ac:dyDescent="0.3">
      <c r="A1649" t="s">
        <v>44</v>
      </c>
      <c r="B1649">
        <v>0.54545454545454497</v>
      </c>
      <c r="C1649" t="s">
        <v>5222</v>
      </c>
    </row>
    <row r="1650" spans="1:3" x14ac:dyDescent="0.3">
      <c r="A1650" t="s">
        <v>42</v>
      </c>
      <c r="B1650">
        <v>0.63636363636363602</v>
      </c>
      <c r="C1650" t="s">
        <v>5221</v>
      </c>
    </row>
    <row r="1651" spans="1:3" x14ac:dyDescent="0.3">
      <c r="A1651" t="s">
        <v>40</v>
      </c>
      <c r="B1651">
        <v>0.45454545454545398</v>
      </c>
      <c r="C1651" t="s">
        <v>5220</v>
      </c>
    </row>
    <row r="1652" spans="1:3" x14ac:dyDescent="0.3">
      <c r="A1652" t="s">
        <v>38</v>
      </c>
      <c r="B1652">
        <v>0.4</v>
      </c>
      <c r="C1652" t="s">
        <v>5219</v>
      </c>
    </row>
    <row r="1653" spans="1:3" x14ac:dyDescent="0.3">
      <c r="A1653" t="s">
        <v>36</v>
      </c>
      <c r="B1653">
        <v>9.0909090909090898E-2</v>
      </c>
      <c r="C1653" t="s">
        <v>5218</v>
      </c>
    </row>
    <row r="1654" spans="1:3" x14ac:dyDescent="0.3">
      <c r="A1654" t="s">
        <v>34</v>
      </c>
      <c r="B1654">
        <v>0.54545454545454497</v>
      </c>
      <c r="C1654" t="s">
        <v>5217</v>
      </c>
    </row>
    <row r="1655" spans="1:3" x14ac:dyDescent="0.3">
      <c r="A1655" t="s">
        <v>32</v>
      </c>
      <c r="B1655">
        <v>0.18181818181818099</v>
      </c>
      <c r="C1655" t="s">
        <v>5216</v>
      </c>
    </row>
    <row r="1656" spans="1:3" x14ac:dyDescent="0.3">
      <c r="A1656" t="s">
        <v>28</v>
      </c>
      <c r="B1656">
        <v>0.63636363636363602</v>
      </c>
      <c r="C1656" t="s">
        <v>5215</v>
      </c>
    </row>
    <row r="1657" spans="1:3" x14ac:dyDescent="0.3">
      <c r="A1657" t="s">
        <v>26</v>
      </c>
      <c r="B1657">
        <v>0.45454545454545398</v>
      </c>
      <c r="C1657" t="s">
        <v>5214</v>
      </c>
    </row>
    <row r="1658" spans="1:3" x14ac:dyDescent="0.3">
      <c r="A1658" t="s">
        <v>24</v>
      </c>
      <c r="B1658">
        <v>0.36363636363636298</v>
      </c>
      <c r="C1658" t="s">
        <v>5213</v>
      </c>
    </row>
    <row r="1659" spans="1:3" x14ac:dyDescent="0.3">
      <c r="A1659" t="s">
        <v>22</v>
      </c>
      <c r="B1659">
        <v>0.54545454545454497</v>
      </c>
      <c r="C1659" t="s">
        <v>5212</v>
      </c>
    </row>
    <row r="1660" spans="1:3" x14ac:dyDescent="0.3">
      <c r="A1660" t="s">
        <v>21</v>
      </c>
      <c r="B1660">
        <v>0.54545454545454497</v>
      </c>
      <c r="C1660" t="s">
        <v>5212</v>
      </c>
    </row>
    <row r="1661" spans="1:3" x14ac:dyDescent="0.3">
      <c r="A1661" t="s">
        <v>19</v>
      </c>
      <c r="B1661">
        <v>0.54545454545454497</v>
      </c>
      <c r="C1661" t="s">
        <v>5211</v>
      </c>
    </row>
    <row r="1662" spans="1:3" x14ac:dyDescent="0.3">
      <c r="A1662" t="s">
        <v>17</v>
      </c>
      <c r="B1662">
        <v>0.63636363636363602</v>
      </c>
      <c r="C1662" t="s">
        <v>5210</v>
      </c>
    </row>
    <row r="1663" spans="1:3" x14ac:dyDescent="0.3">
      <c r="A1663" t="s">
        <v>15</v>
      </c>
      <c r="B1663">
        <v>0.5</v>
      </c>
      <c r="C1663" t="s">
        <v>5208</v>
      </c>
    </row>
    <row r="1664" spans="1:3" x14ac:dyDescent="0.3">
      <c r="A1664" t="s">
        <v>13</v>
      </c>
      <c r="B1664">
        <v>0.5</v>
      </c>
      <c r="C1664" t="s">
        <v>5208</v>
      </c>
    </row>
    <row r="1665" spans="1:3" x14ac:dyDescent="0.3">
      <c r="A1665" t="s">
        <v>11</v>
      </c>
      <c r="B1665">
        <v>0.625</v>
      </c>
      <c r="C1665" t="s">
        <v>5209</v>
      </c>
    </row>
    <row r="1666" spans="1:3" x14ac:dyDescent="0.3">
      <c r="A1666" t="s">
        <v>9</v>
      </c>
      <c r="B1666">
        <v>0.5</v>
      </c>
      <c r="C1666" t="s">
        <v>5208</v>
      </c>
    </row>
    <row r="1667" spans="1:3" x14ac:dyDescent="0.3">
      <c r="A1667" t="s">
        <v>7</v>
      </c>
      <c r="B1667">
        <v>0.27272727272727199</v>
      </c>
      <c r="C1667" t="s">
        <v>5207</v>
      </c>
    </row>
    <row r="1668" spans="1:3" x14ac:dyDescent="0.3">
      <c r="A1668" t="s">
        <v>5</v>
      </c>
      <c r="B1668">
        <v>0.45454545454545398</v>
      </c>
      <c r="C1668" t="s">
        <v>5206</v>
      </c>
    </row>
    <row r="1669" spans="1:3" x14ac:dyDescent="0.3">
      <c r="A1669" t="s">
        <v>3</v>
      </c>
      <c r="B1669">
        <v>0.63636363636363602</v>
      </c>
      <c r="C1669" t="s">
        <v>5205</v>
      </c>
    </row>
    <row r="1670" spans="1:3" x14ac:dyDescent="0.3">
      <c r="A1670" t="s">
        <v>1</v>
      </c>
      <c r="B1670">
        <v>0.90909090909090895</v>
      </c>
      <c r="C1670" t="s">
        <v>5204</v>
      </c>
    </row>
    <row r="1671" spans="1:3" x14ac:dyDescent="0.3">
      <c r="A1671" t="s">
        <v>56</v>
      </c>
      <c r="B1671">
        <v>0.45454545454545398</v>
      </c>
      <c r="C1671" t="s">
        <v>5203</v>
      </c>
    </row>
    <row r="1672" spans="1:3" x14ac:dyDescent="0.3">
      <c r="A1672" t="s">
        <v>54</v>
      </c>
      <c r="B1672">
        <v>0.63636363636363602</v>
      </c>
      <c r="C1672" t="s">
        <v>5202</v>
      </c>
    </row>
    <row r="1673" spans="1:3" x14ac:dyDescent="0.3">
      <c r="A1673" t="s">
        <v>52</v>
      </c>
      <c r="B1673">
        <v>0.54545454545454497</v>
      </c>
      <c r="C1673" t="s">
        <v>5201</v>
      </c>
    </row>
    <row r="1674" spans="1:3" x14ac:dyDescent="0.3">
      <c r="A1674" t="s">
        <v>50</v>
      </c>
      <c r="B1674">
        <v>0.81818181818181801</v>
      </c>
      <c r="C1674" t="s">
        <v>5200</v>
      </c>
    </row>
    <row r="1675" spans="1:3" x14ac:dyDescent="0.3">
      <c r="A1675" t="s">
        <v>48</v>
      </c>
      <c r="B1675">
        <v>0.688888888888888</v>
      </c>
      <c r="C1675" t="s">
        <v>5199</v>
      </c>
    </row>
    <row r="1676" spans="1:3" x14ac:dyDescent="0.3">
      <c r="A1676" t="s">
        <v>46</v>
      </c>
      <c r="B1676">
        <v>0.71111111111111103</v>
      </c>
      <c r="C1676" t="s">
        <v>5198</v>
      </c>
    </row>
    <row r="1677" spans="1:3" x14ac:dyDescent="0.3">
      <c r="A1677" t="s">
        <v>44</v>
      </c>
      <c r="B1677">
        <v>0.56410256410256399</v>
      </c>
      <c r="C1677" t="s">
        <v>5197</v>
      </c>
    </row>
    <row r="1678" spans="1:3" x14ac:dyDescent="0.3">
      <c r="A1678" t="s">
        <v>42</v>
      </c>
      <c r="B1678">
        <v>0.71111111111111103</v>
      </c>
      <c r="C1678" t="s">
        <v>5196</v>
      </c>
    </row>
    <row r="1679" spans="1:3" x14ac:dyDescent="0.3">
      <c r="A1679" t="s">
        <v>40</v>
      </c>
      <c r="B1679">
        <v>0.75555555555555498</v>
      </c>
      <c r="C1679" t="s">
        <v>5195</v>
      </c>
    </row>
    <row r="1680" spans="1:3" x14ac:dyDescent="0.3">
      <c r="A1680" t="s">
        <v>38</v>
      </c>
      <c r="B1680">
        <v>0.60526315789473595</v>
      </c>
      <c r="C1680" t="s">
        <v>5194</v>
      </c>
    </row>
    <row r="1681" spans="1:3" x14ac:dyDescent="0.3">
      <c r="A1681" t="s">
        <v>36</v>
      </c>
      <c r="B1681">
        <v>0.57777777777777695</v>
      </c>
      <c r="C1681" t="s">
        <v>5193</v>
      </c>
    </row>
    <row r="1682" spans="1:3" x14ac:dyDescent="0.3">
      <c r="A1682" t="s">
        <v>34</v>
      </c>
      <c r="B1682">
        <v>0.51111111111111096</v>
      </c>
      <c r="C1682" t="s">
        <v>5192</v>
      </c>
    </row>
    <row r="1683" spans="1:3" x14ac:dyDescent="0.3">
      <c r="A1683" t="s">
        <v>32</v>
      </c>
      <c r="B1683">
        <v>0.28888888888888797</v>
      </c>
      <c r="C1683" t="s">
        <v>5191</v>
      </c>
    </row>
    <row r="1684" spans="1:3" x14ac:dyDescent="0.3">
      <c r="A1684" t="s">
        <v>30</v>
      </c>
      <c r="B1684">
        <v>4.4444444444444398E-2</v>
      </c>
      <c r="C1684" t="s">
        <v>5190</v>
      </c>
    </row>
    <row r="1685" spans="1:3" x14ac:dyDescent="0.3">
      <c r="A1685" t="s">
        <v>28</v>
      </c>
      <c r="B1685">
        <v>0.77777777777777701</v>
      </c>
      <c r="C1685" t="s">
        <v>5189</v>
      </c>
    </row>
    <row r="1686" spans="1:3" x14ac:dyDescent="0.3">
      <c r="A1686" t="s">
        <v>26</v>
      </c>
      <c r="B1686">
        <v>0.51111111111111096</v>
      </c>
      <c r="C1686" t="s">
        <v>5188</v>
      </c>
    </row>
    <row r="1687" spans="1:3" x14ac:dyDescent="0.3">
      <c r="A1687" t="s">
        <v>24</v>
      </c>
      <c r="B1687">
        <v>0.64444444444444404</v>
      </c>
      <c r="C1687" t="s">
        <v>5187</v>
      </c>
    </row>
    <row r="1688" spans="1:3" x14ac:dyDescent="0.3">
      <c r="A1688" t="s">
        <v>22</v>
      </c>
      <c r="B1688">
        <v>0.59523809523809501</v>
      </c>
      <c r="C1688" t="s">
        <v>5186</v>
      </c>
    </row>
    <row r="1689" spans="1:3" x14ac:dyDescent="0.3">
      <c r="A1689" t="s">
        <v>21</v>
      </c>
      <c r="B1689">
        <v>0.59523809523809501</v>
      </c>
      <c r="C1689" t="s">
        <v>5186</v>
      </c>
    </row>
    <row r="1690" spans="1:3" x14ac:dyDescent="0.3">
      <c r="A1690" t="s">
        <v>19</v>
      </c>
      <c r="B1690">
        <v>0.66666666666666596</v>
      </c>
      <c r="C1690" t="s">
        <v>5185</v>
      </c>
    </row>
    <row r="1691" spans="1:3" x14ac:dyDescent="0.3">
      <c r="A1691" t="s">
        <v>17</v>
      </c>
      <c r="B1691">
        <v>0.71875</v>
      </c>
      <c r="C1691" t="s">
        <v>5184</v>
      </c>
    </row>
    <row r="1692" spans="1:3" x14ac:dyDescent="0.3">
      <c r="A1692" t="s">
        <v>15</v>
      </c>
      <c r="B1692">
        <v>0.65789473684210498</v>
      </c>
      <c r="C1692" t="s">
        <v>5183</v>
      </c>
    </row>
    <row r="1693" spans="1:3" x14ac:dyDescent="0.3">
      <c r="A1693" t="s">
        <v>13</v>
      </c>
      <c r="B1693">
        <v>0.65853658536585302</v>
      </c>
      <c r="C1693" t="s">
        <v>5182</v>
      </c>
    </row>
    <row r="1694" spans="1:3" x14ac:dyDescent="0.3">
      <c r="A1694" t="s">
        <v>11</v>
      </c>
      <c r="B1694">
        <v>0.628571428571428</v>
      </c>
      <c r="C1694" t="s">
        <v>5181</v>
      </c>
    </row>
    <row r="1695" spans="1:3" x14ac:dyDescent="0.3">
      <c r="A1695" t="s">
        <v>9</v>
      </c>
      <c r="B1695">
        <v>0.585365853658536</v>
      </c>
      <c r="C1695" t="s">
        <v>5180</v>
      </c>
    </row>
    <row r="1696" spans="1:3" x14ac:dyDescent="0.3">
      <c r="A1696" t="s">
        <v>7</v>
      </c>
      <c r="B1696">
        <v>0.688888888888888</v>
      </c>
      <c r="C1696" t="s">
        <v>5179</v>
      </c>
    </row>
    <row r="1697" spans="1:3" x14ac:dyDescent="0.3">
      <c r="A1697" t="s">
        <v>5</v>
      </c>
      <c r="B1697">
        <v>0.77777777777777701</v>
      </c>
      <c r="C1697" t="s">
        <v>5178</v>
      </c>
    </row>
    <row r="1698" spans="1:3" x14ac:dyDescent="0.3">
      <c r="A1698" t="s">
        <v>3</v>
      </c>
      <c r="B1698">
        <v>0.57777777777777695</v>
      </c>
      <c r="C1698" t="s">
        <v>5177</v>
      </c>
    </row>
    <row r="1699" spans="1:3" x14ac:dyDescent="0.3">
      <c r="A1699" t="s">
        <v>1</v>
      </c>
      <c r="B1699">
        <v>0.75555555555555498</v>
      </c>
      <c r="C1699" t="s">
        <v>5176</v>
      </c>
    </row>
    <row r="1700" spans="1:3" x14ac:dyDescent="0.3">
      <c r="A1700" t="s">
        <v>56</v>
      </c>
      <c r="B1700">
        <v>0.66666666666666596</v>
      </c>
      <c r="C1700" t="s">
        <v>5175</v>
      </c>
    </row>
    <row r="1701" spans="1:3" x14ac:dyDescent="0.3">
      <c r="A1701" t="s">
        <v>54</v>
      </c>
      <c r="B1701">
        <v>0.63888888888888795</v>
      </c>
      <c r="C1701" t="s">
        <v>5174</v>
      </c>
    </row>
    <row r="1702" spans="1:3" x14ac:dyDescent="0.3">
      <c r="A1702" t="s">
        <v>52</v>
      </c>
      <c r="B1702">
        <v>0.688888888888888</v>
      </c>
      <c r="C1702" t="s">
        <v>5173</v>
      </c>
    </row>
    <row r="1703" spans="1:3" x14ac:dyDescent="0.3">
      <c r="A1703" t="s">
        <v>50</v>
      </c>
      <c r="B1703">
        <v>0.688888888888888</v>
      </c>
      <c r="C1703" t="s">
        <v>5172</v>
      </c>
    </row>
    <row r="1704" spans="1:3" x14ac:dyDescent="0.3">
      <c r="A1704" t="s">
        <v>48</v>
      </c>
      <c r="B1704">
        <v>0.7</v>
      </c>
      <c r="C1704" t="s">
        <v>5171</v>
      </c>
    </row>
    <row r="1705" spans="1:3" x14ac:dyDescent="0.3">
      <c r="A1705" t="s">
        <v>46</v>
      </c>
      <c r="B1705">
        <v>0.61538461538461497</v>
      </c>
      <c r="C1705" t="s">
        <v>5170</v>
      </c>
    </row>
    <row r="1706" spans="1:3" x14ac:dyDescent="0.3">
      <c r="A1706" t="s">
        <v>44</v>
      </c>
      <c r="B1706">
        <v>0.75</v>
      </c>
      <c r="C1706" t="s">
        <v>5169</v>
      </c>
    </row>
    <row r="1707" spans="1:3" x14ac:dyDescent="0.3">
      <c r="A1707" t="s">
        <v>42</v>
      </c>
      <c r="B1707">
        <v>0</v>
      </c>
      <c r="C1707" t="s">
        <v>2211</v>
      </c>
    </row>
    <row r="1708" spans="1:3" x14ac:dyDescent="0.3">
      <c r="A1708" t="s">
        <v>40</v>
      </c>
      <c r="B1708">
        <v>0.61111111111111105</v>
      </c>
      <c r="C1708" t="s">
        <v>5168</v>
      </c>
    </row>
    <row r="1709" spans="1:3" x14ac:dyDescent="0.3">
      <c r="A1709" t="s">
        <v>38</v>
      </c>
      <c r="B1709">
        <v>0.60869565217391297</v>
      </c>
      <c r="C1709" t="s">
        <v>5167</v>
      </c>
    </row>
    <row r="1710" spans="1:3" x14ac:dyDescent="0.3">
      <c r="A1710" t="s">
        <v>36</v>
      </c>
      <c r="B1710">
        <v>0.55555555555555503</v>
      </c>
      <c r="C1710" t="s">
        <v>5166</v>
      </c>
    </row>
    <row r="1711" spans="1:3" x14ac:dyDescent="0.3">
      <c r="A1711" t="s">
        <v>34</v>
      </c>
      <c r="B1711">
        <v>0.5</v>
      </c>
      <c r="C1711" t="s">
        <v>5165</v>
      </c>
    </row>
    <row r="1712" spans="1:3" x14ac:dyDescent="0.3">
      <c r="A1712" t="s">
        <v>32</v>
      </c>
      <c r="B1712">
        <v>0.407407407407407</v>
      </c>
      <c r="C1712" t="s">
        <v>5164</v>
      </c>
    </row>
    <row r="1713" spans="1:3" x14ac:dyDescent="0.3">
      <c r="A1713" t="s">
        <v>30</v>
      </c>
      <c r="B1713">
        <v>2.5641025641025599E-2</v>
      </c>
      <c r="C1713" t="e">
        <f>--------------TTGAGCGTGGCTTGTTACA-------TTCATC*CAATTGCCATTAG</f>
        <v>#NAME?</v>
      </c>
    </row>
    <row r="1714" spans="1:3" x14ac:dyDescent="0.3">
      <c r="A1714" t="s">
        <v>28</v>
      </c>
      <c r="B1714">
        <v>0.592592592592592</v>
      </c>
      <c r="C1714" t="s">
        <v>5163</v>
      </c>
    </row>
    <row r="1715" spans="1:3" x14ac:dyDescent="0.3">
      <c r="A1715" t="s">
        <v>26</v>
      </c>
      <c r="B1715">
        <v>0.58333333333333304</v>
      </c>
      <c r="C1715" t="s">
        <v>5162</v>
      </c>
    </row>
    <row r="1716" spans="1:3" x14ac:dyDescent="0.3">
      <c r="A1716" t="s">
        <v>24</v>
      </c>
      <c r="B1716">
        <v>0.58333333333333304</v>
      </c>
      <c r="C1716" t="s">
        <v>5161</v>
      </c>
    </row>
    <row r="1717" spans="1:3" x14ac:dyDescent="0.3">
      <c r="A1717" t="s">
        <v>22</v>
      </c>
      <c r="B1717">
        <v>0.73333333333333295</v>
      </c>
      <c r="C1717" t="s">
        <v>5160</v>
      </c>
    </row>
    <row r="1718" spans="1:3" x14ac:dyDescent="0.3">
      <c r="A1718" t="s">
        <v>21</v>
      </c>
      <c r="B1718">
        <v>0.73333333333333295</v>
      </c>
      <c r="C1718" t="s">
        <v>5160</v>
      </c>
    </row>
    <row r="1719" spans="1:3" x14ac:dyDescent="0.3">
      <c r="A1719" t="s">
        <v>19</v>
      </c>
      <c r="B1719">
        <v>0.52173913043478204</v>
      </c>
      <c r="C1719" t="s">
        <v>5159</v>
      </c>
    </row>
    <row r="1720" spans="1:3" x14ac:dyDescent="0.3">
      <c r="A1720" t="s">
        <v>17</v>
      </c>
      <c r="B1720">
        <v>0.65217391304347805</v>
      </c>
      <c r="C1720" t="s">
        <v>5158</v>
      </c>
    </row>
    <row r="1721" spans="1:3" x14ac:dyDescent="0.3">
      <c r="A1721" t="s">
        <v>15</v>
      </c>
      <c r="B1721">
        <v>0.69565217391304301</v>
      </c>
      <c r="C1721" t="s">
        <v>5157</v>
      </c>
    </row>
    <row r="1722" spans="1:3" x14ac:dyDescent="0.3">
      <c r="A1722" t="s">
        <v>13</v>
      </c>
      <c r="B1722">
        <v>0.60869565217391297</v>
      </c>
      <c r="C1722" t="s">
        <v>5156</v>
      </c>
    </row>
    <row r="1723" spans="1:3" x14ac:dyDescent="0.3">
      <c r="A1723" t="s">
        <v>11</v>
      </c>
      <c r="B1723">
        <v>0.65217391304347805</v>
      </c>
      <c r="C1723" t="s">
        <v>5155</v>
      </c>
    </row>
    <row r="1724" spans="1:3" x14ac:dyDescent="0.3">
      <c r="A1724" t="s">
        <v>9</v>
      </c>
      <c r="B1724">
        <v>0.65217391304347805</v>
      </c>
      <c r="C1724" t="s">
        <v>5155</v>
      </c>
    </row>
    <row r="1725" spans="1:3" x14ac:dyDescent="0.3">
      <c r="A1725" t="s">
        <v>7</v>
      </c>
      <c r="B1725">
        <v>0.69230769230769196</v>
      </c>
      <c r="C1725" t="s">
        <v>5154</v>
      </c>
    </row>
    <row r="1726" spans="1:3" x14ac:dyDescent="0.3">
      <c r="A1726" t="s">
        <v>5</v>
      </c>
      <c r="B1726">
        <v>0.68421052631578905</v>
      </c>
      <c r="C1726" t="s">
        <v>5153</v>
      </c>
    </row>
    <row r="1727" spans="1:3" x14ac:dyDescent="0.3">
      <c r="A1727" t="s">
        <v>3</v>
      </c>
      <c r="B1727">
        <v>0.55555555555555503</v>
      </c>
      <c r="C1727" t="s">
        <v>5152</v>
      </c>
    </row>
    <row r="1728" spans="1:3" x14ac:dyDescent="0.3">
      <c r="A1728" t="s">
        <v>1</v>
      </c>
      <c r="B1728">
        <v>0.57894736842105199</v>
      </c>
      <c r="C1728" t="s">
        <v>5151</v>
      </c>
    </row>
    <row r="1729" spans="1:3" x14ac:dyDescent="0.3">
      <c r="A1729" t="s">
        <v>56</v>
      </c>
      <c r="B1729">
        <v>0.70588235294117596</v>
      </c>
      <c r="C1729" t="s">
        <v>5150</v>
      </c>
    </row>
    <row r="1730" spans="1:3" x14ac:dyDescent="0.3">
      <c r="A1730" t="s">
        <v>54</v>
      </c>
      <c r="B1730">
        <v>0.60714285714285698</v>
      </c>
      <c r="C1730" t="s">
        <v>5149</v>
      </c>
    </row>
    <row r="1731" spans="1:3" x14ac:dyDescent="0.3">
      <c r="A1731" t="s">
        <v>52</v>
      </c>
      <c r="B1731">
        <v>0.7</v>
      </c>
      <c r="C1731" t="s">
        <v>5148</v>
      </c>
    </row>
    <row r="1732" spans="1:3" x14ac:dyDescent="0.3">
      <c r="A1732" t="s">
        <v>50</v>
      </c>
      <c r="B1732">
        <v>0.73684210526315697</v>
      </c>
      <c r="C1732" t="s">
        <v>5147</v>
      </c>
    </row>
    <row r="1733" spans="1:3" x14ac:dyDescent="0.3">
      <c r="A1733" t="s">
        <v>48</v>
      </c>
      <c r="B1733">
        <v>0.72727272727272696</v>
      </c>
      <c r="C1733" t="s">
        <v>5146</v>
      </c>
    </row>
    <row r="1734" spans="1:3" x14ac:dyDescent="0.3">
      <c r="A1734" t="s">
        <v>46</v>
      </c>
      <c r="B1734">
        <v>0.64864864864864802</v>
      </c>
      <c r="C1734" t="s">
        <v>5145</v>
      </c>
    </row>
    <row r="1735" spans="1:3" x14ac:dyDescent="0.3">
      <c r="A1735" t="s">
        <v>44</v>
      </c>
      <c r="B1735">
        <v>0.73809523809523803</v>
      </c>
      <c r="C1735" t="s">
        <v>5144</v>
      </c>
    </row>
    <row r="1736" spans="1:3" x14ac:dyDescent="0.3">
      <c r="A1736" t="s">
        <v>42</v>
      </c>
      <c r="B1736">
        <v>0.66666666666666596</v>
      </c>
      <c r="C1736" t="s">
        <v>5143</v>
      </c>
    </row>
    <row r="1737" spans="1:3" x14ac:dyDescent="0.3">
      <c r="A1737" t="s">
        <v>40</v>
      </c>
      <c r="B1737">
        <v>0.6</v>
      </c>
      <c r="C1737" t="s">
        <v>5142</v>
      </c>
    </row>
    <row r="1738" spans="1:3" x14ac:dyDescent="0.3">
      <c r="A1738" t="s">
        <v>38</v>
      </c>
      <c r="B1738">
        <v>0.56818181818181801</v>
      </c>
      <c r="C1738" t="s">
        <v>5141</v>
      </c>
    </row>
    <row r="1739" spans="1:3" x14ac:dyDescent="0.3">
      <c r="A1739" t="s">
        <v>36</v>
      </c>
      <c r="B1739">
        <v>0.269230769230769</v>
      </c>
      <c r="C1739" t="s">
        <v>5140</v>
      </c>
    </row>
    <row r="1740" spans="1:3" x14ac:dyDescent="0.3">
      <c r="A1740" t="s">
        <v>34</v>
      </c>
      <c r="B1740">
        <v>0.39393939393939298</v>
      </c>
      <c r="C1740" t="s">
        <v>5139</v>
      </c>
    </row>
    <row r="1741" spans="1:3" x14ac:dyDescent="0.3">
      <c r="A1741" t="s">
        <v>32</v>
      </c>
      <c r="B1741">
        <v>0.45454545454545398</v>
      </c>
      <c r="C1741" t="s">
        <v>5138</v>
      </c>
    </row>
    <row r="1742" spans="1:3" x14ac:dyDescent="0.3">
      <c r="A1742" t="s">
        <v>28</v>
      </c>
      <c r="B1742">
        <v>0.65853658536585302</v>
      </c>
      <c r="C1742" t="s">
        <v>5137</v>
      </c>
    </row>
    <row r="1743" spans="1:3" x14ac:dyDescent="0.3">
      <c r="A1743" t="s">
        <v>26</v>
      </c>
      <c r="B1743">
        <v>0.65116279069767402</v>
      </c>
      <c r="C1743" t="s">
        <v>5136</v>
      </c>
    </row>
    <row r="1744" spans="1:3" x14ac:dyDescent="0.3">
      <c r="A1744" t="s">
        <v>24</v>
      </c>
      <c r="B1744">
        <v>0.56097560975609695</v>
      </c>
      <c r="C1744" t="s">
        <v>5135</v>
      </c>
    </row>
    <row r="1745" spans="1:3" x14ac:dyDescent="0.3">
      <c r="A1745" t="s">
        <v>22</v>
      </c>
      <c r="B1745">
        <v>0.72727272727272696</v>
      </c>
      <c r="C1745" t="s">
        <v>5134</v>
      </c>
    </row>
    <row r="1746" spans="1:3" x14ac:dyDescent="0.3">
      <c r="A1746" t="s">
        <v>21</v>
      </c>
      <c r="B1746">
        <v>0.68181818181818099</v>
      </c>
      <c r="C1746" t="s">
        <v>5133</v>
      </c>
    </row>
    <row r="1747" spans="1:3" x14ac:dyDescent="0.3">
      <c r="A1747" t="s">
        <v>19</v>
      </c>
      <c r="B1747">
        <v>0.75</v>
      </c>
      <c r="C1747" t="s">
        <v>5132</v>
      </c>
    </row>
    <row r="1748" spans="1:3" x14ac:dyDescent="0.3">
      <c r="A1748" t="s">
        <v>17</v>
      </c>
      <c r="B1748">
        <v>0.68181818181818099</v>
      </c>
      <c r="C1748" t="s">
        <v>5131</v>
      </c>
    </row>
    <row r="1749" spans="1:3" x14ac:dyDescent="0.3">
      <c r="A1749" t="s">
        <v>15</v>
      </c>
      <c r="B1749">
        <v>0.63636363636363602</v>
      </c>
      <c r="C1749" t="s">
        <v>5130</v>
      </c>
    </row>
    <row r="1750" spans="1:3" x14ac:dyDescent="0.3">
      <c r="A1750" t="s">
        <v>13</v>
      </c>
      <c r="B1750">
        <v>0.77272727272727204</v>
      </c>
      <c r="C1750" t="s">
        <v>5129</v>
      </c>
    </row>
    <row r="1751" spans="1:3" x14ac:dyDescent="0.3">
      <c r="A1751" t="s">
        <v>11</v>
      </c>
      <c r="B1751">
        <v>0.65909090909090895</v>
      </c>
      <c r="C1751" t="s">
        <v>5128</v>
      </c>
    </row>
    <row r="1752" spans="1:3" x14ac:dyDescent="0.3">
      <c r="A1752" t="s">
        <v>9</v>
      </c>
      <c r="B1752">
        <v>0.72727272727272696</v>
      </c>
      <c r="C1752" t="s">
        <v>5127</v>
      </c>
    </row>
    <row r="1753" spans="1:3" x14ac:dyDescent="0.3">
      <c r="A1753" t="s">
        <v>7</v>
      </c>
      <c r="B1753">
        <v>0.77500000000000002</v>
      </c>
      <c r="C1753" t="s">
        <v>5126</v>
      </c>
    </row>
    <row r="1754" spans="1:3" x14ac:dyDescent="0.3">
      <c r="A1754" t="s">
        <v>5</v>
      </c>
      <c r="B1754">
        <v>0.59459459459459396</v>
      </c>
      <c r="C1754" t="s">
        <v>5125</v>
      </c>
    </row>
    <row r="1755" spans="1:3" x14ac:dyDescent="0.3">
      <c r="A1755" t="s">
        <v>3</v>
      </c>
      <c r="B1755">
        <v>0.69230769230769196</v>
      </c>
      <c r="C1755" t="s">
        <v>5124</v>
      </c>
    </row>
    <row r="1756" spans="1:3" x14ac:dyDescent="0.3">
      <c r="A1756" t="s">
        <v>1</v>
      </c>
      <c r="B1756">
        <v>0.78787878787878696</v>
      </c>
      <c r="C1756" t="s">
        <v>5123</v>
      </c>
    </row>
    <row r="1757" spans="1:3" x14ac:dyDescent="0.3">
      <c r="A1757" t="s">
        <v>56</v>
      </c>
      <c r="B1757">
        <v>0.72499999999999998</v>
      </c>
      <c r="C1757" t="s">
        <v>5122</v>
      </c>
    </row>
    <row r="1758" spans="1:3" x14ac:dyDescent="0.3">
      <c r="A1758" t="s">
        <v>54</v>
      </c>
      <c r="B1758">
        <v>0.75</v>
      </c>
      <c r="C1758" t="s">
        <v>5121</v>
      </c>
    </row>
    <row r="1759" spans="1:3" x14ac:dyDescent="0.3">
      <c r="A1759" t="s">
        <v>52</v>
      </c>
      <c r="B1759">
        <v>0.60714285714285698</v>
      </c>
      <c r="C1759" t="s">
        <v>5120</v>
      </c>
    </row>
    <row r="1760" spans="1:3" x14ac:dyDescent="0.3">
      <c r="A1760" t="s">
        <v>50</v>
      </c>
      <c r="B1760">
        <v>0.75</v>
      </c>
      <c r="C1760" t="s">
        <v>5119</v>
      </c>
    </row>
    <row r="1761" spans="1:3" x14ac:dyDescent="0.3">
      <c r="A1761" t="s">
        <v>48</v>
      </c>
      <c r="B1761">
        <v>0.4</v>
      </c>
      <c r="C1761" t="s">
        <v>5112</v>
      </c>
    </row>
    <row r="1762" spans="1:3" x14ac:dyDescent="0.3">
      <c r="A1762" t="s">
        <v>46</v>
      </c>
      <c r="B1762">
        <v>1</v>
      </c>
      <c r="C1762" t="s">
        <v>5114</v>
      </c>
    </row>
    <row r="1763" spans="1:3" x14ac:dyDescent="0.3">
      <c r="A1763" t="s">
        <v>44</v>
      </c>
      <c r="B1763">
        <v>0</v>
      </c>
      <c r="C1763" t="e">
        <f>-----------------------------------------------------------A</f>
        <v>#NAME?</v>
      </c>
    </row>
    <row r="1764" spans="1:3" x14ac:dyDescent="0.3">
      <c r="A1764" t="s">
        <v>42</v>
      </c>
      <c r="B1764">
        <v>0.8</v>
      </c>
      <c r="C1764" t="s">
        <v>5111</v>
      </c>
    </row>
    <row r="1765" spans="1:3" x14ac:dyDescent="0.3">
      <c r="A1765" t="s">
        <v>40</v>
      </c>
      <c r="B1765">
        <v>0.4</v>
      </c>
      <c r="C1765" t="s">
        <v>5117</v>
      </c>
    </row>
    <row r="1766" spans="1:3" x14ac:dyDescent="0.3">
      <c r="A1766" t="s">
        <v>38</v>
      </c>
      <c r="B1766">
        <v>0.6</v>
      </c>
      <c r="C1766" t="s">
        <v>5118</v>
      </c>
    </row>
    <row r="1767" spans="1:3" x14ac:dyDescent="0.3">
      <c r="A1767" t="s">
        <v>36</v>
      </c>
      <c r="B1767">
        <v>0.2</v>
      </c>
      <c r="C1767" t="e">
        <f>----------------------------------------------------CA*A---A</f>
        <v>#NAME?</v>
      </c>
    </row>
    <row r="1768" spans="1:3" x14ac:dyDescent="0.3">
      <c r="A1768" t="s">
        <v>34</v>
      </c>
      <c r="B1768">
        <v>0</v>
      </c>
      <c r="C1768" t="e">
        <f>----------------------------------------------------CAAA---A</f>
        <v>#NAME?</v>
      </c>
    </row>
    <row r="1769" spans="1:3" x14ac:dyDescent="0.3">
      <c r="A1769" t="s">
        <v>32</v>
      </c>
      <c r="B1769">
        <v>0.4</v>
      </c>
      <c r="C1769" t="s">
        <v>5117</v>
      </c>
    </row>
    <row r="1770" spans="1:3" x14ac:dyDescent="0.3">
      <c r="A1770" t="s">
        <v>28</v>
      </c>
      <c r="B1770">
        <v>0</v>
      </c>
      <c r="C1770" t="e">
        <f>-----------------------------------------------------------A</f>
        <v>#NAME?</v>
      </c>
    </row>
    <row r="1771" spans="1:3" x14ac:dyDescent="0.3">
      <c r="A1771" t="s">
        <v>26</v>
      </c>
      <c r="B1771">
        <v>0.8</v>
      </c>
      <c r="C1771" t="s">
        <v>5111</v>
      </c>
    </row>
    <row r="1772" spans="1:3" x14ac:dyDescent="0.3">
      <c r="A1772" t="s">
        <v>24</v>
      </c>
      <c r="B1772">
        <v>0.8</v>
      </c>
      <c r="C1772" t="s">
        <v>5111</v>
      </c>
    </row>
    <row r="1773" spans="1:3" x14ac:dyDescent="0.3">
      <c r="A1773" t="s">
        <v>22</v>
      </c>
      <c r="B1773">
        <v>0.6</v>
      </c>
      <c r="C1773" t="s">
        <v>5115</v>
      </c>
    </row>
    <row r="1774" spans="1:3" x14ac:dyDescent="0.3">
      <c r="A1774" t="s">
        <v>21</v>
      </c>
      <c r="B1774">
        <v>0.6</v>
      </c>
      <c r="C1774" t="s">
        <v>5115</v>
      </c>
    </row>
    <row r="1775" spans="1:3" x14ac:dyDescent="0.3">
      <c r="A1775" t="s">
        <v>19</v>
      </c>
      <c r="B1775">
        <v>0.8</v>
      </c>
      <c r="C1775" t="s">
        <v>5116</v>
      </c>
    </row>
    <row r="1776" spans="1:3" x14ac:dyDescent="0.3">
      <c r="A1776" t="s">
        <v>17</v>
      </c>
      <c r="B1776">
        <v>0.6</v>
      </c>
      <c r="C1776" t="s">
        <v>5115</v>
      </c>
    </row>
    <row r="1777" spans="1:3" x14ac:dyDescent="0.3">
      <c r="A1777" t="s">
        <v>15</v>
      </c>
      <c r="B1777">
        <v>0.6</v>
      </c>
      <c r="C1777" t="s">
        <v>5115</v>
      </c>
    </row>
    <row r="1778" spans="1:3" x14ac:dyDescent="0.3">
      <c r="A1778" t="s">
        <v>13</v>
      </c>
      <c r="B1778">
        <v>0.8</v>
      </c>
      <c r="C1778" t="s">
        <v>5116</v>
      </c>
    </row>
    <row r="1779" spans="1:3" x14ac:dyDescent="0.3">
      <c r="A1779" t="s">
        <v>11</v>
      </c>
      <c r="B1779">
        <v>0.6</v>
      </c>
      <c r="C1779" t="s">
        <v>5115</v>
      </c>
    </row>
    <row r="1780" spans="1:3" x14ac:dyDescent="0.3">
      <c r="A1780" t="s">
        <v>9</v>
      </c>
      <c r="B1780">
        <v>0.6</v>
      </c>
      <c r="C1780" t="s">
        <v>5115</v>
      </c>
    </row>
    <row r="1781" spans="1:3" x14ac:dyDescent="0.3">
      <c r="A1781" t="s">
        <v>7</v>
      </c>
      <c r="B1781">
        <v>0.6</v>
      </c>
      <c r="C1781" t="s">
        <v>5115</v>
      </c>
    </row>
    <row r="1782" spans="1:3" x14ac:dyDescent="0.3">
      <c r="A1782" t="s">
        <v>5</v>
      </c>
      <c r="B1782">
        <v>1</v>
      </c>
      <c r="C1782" t="s">
        <v>5114</v>
      </c>
    </row>
    <row r="1783" spans="1:3" x14ac:dyDescent="0.3">
      <c r="A1783" t="s">
        <v>3</v>
      </c>
      <c r="B1783">
        <v>0.4</v>
      </c>
      <c r="C1783" t="s">
        <v>5113</v>
      </c>
    </row>
    <row r="1784" spans="1:3" x14ac:dyDescent="0.3">
      <c r="A1784" t="s">
        <v>1</v>
      </c>
      <c r="B1784">
        <v>0.4</v>
      </c>
      <c r="C1784" t="s">
        <v>5112</v>
      </c>
    </row>
    <row r="1785" spans="1:3" x14ac:dyDescent="0.3">
      <c r="A1785" t="s">
        <v>56</v>
      </c>
      <c r="B1785">
        <v>0.8</v>
      </c>
      <c r="C1785" t="s">
        <v>5111</v>
      </c>
    </row>
    <row r="1786" spans="1:3" x14ac:dyDescent="0.3">
      <c r="A1786" t="s">
        <v>54</v>
      </c>
      <c r="B1786">
        <v>0.8</v>
      </c>
      <c r="C1786" t="s">
        <v>5111</v>
      </c>
    </row>
    <row r="1787" spans="1:3" x14ac:dyDescent="0.3">
      <c r="A1787" t="s">
        <v>52</v>
      </c>
      <c r="B1787">
        <v>0</v>
      </c>
      <c r="C1787" t="e">
        <f>-------------------------------------------------------A---A</f>
        <v>#NAME?</v>
      </c>
    </row>
    <row r="1788" spans="1:3" x14ac:dyDescent="0.3">
      <c r="A1788" t="s">
        <v>50</v>
      </c>
      <c r="B1788">
        <v>0.8</v>
      </c>
      <c r="C1788" t="s">
        <v>5111</v>
      </c>
    </row>
    <row r="1789" spans="1:3" x14ac:dyDescent="0.3">
      <c r="A1789" t="s">
        <v>48</v>
      </c>
      <c r="B1789">
        <v>0.59523809523809501</v>
      </c>
      <c r="C1789" t="s">
        <v>5110</v>
      </c>
    </row>
    <row r="1790" spans="1:3" x14ac:dyDescent="0.3">
      <c r="A1790" t="s">
        <v>46</v>
      </c>
      <c r="B1790">
        <v>0.58974358974358898</v>
      </c>
      <c r="C1790" t="s">
        <v>5109</v>
      </c>
    </row>
    <row r="1791" spans="1:3" x14ac:dyDescent="0.3">
      <c r="A1791" t="s">
        <v>44</v>
      </c>
      <c r="B1791">
        <v>0.52272727272727204</v>
      </c>
      <c r="C1791" t="s">
        <v>5108</v>
      </c>
    </row>
    <row r="1792" spans="1:3" x14ac:dyDescent="0.3">
      <c r="A1792" t="s">
        <v>42</v>
      </c>
      <c r="B1792">
        <v>0.66666666666666596</v>
      </c>
      <c r="C1792" t="s">
        <v>5107</v>
      </c>
    </row>
    <row r="1793" spans="1:3" x14ac:dyDescent="0.3">
      <c r="A1793" t="s">
        <v>40</v>
      </c>
      <c r="B1793">
        <v>0.68181818181818099</v>
      </c>
      <c r="C1793" t="s">
        <v>5106</v>
      </c>
    </row>
    <row r="1794" spans="1:3" x14ac:dyDescent="0.3">
      <c r="A1794" t="s">
        <v>38</v>
      </c>
      <c r="B1794">
        <v>0.70370370370370305</v>
      </c>
      <c r="C1794" t="s">
        <v>5105</v>
      </c>
    </row>
    <row r="1795" spans="1:3" x14ac:dyDescent="0.3">
      <c r="A1795" t="s">
        <v>36</v>
      </c>
      <c r="B1795">
        <v>0.47727272727272702</v>
      </c>
      <c r="C1795" t="s">
        <v>5104</v>
      </c>
    </row>
    <row r="1796" spans="1:3" x14ac:dyDescent="0.3">
      <c r="A1796" t="s">
        <v>34</v>
      </c>
      <c r="B1796">
        <v>0.53488372093023195</v>
      </c>
      <c r="C1796" t="s">
        <v>5103</v>
      </c>
    </row>
    <row r="1797" spans="1:3" x14ac:dyDescent="0.3">
      <c r="A1797" t="s">
        <v>32</v>
      </c>
      <c r="B1797">
        <v>0.40909090909090901</v>
      </c>
      <c r="C1797" t="s">
        <v>5102</v>
      </c>
    </row>
    <row r="1798" spans="1:3" x14ac:dyDescent="0.3">
      <c r="A1798" t="s">
        <v>30</v>
      </c>
      <c r="B1798">
        <v>2.27272727272727E-2</v>
      </c>
      <c r="C1798" t="s">
        <v>5101</v>
      </c>
    </row>
    <row r="1799" spans="1:3" x14ac:dyDescent="0.3">
      <c r="A1799" t="s">
        <v>28</v>
      </c>
      <c r="B1799">
        <v>0.66666666666666596</v>
      </c>
      <c r="C1799" t="s">
        <v>5100</v>
      </c>
    </row>
    <row r="1800" spans="1:3" x14ac:dyDescent="0.3">
      <c r="A1800" t="s">
        <v>26</v>
      </c>
      <c r="B1800">
        <v>0.70370370370370305</v>
      </c>
      <c r="C1800" t="s">
        <v>5099</v>
      </c>
    </row>
    <row r="1801" spans="1:3" x14ac:dyDescent="0.3">
      <c r="A1801" t="s">
        <v>24</v>
      </c>
      <c r="B1801">
        <v>0.62962962962962898</v>
      </c>
      <c r="C1801" t="s">
        <v>5098</v>
      </c>
    </row>
    <row r="1802" spans="1:3" x14ac:dyDescent="0.3">
      <c r="A1802" t="s">
        <v>22</v>
      </c>
      <c r="B1802">
        <v>0.65909090909090895</v>
      </c>
      <c r="C1802" t="s">
        <v>5097</v>
      </c>
    </row>
    <row r="1803" spans="1:3" x14ac:dyDescent="0.3">
      <c r="A1803" t="s">
        <v>21</v>
      </c>
      <c r="B1803">
        <v>0.65909090909090895</v>
      </c>
      <c r="C1803" t="s">
        <v>5097</v>
      </c>
    </row>
    <row r="1804" spans="1:3" x14ac:dyDescent="0.3">
      <c r="A1804" t="s">
        <v>19</v>
      </c>
      <c r="B1804">
        <v>0.70370370370370305</v>
      </c>
      <c r="C1804" t="s">
        <v>5096</v>
      </c>
    </row>
    <row r="1805" spans="1:3" x14ac:dyDescent="0.3">
      <c r="A1805" t="s">
        <v>17</v>
      </c>
      <c r="B1805">
        <v>0.70370370370370305</v>
      </c>
      <c r="C1805" t="s">
        <v>5095</v>
      </c>
    </row>
    <row r="1806" spans="1:3" x14ac:dyDescent="0.3">
      <c r="A1806" t="s">
        <v>15</v>
      </c>
      <c r="B1806">
        <v>0.66666666666666596</v>
      </c>
      <c r="C1806" t="s">
        <v>5094</v>
      </c>
    </row>
    <row r="1807" spans="1:3" x14ac:dyDescent="0.3">
      <c r="A1807" t="s">
        <v>13</v>
      </c>
      <c r="B1807">
        <v>0.74074074074074003</v>
      </c>
      <c r="C1807" t="s">
        <v>5093</v>
      </c>
    </row>
    <row r="1808" spans="1:3" x14ac:dyDescent="0.3">
      <c r="A1808" t="s">
        <v>11</v>
      </c>
      <c r="B1808">
        <v>0.70370370370370305</v>
      </c>
      <c r="C1808" t="s">
        <v>5092</v>
      </c>
    </row>
    <row r="1809" spans="1:3" x14ac:dyDescent="0.3">
      <c r="A1809" t="s">
        <v>9</v>
      </c>
      <c r="B1809">
        <v>0.66666666666666596</v>
      </c>
      <c r="C1809" t="s">
        <v>5091</v>
      </c>
    </row>
    <row r="1810" spans="1:3" x14ac:dyDescent="0.3">
      <c r="A1810" t="s">
        <v>7</v>
      </c>
      <c r="B1810">
        <v>0.592592592592592</v>
      </c>
      <c r="C1810" t="s">
        <v>5090</v>
      </c>
    </row>
    <row r="1811" spans="1:3" x14ac:dyDescent="0.3">
      <c r="A1811" t="s">
        <v>5</v>
      </c>
      <c r="B1811">
        <v>0.77777777777777701</v>
      </c>
      <c r="C1811" t="s">
        <v>5089</v>
      </c>
    </row>
    <row r="1812" spans="1:3" x14ac:dyDescent="0.3">
      <c r="A1812" t="s">
        <v>3</v>
      </c>
      <c r="B1812">
        <v>0.61363636363636298</v>
      </c>
      <c r="C1812" t="s">
        <v>5088</v>
      </c>
    </row>
    <row r="1813" spans="1:3" x14ac:dyDescent="0.3">
      <c r="A1813" t="s">
        <v>1</v>
      </c>
      <c r="B1813">
        <v>0.65909090909090895</v>
      </c>
      <c r="C1813" t="s">
        <v>5087</v>
      </c>
    </row>
    <row r="1814" spans="1:3" x14ac:dyDescent="0.3">
      <c r="A1814" t="s">
        <v>56</v>
      </c>
      <c r="B1814">
        <v>0.75</v>
      </c>
      <c r="C1814" t="s">
        <v>5086</v>
      </c>
    </row>
    <row r="1815" spans="1:3" x14ac:dyDescent="0.3">
      <c r="A1815" t="s">
        <v>54</v>
      </c>
      <c r="B1815">
        <v>0.54545454545454497</v>
      </c>
      <c r="C1815" t="s">
        <v>5085</v>
      </c>
    </row>
    <row r="1816" spans="1:3" x14ac:dyDescent="0.3">
      <c r="A1816" t="s">
        <v>52</v>
      </c>
      <c r="B1816">
        <v>0.48148148148148101</v>
      </c>
      <c r="C1816" t="s">
        <v>5084</v>
      </c>
    </row>
    <row r="1817" spans="1:3" x14ac:dyDescent="0.3">
      <c r="A1817" t="s">
        <v>50</v>
      </c>
      <c r="B1817">
        <v>0.65909090909090895</v>
      </c>
      <c r="C1817" t="s">
        <v>5083</v>
      </c>
    </row>
    <row r="1818" spans="1:3" x14ac:dyDescent="0.3">
      <c r="A1818" t="s">
        <v>48</v>
      </c>
      <c r="B1818">
        <v>0.61764705882352899</v>
      </c>
      <c r="C1818" t="s">
        <v>5082</v>
      </c>
    </row>
    <row r="1819" spans="1:3" x14ac:dyDescent="0.3">
      <c r="A1819" t="s">
        <v>46</v>
      </c>
      <c r="B1819">
        <v>0.54545454545454497</v>
      </c>
      <c r="C1819" t="s">
        <v>5081</v>
      </c>
    </row>
    <row r="1820" spans="1:3" x14ac:dyDescent="0.3">
      <c r="A1820" t="s">
        <v>44</v>
      </c>
      <c r="B1820">
        <v>0.55882352941176405</v>
      </c>
      <c r="C1820" t="s">
        <v>5080</v>
      </c>
    </row>
    <row r="1821" spans="1:3" x14ac:dyDescent="0.3">
      <c r="A1821" t="s">
        <v>42</v>
      </c>
      <c r="B1821">
        <v>0.58823529411764697</v>
      </c>
      <c r="C1821" t="s">
        <v>5079</v>
      </c>
    </row>
    <row r="1822" spans="1:3" x14ac:dyDescent="0.3">
      <c r="A1822" t="s">
        <v>40</v>
      </c>
      <c r="B1822">
        <v>0.42499999999999999</v>
      </c>
      <c r="C1822" t="s">
        <v>5078</v>
      </c>
    </row>
    <row r="1823" spans="1:3" x14ac:dyDescent="0.3">
      <c r="A1823" t="s">
        <v>38</v>
      </c>
      <c r="B1823">
        <v>0.47058823529411697</v>
      </c>
      <c r="C1823" t="s">
        <v>5077</v>
      </c>
    </row>
    <row r="1824" spans="1:3" x14ac:dyDescent="0.3">
      <c r="A1824" t="s">
        <v>36</v>
      </c>
      <c r="B1824">
        <v>0.38636363636363602</v>
      </c>
      <c r="C1824" t="s">
        <v>5076</v>
      </c>
    </row>
    <row r="1825" spans="1:3" x14ac:dyDescent="0.3">
      <c r="A1825" t="s">
        <v>34</v>
      </c>
      <c r="B1825">
        <v>0.38636363636363602</v>
      </c>
      <c r="C1825" t="s">
        <v>5075</v>
      </c>
    </row>
    <row r="1826" spans="1:3" x14ac:dyDescent="0.3">
      <c r="A1826" t="s">
        <v>32</v>
      </c>
      <c r="B1826">
        <v>0.25</v>
      </c>
      <c r="C1826" t="s">
        <v>5074</v>
      </c>
    </row>
    <row r="1827" spans="1:3" x14ac:dyDescent="0.3">
      <c r="A1827" t="s">
        <v>30</v>
      </c>
      <c r="B1827">
        <v>2.27272727272727E-2</v>
      </c>
      <c r="C1827" t="e">
        <f>-----ATAGTGT*GT---TGAAGTTGTTACAACTTCACTTACACC--------ATGTGGT</f>
        <v>#NAME?</v>
      </c>
    </row>
    <row r="1828" spans="1:3" x14ac:dyDescent="0.3">
      <c r="A1828" t="s">
        <v>28</v>
      </c>
      <c r="B1828">
        <v>0.6</v>
      </c>
      <c r="C1828" t="s">
        <v>5073</v>
      </c>
    </row>
    <row r="1829" spans="1:3" x14ac:dyDescent="0.3">
      <c r="A1829" t="s">
        <v>26</v>
      </c>
      <c r="B1829">
        <v>0.63636363636363602</v>
      </c>
      <c r="C1829" t="s">
        <v>5072</v>
      </c>
    </row>
    <row r="1830" spans="1:3" x14ac:dyDescent="0.3">
      <c r="A1830" t="s">
        <v>24</v>
      </c>
      <c r="B1830">
        <v>0.48148148148148101</v>
      </c>
      <c r="C1830" t="s">
        <v>5071</v>
      </c>
    </row>
    <row r="1831" spans="1:3" x14ac:dyDescent="0.3">
      <c r="A1831" t="s">
        <v>22</v>
      </c>
      <c r="B1831">
        <v>0.68181818181818099</v>
      </c>
      <c r="C1831" t="s">
        <v>5070</v>
      </c>
    </row>
    <row r="1832" spans="1:3" x14ac:dyDescent="0.3">
      <c r="A1832" t="s">
        <v>21</v>
      </c>
      <c r="B1832">
        <v>0.68181818181818099</v>
      </c>
      <c r="C1832" t="s">
        <v>5070</v>
      </c>
    </row>
    <row r="1833" spans="1:3" x14ac:dyDescent="0.3">
      <c r="A1833" t="s">
        <v>19</v>
      </c>
      <c r="B1833">
        <v>0.56756756756756699</v>
      </c>
      <c r="C1833" t="s">
        <v>5069</v>
      </c>
    </row>
    <row r="1834" spans="1:3" x14ac:dyDescent="0.3">
      <c r="A1834" t="s">
        <v>17</v>
      </c>
      <c r="B1834">
        <v>0.51351351351351304</v>
      </c>
      <c r="C1834" t="s">
        <v>5068</v>
      </c>
    </row>
    <row r="1835" spans="1:3" x14ac:dyDescent="0.3">
      <c r="A1835" t="s">
        <v>15</v>
      </c>
      <c r="B1835">
        <v>0.59459459459459396</v>
      </c>
      <c r="C1835" t="s">
        <v>5067</v>
      </c>
    </row>
    <row r="1836" spans="1:3" x14ac:dyDescent="0.3">
      <c r="A1836" t="s">
        <v>13</v>
      </c>
      <c r="B1836">
        <v>0.54054054054054002</v>
      </c>
      <c r="C1836" t="s">
        <v>5066</v>
      </c>
    </row>
    <row r="1837" spans="1:3" x14ac:dyDescent="0.3">
      <c r="A1837" t="s">
        <v>11</v>
      </c>
      <c r="B1837">
        <v>0.59459459459459396</v>
      </c>
      <c r="C1837" t="s">
        <v>5065</v>
      </c>
    </row>
    <row r="1838" spans="1:3" x14ac:dyDescent="0.3">
      <c r="A1838" t="s">
        <v>9</v>
      </c>
      <c r="B1838">
        <v>0.59459459459459396</v>
      </c>
      <c r="C1838" t="s">
        <v>5064</v>
      </c>
    </row>
    <row r="1839" spans="1:3" x14ac:dyDescent="0.3">
      <c r="A1839" t="s">
        <v>7</v>
      </c>
      <c r="B1839">
        <v>0.74193548387096697</v>
      </c>
      <c r="C1839" t="s">
        <v>5063</v>
      </c>
    </row>
    <row r="1840" spans="1:3" x14ac:dyDescent="0.3">
      <c r="A1840" t="s">
        <v>5</v>
      </c>
      <c r="B1840">
        <v>0.56818181818181801</v>
      </c>
      <c r="C1840" t="s">
        <v>5062</v>
      </c>
    </row>
    <row r="1841" spans="1:3" x14ac:dyDescent="0.3">
      <c r="A1841" t="s">
        <v>3</v>
      </c>
      <c r="B1841">
        <v>0.56818181818181801</v>
      </c>
      <c r="C1841" t="s">
        <v>5061</v>
      </c>
    </row>
    <row r="1842" spans="1:3" x14ac:dyDescent="0.3">
      <c r="A1842" t="s">
        <v>1</v>
      </c>
      <c r="B1842">
        <v>0.61363636363636298</v>
      </c>
      <c r="C1842" t="s">
        <v>5060</v>
      </c>
    </row>
    <row r="1843" spans="1:3" x14ac:dyDescent="0.3">
      <c r="A1843" t="s">
        <v>56</v>
      </c>
      <c r="B1843">
        <v>0.63636363636363602</v>
      </c>
      <c r="C1843" t="s">
        <v>5059</v>
      </c>
    </row>
    <row r="1844" spans="1:3" x14ac:dyDescent="0.3">
      <c r="A1844" t="s">
        <v>54</v>
      </c>
      <c r="B1844">
        <v>0.65909090909090895</v>
      </c>
      <c r="C1844" t="s">
        <v>5058</v>
      </c>
    </row>
    <row r="1845" spans="1:3" x14ac:dyDescent="0.3">
      <c r="A1845" t="s">
        <v>52</v>
      </c>
      <c r="B1845">
        <v>0.61290322580645096</v>
      </c>
      <c r="C1845" t="s">
        <v>5057</v>
      </c>
    </row>
    <row r="1846" spans="1:3" x14ac:dyDescent="0.3">
      <c r="A1846" t="s">
        <v>50</v>
      </c>
      <c r="B1846">
        <v>0.61363636363636298</v>
      </c>
      <c r="C1846" t="s">
        <v>5056</v>
      </c>
    </row>
    <row r="1847" spans="1:3" x14ac:dyDescent="0.3">
      <c r="A1847" t="s">
        <v>48</v>
      </c>
      <c r="B1847">
        <v>0.76</v>
      </c>
      <c r="C1847" t="s">
        <v>5055</v>
      </c>
    </row>
    <row r="1848" spans="1:3" x14ac:dyDescent="0.3">
      <c r="A1848" t="s">
        <v>46</v>
      </c>
      <c r="B1848">
        <v>0.8</v>
      </c>
      <c r="C1848" t="s">
        <v>5054</v>
      </c>
    </row>
    <row r="1849" spans="1:3" x14ac:dyDescent="0.3">
      <c r="A1849" t="s">
        <v>44</v>
      </c>
      <c r="B1849">
        <v>0.56000000000000005</v>
      </c>
      <c r="C1849" t="s">
        <v>5053</v>
      </c>
    </row>
    <row r="1850" spans="1:3" x14ac:dyDescent="0.3">
      <c r="A1850" t="s">
        <v>42</v>
      </c>
      <c r="B1850">
        <v>0.6</v>
      </c>
      <c r="C1850" t="s">
        <v>5052</v>
      </c>
    </row>
    <row r="1851" spans="1:3" x14ac:dyDescent="0.3">
      <c r="A1851" t="s">
        <v>40</v>
      </c>
      <c r="B1851">
        <v>0.6</v>
      </c>
      <c r="C1851" t="s">
        <v>5051</v>
      </c>
    </row>
    <row r="1852" spans="1:3" x14ac:dyDescent="0.3">
      <c r="A1852" t="s">
        <v>38</v>
      </c>
      <c r="B1852">
        <v>0.68</v>
      </c>
      <c r="C1852" t="s">
        <v>5050</v>
      </c>
    </row>
    <row r="1853" spans="1:3" x14ac:dyDescent="0.3">
      <c r="A1853" t="s">
        <v>36</v>
      </c>
      <c r="B1853">
        <v>0.48</v>
      </c>
      <c r="C1853" t="s">
        <v>5049</v>
      </c>
    </row>
    <row r="1854" spans="1:3" x14ac:dyDescent="0.3">
      <c r="A1854" t="s">
        <v>34</v>
      </c>
      <c r="B1854">
        <v>0.44</v>
      </c>
      <c r="C1854" t="s">
        <v>5048</v>
      </c>
    </row>
    <row r="1855" spans="1:3" x14ac:dyDescent="0.3">
      <c r="A1855" t="s">
        <v>32</v>
      </c>
      <c r="B1855">
        <v>0.44</v>
      </c>
      <c r="C1855" t="s">
        <v>5047</v>
      </c>
    </row>
    <row r="1856" spans="1:3" x14ac:dyDescent="0.3">
      <c r="A1856" t="s">
        <v>28</v>
      </c>
      <c r="B1856">
        <v>0.64</v>
      </c>
      <c r="C1856" t="s">
        <v>5046</v>
      </c>
    </row>
    <row r="1857" spans="1:3" x14ac:dyDescent="0.3">
      <c r="A1857" t="s">
        <v>26</v>
      </c>
      <c r="B1857">
        <v>0.52</v>
      </c>
      <c r="C1857" t="s">
        <v>5045</v>
      </c>
    </row>
    <row r="1858" spans="1:3" x14ac:dyDescent="0.3">
      <c r="A1858" t="s">
        <v>24</v>
      </c>
      <c r="B1858">
        <v>0.65217391304347805</v>
      </c>
      <c r="C1858" t="s">
        <v>5044</v>
      </c>
    </row>
    <row r="1859" spans="1:3" x14ac:dyDescent="0.3">
      <c r="A1859" t="s">
        <v>22</v>
      </c>
      <c r="B1859">
        <v>0.52</v>
      </c>
      <c r="C1859" t="s">
        <v>5043</v>
      </c>
    </row>
    <row r="1860" spans="1:3" x14ac:dyDescent="0.3">
      <c r="A1860" t="s">
        <v>21</v>
      </c>
      <c r="B1860">
        <v>0.52</v>
      </c>
      <c r="C1860" t="s">
        <v>5043</v>
      </c>
    </row>
    <row r="1861" spans="1:3" x14ac:dyDescent="0.3">
      <c r="A1861" t="s">
        <v>19</v>
      </c>
      <c r="B1861">
        <v>0.48</v>
      </c>
      <c r="C1861" t="s">
        <v>5042</v>
      </c>
    </row>
    <row r="1862" spans="1:3" x14ac:dyDescent="0.3">
      <c r="A1862" t="s">
        <v>17</v>
      </c>
      <c r="B1862">
        <v>0.48</v>
      </c>
      <c r="C1862" t="s">
        <v>5041</v>
      </c>
    </row>
    <row r="1863" spans="1:3" x14ac:dyDescent="0.3">
      <c r="A1863" t="s">
        <v>15</v>
      </c>
      <c r="B1863">
        <v>0.52</v>
      </c>
      <c r="C1863" t="s">
        <v>5040</v>
      </c>
    </row>
    <row r="1864" spans="1:3" x14ac:dyDescent="0.3">
      <c r="A1864" t="s">
        <v>13</v>
      </c>
      <c r="B1864">
        <v>0.64</v>
      </c>
      <c r="C1864" t="s">
        <v>5039</v>
      </c>
    </row>
    <row r="1865" spans="1:3" x14ac:dyDescent="0.3">
      <c r="A1865" t="s">
        <v>11</v>
      </c>
      <c r="B1865">
        <v>0.52</v>
      </c>
      <c r="C1865" t="s">
        <v>5038</v>
      </c>
    </row>
    <row r="1866" spans="1:3" x14ac:dyDescent="0.3">
      <c r="A1866" t="s">
        <v>9</v>
      </c>
      <c r="B1866">
        <v>0.48</v>
      </c>
      <c r="C1866" t="s">
        <v>5037</v>
      </c>
    </row>
    <row r="1867" spans="1:3" x14ac:dyDescent="0.3">
      <c r="A1867" t="s">
        <v>7</v>
      </c>
      <c r="B1867">
        <v>0.56000000000000005</v>
      </c>
      <c r="C1867" t="s">
        <v>5036</v>
      </c>
    </row>
    <row r="1868" spans="1:3" x14ac:dyDescent="0.3">
      <c r="A1868" t="s">
        <v>5</v>
      </c>
      <c r="B1868">
        <v>0.48</v>
      </c>
      <c r="C1868" t="s">
        <v>5035</v>
      </c>
    </row>
    <row r="1869" spans="1:3" x14ac:dyDescent="0.3">
      <c r="A1869" t="s">
        <v>3</v>
      </c>
      <c r="B1869">
        <v>0.56000000000000005</v>
      </c>
      <c r="C1869" t="s">
        <v>5034</v>
      </c>
    </row>
    <row r="1870" spans="1:3" x14ac:dyDescent="0.3">
      <c r="A1870" t="s">
        <v>1</v>
      </c>
      <c r="B1870">
        <v>0.44</v>
      </c>
      <c r="C1870" t="s">
        <v>5033</v>
      </c>
    </row>
    <row r="1871" spans="1:3" x14ac:dyDescent="0.3">
      <c r="A1871" t="s">
        <v>56</v>
      </c>
      <c r="B1871">
        <v>0.4</v>
      </c>
      <c r="C1871" t="s">
        <v>5032</v>
      </c>
    </row>
    <row r="1872" spans="1:3" x14ac:dyDescent="0.3">
      <c r="A1872" t="s">
        <v>54</v>
      </c>
      <c r="B1872">
        <v>0.4</v>
      </c>
      <c r="C1872" t="s">
        <v>5031</v>
      </c>
    </row>
    <row r="1873" spans="1:3" x14ac:dyDescent="0.3">
      <c r="A1873" t="s">
        <v>52</v>
      </c>
      <c r="B1873">
        <v>0.36</v>
      </c>
      <c r="C1873" t="s">
        <v>5030</v>
      </c>
    </row>
    <row r="1874" spans="1:3" x14ac:dyDescent="0.3">
      <c r="A1874" t="s">
        <v>50</v>
      </c>
      <c r="B1874">
        <v>0.8</v>
      </c>
      <c r="C1874" t="s">
        <v>5029</v>
      </c>
    </row>
    <row r="1875" spans="1:3" x14ac:dyDescent="0.3">
      <c r="A1875" t="s">
        <v>48</v>
      </c>
      <c r="B1875">
        <v>0.69230769230769196</v>
      </c>
      <c r="C1875" t="s">
        <v>5028</v>
      </c>
    </row>
    <row r="1876" spans="1:3" x14ac:dyDescent="0.3">
      <c r="A1876" t="s">
        <v>46</v>
      </c>
      <c r="B1876">
        <v>0.58823529411764697</v>
      </c>
      <c r="C1876" t="s">
        <v>5027</v>
      </c>
    </row>
    <row r="1877" spans="1:3" x14ac:dyDescent="0.3">
      <c r="A1877" t="s">
        <v>44</v>
      </c>
      <c r="B1877">
        <v>0.66666666666666596</v>
      </c>
      <c r="C1877" t="s">
        <v>5026</v>
      </c>
    </row>
    <row r="1878" spans="1:3" x14ac:dyDescent="0.3">
      <c r="A1878" t="s">
        <v>42</v>
      </c>
      <c r="B1878">
        <v>0.5</v>
      </c>
      <c r="C1878" t="s">
        <v>5025</v>
      </c>
    </row>
    <row r="1879" spans="1:3" x14ac:dyDescent="0.3">
      <c r="A1879" t="s">
        <v>40</v>
      </c>
      <c r="B1879">
        <v>0.73076923076922995</v>
      </c>
      <c r="C1879" t="s">
        <v>5024</v>
      </c>
    </row>
    <row r="1880" spans="1:3" x14ac:dyDescent="0.3">
      <c r="A1880" t="s">
        <v>38</v>
      </c>
      <c r="B1880">
        <v>0.53846153846153799</v>
      </c>
      <c r="C1880" t="s">
        <v>5023</v>
      </c>
    </row>
    <row r="1881" spans="1:3" x14ac:dyDescent="0.3">
      <c r="A1881" t="s">
        <v>36</v>
      </c>
      <c r="B1881">
        <v>0.407407407407407</v>
      </c>
      <c r="C1881" t="s">
        <v>5022</v>
      </c>
    </row>
    <row r="1882" spans="1:3" x14ac:dyDescent="0.3">
      <c r="A1882" t="s">
        <v>34</v>
      </c>
      <c r="B1882">
        <v>0.148148148148148</v>
      </c>
      <c r="C1882" t="s">
        <v>5021</v>
      </c>
    </row>
    <row r="1883" spans="1:3" x14ac:dyDescent="0.3">
      <c r="A1883" t="s">
        <v>32</v>
      </c>
      <c r="B1883">
        <v>0.11111111111111099</v>
      </c>
      <c r="C1883" t="s">
        <v>5020</v>
      </c>
    </row>
    <row r="1884" spans="1:3" x14ac:dyDescent="0.3">
      <c r="A1884" t="s">
        <v>30</v>
      </c>
      <c r="B1884">
        <v>3.7037037037037E-2</v>
      </c>
      <c r="C1884" t="s">
        <v>5019</v>
      </c>
    </row>
    <row r="1885" spans="1:3" x14ac:dyDescent="0.3">
      <c r="A1885" t="s">
        <v>28</v>
      </c>
      <c r="B1885">
        <v>0.592592592592592</v>
      </c>
      <c r="C1885" t="s">
        <v>5018</v>
      </c>
    </row>
    <row r="1886" spans="1:3" x14ac:dyDescent="0.3">
      <c r="A1886" t="s">
        <v>26</v>
      </c>
      <c r="B1886">
        <v>0.55555555555555503</v>
      </c>
      <c r="C1886" t="s">
        <v>5017</v>
      </c>
    </row>
    <row r="1887" spans="1:3" x14ac:dyDescent="0.3">
      <c r="A1887" t="s">
        <v>24</v>
      </c>
      <c r="B1887">
        <v>0.6</v>
      </c>
      <c r="C1887" t="s">
        <v>5016</v>
      </c>
    </row>
    <row r="1888" spans="1:3" x14ac:dyDescent="0.3">
      <c r="A1888" t="s">
        <v>22</v>
      </c>
      <c r="B1888">
        <v>0.64</v>
      </c>
      <c r="C1888" t="s">
        <v>5015</v>
      </c>
    </row>
    <row r="1889" spans="1:3" x14ac:dyDescent="0.3">
      <c r="A1889" t="s">
        <v>21</v>
      </c>
      <c r="B1889">
        <v>0.64</v>
      </c>
      <c r="C1889" t="s">
        <v>5015</v>
      </c>
    </row>
    <row r="1890" spans="1:3" x14ac:dyDescent="0.3">
      <c r="A1890" t="s">
        <v>19</v>
      </c>
      <c r="B1890">
        <v>0.65384615384615297</v>
      </c>
      <c r="C1890" t="s">
        <v>5014</v>
      </c>
    </row>
    <row r="1891" spans="1:3" x14ac:dyDescent="0.3">
      <c r="A1891" t="s">
        <v>17</v>
      </c>
      <c r="B1891">
        <v>0.73076923076922995</v>
      </c>
      <c r="C1891" t="s">
        <v>5013</v>
      </c>
    </row>
    <row r="1892" spans="1:3" x14ac:dyDescent="0.3">
      <c r="A1892" t="s">
        <v>15</v>
      </c>
      <c r="B1892">
        <v>0.69230769230769196</v>
      </c>
      <c r="C1892" t="s">
        <v>5012</v>
      </c>
    </row>
    <row r="1893" spans="1:3" x14ac:dyDescent="0.3">
      <c r="A1893" t="s">
        <v>13</v>
      </c>
      <c r="B1893">
        <v>0.61538461538461497</v>
      </c>
      <c r="C1893" t="s">
        <v>5011</v>
      </c>
    </row>
    <row r="1894" spans="1:3" x14ac:dyDescent="0.3">
      <c r="A1894" t="s">
        <v>11</v>
      </c>
      <c r="B1894">
        <v>0.76923076923076905</v>
      </c>
      <c r="C1894" t="s">
        <v>5010</v>
      </c>
    </row>
    <row r="1895" spans="1:3" x14ac:dyDescent="0.3">
      <c r="A1895" t="s">
        <v>9</v>
      </c>
      <c r="B1895">
        <v>0.73076923076922995</v>
      </c>
      <c r="C1895" t="s">
        <v>5009</v>
      </c>
    </row>
    <row r="1896" spans="1:3" x14ac:dyDescent="0.3">
      <c r="A1896" t="s">
        <v>7</v>
      </c>
      <c r="B1896">
        <v>0.70370370370370305</v>
      </c>
      <c r="C1896" t="s">
        <v>5008</v>
      </c>
    </row>
    <row r="1897" spans="1:3" x14ac:dyDescent="0.3">
      <c r="A1897" t="s">
        <v>5</v>
      </c>
      <c r="B1897">
        <v>0.69230769230769196</v>
      </c>
      <c r="C1897" t="s">
        <v>5007</v>
      </c>
    </row>
    <row r="1898" spans="1:3" x14ac:dyDescent="0.3">
      <c r="A1898" t="s">
        <v>3</v>
      </c>
      <c r="B1898">
        <v>0.61538461538461497</v>
      </c>
      <c r="C1898" t="s">
        <v>5006</v>
      </c>
    </row>
    <row r="1899" spans="1:3" x14ac:dyDescent="0.3">
      <c r="A1899" t="s">
        <v>1</v>
      </c>
      <c r="B1899">
        <v>0.80769230769230704</v>
      </c>
      <c r="C1899" t="s">
        <v>5005</v>
      </c>
    </row>
    <row r="1900" spans="1:3" x14ac:dyDescent="0.3">
      <c r="A1900" t="s">
        <v>56</v>
      </c>
      <c r="B1900">
        <v>0.72</v>
      </c>
      <c r="C1900" t="s">
        <v>5004</v>
      </c>
    </row>
    <row r="1901" spans="1:3" x14ac:dyDescent="0.3">
      <c r="A1901" t="s">
        <v>54</v>
      </c>
      <c r="B1901">
        <v>0.6</v>
      </c>
      <c r="C1901" t="s">
        <v>5003</v>
      </c>
    </row>
    <row r="1902" spans="1:3" x14ac:dyDescent="0.3">
      <c r="A1902" t="s">
        <v>52</v>
      </c>
      <c r="B1902">
        <v>0.76923076923076905</v>
      </c>
      <c r="C1902" t="s">
        <v>5002</v>
      </c>
    </row>
    <row r="1903" spans="1:3" x14ac:dyDescent="0.3">
      <c r="A1903" t="s">
        <v>50</v>
      </c>
      <c r="B1903">
        <v>0.66666666666666596</v>
      </c>
      <c r="C1903" t="s">
        <v>5001</v>
      </c>
    </row>
    <row r="1904" spans="1:3" x14ac:dyDescent="0.3">
      <c r="A1904" t="s">
        <v>48</v>
      </c>
      <c r="B1904">
        <v>0.55172413793103403</v>
      </c>
      <c r="C1904" t="s">
        <v>5000</v>
      </c>
    </row>
    <row r="1905" spans="1:3" x14ac:dyDescent="0.3">
      <c r="A1905" t="s">
        <v>46</v>
      </c>
      <c r="B1905">
        <v>0.5</v>
      </c>
      <c r="C1905" t="s">
        <v>4999</v>
      </c>
    </row>
    <row r="1906" spans="1:3" x14ac:dyDescent="0.3">
      <c r="A1906" t="s">
        <v>44</v>
      </c>
      <c r="B1906">
        <v>0.60526315789473595</v>
      </c>
      <c r="C1906" t="s">
        <v>4998</v>
      </c>
    </row>
    <row r="1907" spans="1:3" x14ac:dyDescent="0.3">
      <c r="A1907" t="s">
        <v>42</v>
      </c>
      <c r="B1907">
        <v>0.41176470588235198</v>
      </c>
      <c r="C1907" t="s">
        <v>4997</v>
      </c>
    </row>
    <row r="1908" spans="1:3" x14ac:dyDescent="0.3">
      <c r="A1908" t="s">
        <v>40</v>
      </c>
      <c r="B1908">
        <v>0.55555555555555503</v>
      </c>
      <c r="C1908" t="s">
        <v>4996</v>
      </c>
    </row>
    <row r="1909" spans="1:3" x14ac:dyDescent="0.3">
      <c r="A1909" t="s">
        <v>38</v>
      </c>
      <c r="B1909">
        <v>0.45714285714285702</v>
      </c>
      <c r="C1909" t="s">
        <v>4995</v>
      </c>
    </row>
    <row r="1910" spans="1:3" x14ac:dyDescent="0.3">
      <c r="A1910" t="s">
        <v>36</v>
      </c>
      <c r="B1910">
        <v>0.42499999999999999</v>
      </c>
      <c r="C1910" t="s">
        <v>4994</v>
      </c>
    </row>
    <row r="1911" spans="1:3" x14ac:dyDescent="0.3">
      <c r="A1911" t="s">
        <v>34</v>
      </c>
      <c r="B1911">
        <v>0.22500000000000001</v>
      </c>
      <c r="C1911" t="s">
        <v>4993</v>
      </c>
    </row>
    <row r="1912" spans="1:3" x14ac:dyDescent="0.3">
      <c r="A1912" t="s">
        <v>32</v>
      </c>
      <c r="B1912">
        <v>0.27500000000000002</v>
      </c>
      <c r="C1912" t="s">
        <v>4992</v>
      </c>
    </row>
    <row r="1913" spans="1:3" x14ac:dyDescent="0.3">
      <c r="A1913" t="s">
        <v>28</v>
      </c>
      <c r="B1913">
        <v>0.42105263157894701</v>
      </c>
      <c r="C1913" t="s">
        <v>4991</v>
      </c>
    </row>
    <row r="1914" spans="1:3" x14ac:dyDescent="0.3">
      <c r="A1914" t="s">
        <v>26</v>
      </c>
      <c r="B1914">
        <v>0.5</v>
      </c>
      <c r="C1914" t="s">
        <v>4990</v>
      </c>
    </row>
    <row r="1915" spans="1:3" x14ac:dyDescent="0.3">
      <c r="A1915" t="s">
        <v>24</v>
      </c>
      <c r="B1915">
        <v>0.55000000000000004</v>
      </c>
      <c r="C1915" t="s">
        <v>4989</v>
      </c>
    </row>
    <row r="1916" spans="1:3" x14ac:dyDescent="0.3">
      <c r="A1916" t="s">
        <v>22</v>
      </c>
      <c r="B1916">
        <v>0.52500000000000002</v>
      </c>
      <c r="C1916" t="s">
        <v>4988</v>
      </c>
    </row>
    <row r="1917" spans="1:3" x14ac:dyDescent="0.3">
      <c r="A1917" t="s">
        <v>21</v>
      </c>
      <c r="B1917">
        <v>0.52500000000000002</v>
      </c>
      <c r="C1917" t="s">
        <v>4988</v>
      </c>
    </row>
    <row r="1918" spans="1:3" x14ac:dyDescent="0.3">
      <c r="A1918" t="s">
        <v>19</v>
      </c>
      <c r="B1918">
        <v>0.4</v>
      </c>
      <c r="C1918" t="s">
        <v>4987</v>
      </c>
    </row>
    <row r="1919" spans="1:3" x14ac:dyDescent="0.3">
      <c r="A1919" t="s">
        <v>17</v>
      </c>
      <c r="B1919">
        <v>0.51428571428571401</v>
      </c>
      <c r="C1919" t="s">
        <v>4986</v>
      </c>
    </row>
    <row r="1920" spans="1:3" x14ac:dyDescent="0.3">
      <c r="A1920" t="s">
        <v>15</v>
      </c>
      <c r="B1920">
        <v>0.51428571428571401</v>
      </c>
      <c r="C1920" t="s">
        <v>4986</v>
      </c>
    </row>
    <row r="1921" spans="1:3" x14ac:dyDescent="0.3">
      <c r="A1921" t="s">
        <v>13</v>
      </c>
      <c r="B1921">
        <v>0.371428571428571</v>
      </c>
      <c r="C1921" t="s">
        <v>4985</v>
      </c>
    </row>
    <row r="1922" spans="1:3" x14ac:dyDescent="0.3">
      <c r="A1922" t="s">
        <v>11</v>
      </c>
      <c r="B1922">
        <v>0.48571428571428499</v>
      </c>
      <c r="C1922" t="s">
        <v>4984</v>
      </c>
    </row>
    <row r="1923" spans="1:3" x14ac:dyDescent="0.3">
      <c r="A1923" t="s">
        <v>9</v>
      </c>
      <c r="B1923">
        <v>0.51428571428571401</v>
      </c>
      <c r="C1923" t="s">
        <v>4983</v>
      </c>
    </row>
    <row r="1924" spans="1:3" x14ac:dyDescent="0.3">
      <c r="A1924" t="s">
        <v>7</v>
      </c>
      <c r="B1924">
        <v>0.55000000000000004</v>
      </c>
      <c r="C1924" t="s">
        <v>4982</v>
      </c>
    </row>
    <row r="1925" spans="1:3" x14ac:dyDescent="0.3">
      <c r="A1925" t="s">
        <v>5</v>
      </c>
      <c r="B1925">
        <v>0.65</v>
      </c>
      <c r="C1925" t="s">
        <v>4981</v>
      </c>
    </row>
    <row r="1926" spans="1:3" x14ac:dyDescent="0.3">
      <c r="A1926" t="s">
        <v>3</v>
      </c>
      <c r="B1926">
        <v>0.46875</v>
      </c>
      <c r="C1926" t="s">
        <v>4980</v>
      </c>
    </row>
    <row r="1927" spans="1:3" x14ac:dyDescent="0.3">
      <c r="A1927" t="s">
        <v>1</v>
      </c>
      <c r="B1927">
        <v>0.4375</v>
      </c>
      <c r="C1927" t="s">
        <v>4979</v>
      </c>
    </row>
    <row r="1928" spans="1:3" x14ac:dyDescent="0.3">
      <c r="A1928" t="s">
        <v>56</v>
      </c>
      <c r="B1928">
        <v>0.407407407407407</v>
      </c>
      <c r="C1928" t="s">
        <v>4978</v>
      </c>
    </row>
    <row r="1929" spans="1:3" x14ac:dyDescent="0.3">
      <c r="A1929" t="s">
        <v>54</v>
      </c>
      <c r="B1929">
        <v>0.44444444444444398</v>
      </c>
      <c r="C1929" t="s">
        <v>4977</v>
      </c>
    </row>
    <row r="1930" spans="1:3" x14ac:dyDescent="0.3">
      <c r="A1930" t="s">
        <v>52</v>
      </c>
      <c r="B1930">
        <v>0.52500000000000002</v>
      </c>
      <c r="C1930" t="s">
        <v>4976</v>
      </c>
    </row>
    <row r="1931" spans="1:3" x14ac:dyDescent="0.3">
      <c r="A1931" t="s">
        <v>50</v>
      </c>
      <c r="B1931">
        <v>0.41379310344827502</v>
      </c>
      <c r="C1931" t="s">
        <v>4975</v>
      </c>
    </row>
    <row r="1932" spans="1:3" x14ac:dyDescent="0.3">
      <c r="A1932" t="s">
        <v>48</v>
      </c>
      <c r="B1932">
        <v>0.5</v>
      </c>
      <c r="C1932" t="s">
        <v>4974</v>
      </c>
    </row>
    <row r="1933" spans="1:3" x14ac:dyDescent="0.3">
      <c r="A1933" t="s">
        <v>46</v>
      </c>
      <c r="B1933">
        <v>0.54838709677419295</v>
      </c>
      <c r="C1933" t="s">
        <v>4973</v>
      </c>
    </row>
    <row r="1934" spans="1:3" x14ac:dyDescent="0.3">
      <c r="A1934" t="s">
        <v>44</v>
      </c>
      <c r="B1934">
        <v>0.7</v>
      </c>
      <c r="C1934" t="s">
        <v>4972</v>
      </c>
    </row>
    <row r="1935" spans="1:3" x14ac:dyDescent="0.3">
      <c r="A1935" t="s">
        <v>42</v>
      </c>
      <c r="B1935">
        <v>0.58064516129032195</v>
      </c>
      <c r="C1935" t="s">
        <v>4971</v>
      </c>
    </row>
    <row r="1936" spans="1:3" x14ac:dyDescent="0.3">
      <c r="A1936" t="s">
        <v>40</v>
      </c>
      <c r="B1936">
        <v>0.54838709677419295</v>
      </c>
      <c r="C1936" t="s">
        <v>4970</v>
      </c>
    </row>
    <row r="1937" spans="1:3" x14ac:dyDescent="0.3">
      <c r="A1937" t="s">
        <v>38</v>
      </c>
      <c r="B1937">
        <v>0.63636363636363602</v>
      </c>
      <c r="C1937" t="s">
        <v>4969</v>
      </c>
    </row>
    <row r="1938" spans="1:3" x14ac:dyDescent="0.3">
      <c r="A1938" t="s">
        <v>36</v>
      </c>
      <c r="B1938">
        <v>0.32258064516128998</v>
      </c>
      <c r="C1938" t="s">
        <v>4968</v>
      </c>
    </row>
    <row r="1939" spans="1:3" x14ac:dyDescent="0.3">
      <c r="A1939" t="s">
        <v>34</v>
      </c>
      <c r="B1939">
        <v>0.32258064516128998</v>
      </c>
      <c r="C1939" t="s">
        <v>4967</v>
      </c>
    </row>
    <row r="1940" spans="1:3" x14ac:dyDescent="0.3">
      <c r="A1940" t="s">
        <v>32</v>
      </c>
      <c r="B1940">
        <v>0.29032258064516098</v>
      </c>
      <c r="C1940" t="s">
        <v>4966</v>
      </c>
    </row>
    <row r="1941" spans="1:3" x14ac:dyDescent="0.3">
      <c r="A1941" t="s">
        <v>30</v>
      </c>
      <c r="B1941">
        <v>6.4516129032257993E-2</v>
      </c>
      <c r="C1941" t="s">
        <v>4965</v>
      </c>
    </row>
    <row r="1942" spans="1:3" x14ac:dyDescent="0.3">
      <c r="A1942" t="s">
        <v>28</v>
      </c>
      <c r="B1942">
        <v>0.46428571428571402</v>
      </c>
      <c r="C1942" t="s">
        <v>4964</v>
      </c>
    </row>
    <row r="1943" spans="1:3" x14ac:dyDescent="0.3">
      <c r="A1943" t="s">
        <v>26</v>
      </c>
      <c r="B1943">
        <v>0.55555555555555503</v>
      </c>
      <c r="C1943" t="s">
        <v>4963</v>
      </c>
    </row>
    <row r="1944" spans="1:3" x14ac:dyDescent="0.3">
      <c r="A1944" t="s">
        <v>24</v>
      </c>
      <c r="B1944">
        <v>0.51851851851851805</v>
      </c>
      <c r="C1944" t="s">
        <v>4962</v>
      </c>
    </row>
    <row r="1945" spans="1:3" x14ac:dyDescent="0.3">
      <c r="A1945" t="s">
        <v>22</v>
      </c>
      <c r="B1945">
        <v>0.58064516129032195</v>
      </c>
      <c r="C1945" t="s">
        <v>4961</v>
      </c>
    </row>
    <row r="1946" spans="1:3" x14ac:dyDescent="0.3">
      <c r="A1946" t="s">
        <v>21</v>
      </c>
      <c r="B1946">
        <v>0.58064516129032195</v>
      </c>
      <c r="C1946" t="s">
        <v>4961</v>
      </c>
    </row>
    <row r="1947" spans="1:3" x14ac:dyDescent="0.3">
      <c r="A1947" t="s">
        <v>19</v>
      </c>
      <c r="B1947">
        <v>0.57142857142857095</v>
      </c>
      <c r="C1947" t="s">
        <v>4960</v>
      </c>
    </row>
    <row r="1948" spans="1:3" x14ac:dyDescent="0.3">
      <c r="A1948" t="s">
        <v>17</v>
      </c>
      <c r="B1948">
        <v>0.53571428571428503</v>
      </c>
      <c r="C1948" t="s">
        <v>4959</v>
      </c>
    </row>
    <row r="1949" spans="1:3" x14ac:dyDescent="0.3">
      <c r="A1949" t="s">
        <v>15</v>
      </c>
      <c r="B1949">
        <v>0.67857142857142805</v>
      </c>
      <c r="C1949" t="s">
        <v>4958</v>
      </c>
    </row>
    <row r="1950" spans="1:3" x14ac:dyDescent="0.3">
      <c r="A1950" t="s">
        <v>13</v>
      </c>
      <c r="B1950">
        <v>0.57142857142857095</v>
      </c>
      <c r="C1950" t="s">
        <v>4957</v>
      </c>
    </row>
    <row r="1951" spans="1:3" x14ac:dyDescent="0.3">
      <c r="A1951" t="s">
        <v>11</v>
      </c>
      <c r="B1951">
        <v>0.57142857142857095</v>
      </c>
      <c r="C1951" t="s">
        <v>4956</v>
      </c>
    </row>
    <row r="1952" spans="1:3" x14ac:dyDescent="0.3">
      <c r="A1952" t="s">
        <v>9</v>
      </c>
      <c r="B1952">
        <v>0.64285714285714202</v>
      </c>
      <c r="C1952" t="s">
        <v>4955</v>
      </c>
    </row>
    <row r="1953" spans="1:3" x14ac:dyDescent="0.3">
      <c r="A1953" t="s">
        <v>7</v>
      </c>
      <c r="B1953">
        <v>0.51612903225806395</v>
      </c>
      <c r="C1953" t="s">
        <v>4954</v>
      </c>
    </row>
    <row r="1954" spans="1:3" x14ac:dyDescent="0.3">
      <c r="A1954" t="s">
        <v>5</v>
      </c>
      <c r="B1954">
        <v>0.58064516129032195</v>
      </c>
      <c r="C1954" t="s">
        <v>4953</v>
      </c>
    </row>
    <row r="1955" spans="1:3" x14ac:dyDescent="0.3">
      <c r="A1955" t="s">
        <v>3</v>
      </c>
      <c r="B1955">
        <v>0.53571428571428503</v>
      </c>
      <c r="C1955" t="s">
        <v>4952</v>
      </c>
    </row>
    <row r="1956" spans="1:3" x14ac:dyDescent="0.3">
      <c r="A1956" t="s">
        <v>1</v>
      </c>
      <c r="B1956">
        <v>0.57142857142857095</v>
      </c>
      <c r="C1956" t="s">
        <v>4951</v>
      </c>
    </row>
    <row r="1957" spans="1:3" x14ac:dyDescent="0.3">
      <c r="A1957" t="s">
        <v>56</v>
      </c>
      <c r="B1957">
        <v>0.53571428571428503</v>
      </c>
      <c r="C1957" t="s">
        <v>4950</v>
      </c>
    </row>
    <row r="1958" spans="1:3" x14ac:dyDescent="0.3">
      <c r="A1958" t="s">
        <v>54</v>
      </c>
      <c r="B1958">
        <v>0.53571428571428503</v>
      </c>
      <c r="C1958" t="s">
        <v>4949</v>
      </c>
    </row>
    <row r="1959" spans="1:3" x14ac:dyDescent="0.3">
      <c r="A1959" t="s">
        <v>52</v>
      </c>
      <c r="B1959">
        <v>0.5</v>
      </c>
      <c r="C1959" t="s">
        <v>4948</v>
      </c>
    </row>
    <row r="1960" spans="1:3" x14ac:dyDescent="0.3">
      <c r="A1960" t="s">
        <v>50</v>
      </c>
      <c r="B1960">
        <v>0.6</v>
      </c>
      <c r="C1960" t="s">
        <v>4947</v>
      </c>
    </row>
    <row r="1961" spans="1:3" x14ac:dyDescent="0.3">
      <c r="A1961" t="s">
        <v>48</v>
      </c>
      <c r="B1961">
        <v>0.54285714285714204</v>
      </c>
      <c r="C1961" t="s">
        <v>4946</v>
      </c>
    </row>
    <row r="1962" spans="1:3" x14ac:dyDescent="0.3">
      <c r="A1962" t="s">
        <v>46</v>
      </c>
      <c r="B1962">
        <v>0.59375</v>
      </c>
      <c r="C1962" t="s">
        <v>4945</v>
      </c>
    </row>
    <row r="1963" spans="1:3" x14ac:dyDescent="0.3">
      <c r="A1963" t="s">
        <v>44</v>
      </c>
      <c r="B1963">
        <v>0.5</v>
      </c>
      <c r="C1963" t="s">
        <v>4944</v>
      </c>
    </row>
    <row r="1964" spans="1:3" x14ac:dyDescent="0.3">
      <c r="A1964" t="s">
        <v>42</v>
      </c>
      <c r="B1964">
        <v>0.53571428571428503</v>
      </c>
      <c r="C1964" t="s">
        <v>4943</v>
      </c>
    </row>
    <row r="1965" spans="1:3" x14ac:dyDescent="0.3">
      <c r="A1965" t="s">
        <v>40</v>
      </c>
      <c r="B1965">
        <v>0.55000000000000004</v>
      </c>
      <c r="C1965" t="s">
        <v>4942</v>
      </c>
    </row>
    <row r="1966" spans="1:3" x14ac:dyDescent="0.3">
      <c r="A1966" t="s">
        <v>38</v>
      </c>
      <c r="B1966">
        <v>0.6</v>
      </c>
      <c r="C1966" t="s">
        <v>4941</v>
      </c>
    </row>
    <row r="1967" spans="1:3" x14ac:dyDescent="0.3">
      <c r="A1967" t="s">
        <v>36</v>
      </c>
      <c r="B1967">
        <v>0.29729729729729698</v>
      </c>
      <c r="C1967" t="s">
        <v>4940</v>
      </c>
    </row>
    <row r="1968" spans="1:3" x14ac:dyDescent="0.3">
      <c r="A1968" t="s">
        <v>34</v>
      </c>
      <c r="B1968">
        <v>0.27500000000000002</v>
      </c>
      <c r="C1968" t="s">
        <v>4939</v>
      </c>
    </row>
    <row r="1969" spans="1:3" x14ac:dyDescent="0.3">
      <c r="A1969" t="s">
        <v>32</v>
      </c>
      <c r="B1969">
        <v>0.27500000000000002</v>
      </c>
      <c r="C1969" t="s">
        <v>4938</v>
      </c>
    </row>
    <row r="1970" spans="1:3" x14ac:dyDescent="0.3">
      <c r="A1970" t="s">
        <v>30</v>
      </c>
      <c r="B1970">
        <v>2.5000000000000001E-2</v>
      </c>
      <c r="C1970" t="e">
        <f>-------TGGAG*GTTCCTTGTGCT----GGAAGGCGTG---------TTACATTTAAGG</f>
        <v>#NAME?</v>
      </c>
    </row>
    <row r="1971" spans="1:3" x14ac:dyDescent="0.3">
      <c r="A1971" t="s">
        <v>28</v>
      </c>
      <c r="B1971">
        <v>0.45454545454545398</v>
      </c>
      <c r="C1971" t="s">
        <v>4937</v>
      </c>
    </row>
    <row r="1972" spans="1:3" x14ac:dyDescent="0.3">
      <c r="A1972" t="s">
        <v>26</v>
      </c>
      <c r="B1972">
        <v>0.46153846153846101</v>
      </c>
      <c r="C1972" t="s">
        <v>4936</v>
      </c>
    </row>
    <row r="1973" spans="1:3" x14ac:dyDescent="0.3">
      <c r="A1973" t="s">
        <v>24</v>
      </c>
      <c r="B1973">
        <v>0.46153846153846101</v>
      </c>
      <c r="C1973" t="s">
        <v>4935</v>
      </c>
    </row>
    <row r="1974" spans="1:3" x14ac:dyDescent="0.3">
      <c r="A1974" t="s">
        <v>22</v>
      </c>
      <c r="B1974">
        <v>0.59375</v>
      </c>
      <c r="C1974" t="s">
        <v>4934</v>
      </c>
    </row>
    <row r="1975" spans="1:3" x14ac:dyDescent="0.3">
      <c r="A1975" t="s">
        <v>21</v>
      </c>
      <c r="B1975">
        <v>0.59375</v>
      </c>
      <c r="C1975" t="s">
        <v>4934</v>
      </c>
    </row>
    <row r="1976" spans="1:3" x14ac:dyDescent="0.3">
      <c r="A1976" t="s">
        <v>19</v>
      </c>
      <c r="B1976">
        <v>0.65625</v>
      </c>
      <c r="C1976" t="s">
        <v>4933</v>
      </c>
    </row>
    <row r="1977" spans="1:3" x14ac:dyDescent="0.3">
      <c r="A1977" t="s">
        <v>17</v>
      </c>
      <c r="B1977">
        <v>0.625</v>
      </c>
      <c r="C1977" t="s">
        <v>4932</v>
      </c>
    </row>
    <row r="1978" spans="1:3" x14ac:dyDescent="0.3">
      <c r="A1978" t="s">
        <v>15</v>
      </c>
      <c r="B1978">
        <v>0.6875</v>
      </c>
      <c r="C1978" t="s">
        <v>4931</v>
      </c>
    </row>
    <row r="1979" spans="1:3" x14ac:dyDescent="0.3">
      <c r="A1979" t="s">
        <v>13</v>
      </c>
      <c r="B1979">
        <v>0.59375</v>
      </c>
      <c r="C1979" t="s">
        <v>4930</v>
      </c>
    </row>
    <row r="1980" spans="1:3" x14ac:dyDescent="0.3">
      <c r="A1980" t="s">
        <v>11</v>
      </c>
      <c r="B1980">
        <v>0.625</v>
      </c>
      <c r="C1980" t="s">
        <v>4929</v>
      </c>
    </row>
    <row r="1981" spans="1:3" x14ac:dyDescent="0.3">
      <c r="A1981" t="s">
        <v>9</v>
      </c>
      <c r="B1981">
        <v>0.65625</v>
      </c>
      <c r="C1981" t="s">
        <v>4928</v>
      </c>
    </row>
    <row r="1982" spans="1:3" x14ac:dyDescent="0.3">
      <c r="A1982" t="s">
        <v>7</v>
      </c>
      <c r="B1982">
        <v>0.35</v>
      </c>
      <c r="C1982" t="s">
        <v>4927</v>
      </c>
    </row>
    <row r="1983" spans="1:3" x14ac:dyDescent="0.3">
      <c r="A1983" t="s">
        <v>5</v>
      </c>
      <c r="B1983">
        <v>0.52500000000000002</v>
      </c>
      <c r="C1983" t="s">
        <v>4926</v>
      </c>
    </row>
    <row r="1984" spans="1:3" x14ac:dyDescent="0.3">
      <c r="A1984" t="s">
        <v>3</v>
      </c>
      <c r="B1984">
        <v>0.5625</v>
      </c>
      <c r="C1984" t="s">
        <v>4925</v>
      </c>
    </row>
    <row r="1985" spans="1:3" x14ac:dyDescent="0.3">
      <c r="A1985" t="s">
        <v>1</v>
      </c>
      <c r="B1985">
        <v>0.5625</v>
      </c>
      <c r="C1985" t="s">
        <v>4924</v>
      </c>
    </row>
    <row r="1986" spans="1:3" x14ac:dyDescent="0.3">
      <c r="A1986" t="s">
        <v>56</v>
      </c>
      <c r="B1986">
        <v>0.46875</v>
      </c>
      <c r="C1986" t="s">
        <v>4923</v>
      </c>
    </row>
    <row r="1987" spans="1:3" x14ac:dyDescent="0.3">
      <c r="A1987" t="s">
        <v>54</v>
      </c>
      <c r="B1987">
        <v>0.44827586206896503</v>
      </c>
      <c r="C1987" t="s">
        <v>4922</v>
      </c>
    </row>
    <row r="1988" spans="1:3" x14ac:dyDescent="0.3">
      <c r="A1988" t="s">
        <v>52</v>
      </c>
      <c r="B1988">
        <v>0.42307692307692302</v>
      </c>
      <c r="C1988" t="s">
        <v>4921</v>
      </c>
    </row>
    <row r="1989" spans="1:3" x14ac:dyDescent="0.3">
      <c r="A1989" t="s">
        <v>50</v>
      </c>
      <c r="B1989">
        <v>0.57692307692307598</v>
      </c>
      <c r="C1989" t="s">
        <v>4920</v>
      </c>
    </row>
    <row r="1990" spans="1:3" x14ac:dyDescent="0.3">
      <c r="A1990" t="s">
        <v>48</v>
      </c>
      <c r="B1990">
        <v>0.7</v>
      </c>
      <c r="C1990" t="s">
        <v>4919</v>
      </c>
    </row>
    <row r="1991" spans="1:3" x14ac:dyDescent="0.3">
      <c r="A1991" t="s">
        <v>46</v>
      </c>
      <c r="B1991">
        <v>0.69230769230769196</v>
      </c>
      <c r="C1991" t="s">
        <v>4918</v>
      </c>
    </row>
    <row r="1992" spans="1:3" x14ac:dyDescent="0.3">
      <c r="A1992" t="s">
        <v>44</v>
      </c>
      <c r="B1992">
        <v>0.63888888888888795</v>
      </c>
      <c r="C1992" t="s">
        <v>4917</v>
      </c>
    </row>
    <row r="1993" spans="1:3" x14ac:dyDescent="0.3">
      <c r="A1993" t="s">
        <v>42</v>
      </c>
      <c r="B1993">
        <v>0.70270270270270196</v>
      </c>
      <c r="C1993" t="s">
        <v>4916</v>
      </c>
    </row>
    <row r="1994" spans="1:3" x14ac:dyDescent="0.3">
      <c r="A1994" t="s">
        <v>40</v>
      </c>
      <c r="B1994">
        <v>0.69047619047619002</v>
      </c>
      <c r="C1994" t="s">
        <v>4915</v>
      </c>
    </row>
    <row r="1995" spans="1:3" x14ac:dyDescent="0.3">
      <c r="A1995" t="s">
        <v>38</v>
      </c>
      <c r="B1995">
        <v>0.75609756097560898</v>
      </c>
      <c r="C1995" t="s">
        <v>4914</v>
      </c>
    </row>
    <row r="1996" spans="1:3" x14ac:dyDescent="0.3">
      <c r="A1996" t="s">
        <v>36</v>
      </c>
      <c r="B1996">
        <v>0.52777777777777701</v>
      </c>
      <c r="C1996" t="s">
        <v>4913</v>
      </c>
    </row>
    <row r="1997" spans="1:3" x14ac:dyDescent="0.3">
      <c r="A1997" t="s">
        <v>34</v>
      </c>
      <c r="B1997">
        <v>0.46153846153846101</v>
      </c>
      <c r="C1997" t="s">
        <v>4912</v>
      </c>
    </row>
    <row r="1998" spans="1:3" x14ac:dyDescent="0.3">
      <c r="A1998" t="s">
        <v>32</v>
      </c>
      <c r="B1998">
        <v>0.35897435897435898</v>
      </c>
      <c r="C1998" t="s">
        <v>4911</v>
      </c>
    </row>
    <row r="1999" spans="1:3" x14ac:dyDescent="0.3">
      <c r="A1999" t="s">
        <v>30</v>
      </c>
      <c r="B1999">
        <v>0.14285714285714199</v>
      </c>
      <c r="C1999" t="s">
        <v>4910</v>
      </c>
    </row>
    <row r="2000" spans="1:3" x14ac:dyDescent="0.3">
      <c r="A2000" t="s">
        <v>28</v>
      </c>
      <c r="B2000">
        <v>0.57142857142857095</v>
      </c>
      <c r="C2000" t="s">
        <v>4909</v>
      </c>
    </row>
    <row r="2001" spans="1:3" x14ac:dyDescent="0.3">
      <c r="A2001" t="s">
        <v>26</v>
      </c>
      <c r="B2001">
        <v>0.66666666666666596</v>
      </c>
      <c r="C2001" t="s">
        <v>4908</v>
      </c>
    </row>
    <row r="2002" spans="1:3" x14ac:dyDescent="0.3">
      <c r="A2002" t="s">
        <v>24</v>
      </c>
      <c r="B2002">
        <v>0.71428571428571397</v>
      </c>
      <c r="C2002" t="s">
        <v>4907</v>
      </c>
    </row>
    <row r="2003" spans="1:3" x14ac:dyDescent="0.3">
      <c r="A2003" t="s">
        <v>22</v>
      </c>
      <c r="B2003">
        <v>0.72222222222222199</v>
      </c>
      <c r="C2003" t="s">
        <v>4906</v>
      </c>
    </row>
    <row r="2004" spans="1:3" x14ac:dyDescent="0.3">
      <c r="A2004" t="s">
        <v>21</v>
      </c>
      <c r="B2004">
        <v>0.72222222222222199</v>
      </c>
      <c r="C2004" t="s">
        <v>4906</v>
      </c>
    </row>
    <row r="2005" spans="1:3" x14ac:dyDescent="0.3">
      <c r="A2005" t="s">
        <v>19</v>
      </c>
      <c r="B2005">
        <v>0.64285714285714202</v>
      </c>
      <c r="C2005" t="s">
        <v>4905</v>
      </c>
    </row>
    <row r="2006" spans="1:3" x14ac:dyDescent="0.3">
      <c r="A2006" t="s">
        <v>17</v>
      </c>
      <c r="B2006">
        <v>0.80952380952380898</v>
      </c>
      <c r="C2006" t="s">
        <v>4904</v>
      </c>
    </row>
    <row r="2007" spans="1:3" x14ac:dyDescent="0.3">
      <c r="A2007" t="s">
        <v>15</v>
      </c>
      <c r="B2007">
        <v>0.76190476190476097</v>
      </c>
      <c r="C2007" t="s">
        <v>4903</v>
      </c>
    </row>
    <row r="2008" spans="1:3" x14ac:dyDescent="0.3">
      <c r="A2008" t="s">
        <v>13</v>
      </c>
      <c r="B2008">
        <v>0.71428571428571397</v>
      </c>
      <c r="C2008" t="s">
        <v>4902</v>
      </c>
    </row>
    <row r="2009" spans="1:3" x14ac:dyDescent="0.3">
      <c r="A2009" t="s">
        <v>11</v>
      </c>
      <c r="B2009">
        <v>0.73809523809523803</v>
      </c>
      <c r="C2009" t="s">
        <v>4901</v>
      </c>
    </row>
    <row r="2010" spans="1:3" x14ac:dyDescent="0.3">
      <c r="A2010" t="s">
        <v>9</v>
      </c>
      <c r="B2010">
        <v>0.69047619047619002</v>
      </c>
      <c r="C2010" t="s">
        <v>4900</v>
      </c>
    </row>
    <row r="2011" spans="1:3" x14ac:dyDescent="0.3">
      <c r="A2011" t="s">
        <v>7</v>
      </c>
      <c r="B2011">
        <v>0.59523809523809501</v>
      </c>
      <c r="C2011" t="s">
        <v>4899</v>
      </c>
    </row>
    <row r="2012" spans="1:3" x14ac:dyDescent="0.3">
      <c r="A2012" t="s">
        <v>5</v>
      </c>
      <c r="B2012">
        <v>0.64102564102564097</v>
      </c>
      <c r="C2012" t="s">
        <v>4898</v>
      </c>
    </row>
    <row r="2013" spans="1:3" x14ac:dyDescent="0.3">
      <c r="A2013" t="s">
        <v>3</v>
      </c>
      <c r="B2013">
        <v>0.58974358974358898</v>
      </c>
      <c r="C2013" t="s">
        <v>4897</v>
      </c>
    </row>
    <row r="2014" spans="1:3" x14ac:dyDescent="0.3">
      <c r="A2014" t="s">
        <v>1</v>
      </c>
      <c r="B2014">
        <v>0.58974358974358898</v>
      </c>
      <c r="C2014" t="s">
        <v>4896</v>
      </c>
    </row>
    <row r="2015" spans="1:3" x14ac:dyDescent="0.3">
      <c r="A2015" t="s">
        <v>56</v>
      </c>
      <c r="B2015">
        <v>0.74358974358974295</v>
      </c>
      <c r="C2015" t="s">
        <v>4895</v>
      </c>
    </row>
    <row r="2016" spans="1:3" x14ac:dyDescent="0.3">
      <c r="A2016" t="s">
        <v>54</v>
      </c>
      <c r="B2016">
        <v>0.66666666666666596</v>
      </c>
      <c r="C2016" t="s">
        <v>4894</v>
      </c>
    </row>
    <row r="2017" spans="1:3" x14ac:dyDescent="0.3">
      <c r="A2017" t="s">
        <v>52</v>
      </c>
      <c r="B2017">
        <v>0.487179487179487</v>
      </c>
      <c r="C2017" t="s">
        <v>4893</v>
      </c>
    </row>
    <row r="2018" spans="1:3" x14ac:dyDescent="0.3">
      <c r="A2018" t="s">
        <v>50</v>
      </c>
      <c r="B2018">
        <v>0.61538461538461497</v>
      </c>
      <c r="C2018" t="s">
        <v>4892</v>
      </c>
    </row>
    <row r="2019" spans="1:3" x14ac:dyDescent="0.3">
      <c r="A2019" t="s">
        <v>48</v>
      </c>
      <c r="B2019">
        <v>0.4375</v>
      </c>
      <c r="C2019" t="s">
        <v>4891</v>
      </c>
    </row>
    <row r="2020" spans="1:3" x14ac:dyDescent="0.3">
      <c r="A2020" t="s">
        <v>46</v>
      </c>
      <c r="B2020">
        <v>0.52380952380952295</v>
      </c>
      <c r="C2020" t="s">
        <v>4890</v>
      </c>
    </row>
    <row r="2021" spans="1:3" x14ac:dyDescent="0.3">
      <c r="A2021" t="s">
        <v>44</v>
      </c>
      <c r="B2021">
        <v>0.44736842105263103</v>
      </c>
      <c r="C2021" t="s">
        <v>4889</v>
      </c>
    </row>
    <row r="2022" spans="1:3" x14ac:dyDescent="0.3">
      <c r="A2022" t="s">
        <v>42</v>
      </c>
      <c r="B2022">
        <v>0.58333333333333304</v>
      </c>
      <c r="C2022" t="s">
        <v>4888</v>
      </c>
    </row>
    <row r="2023" spans="1:3" x14ac:dyDescent="0.3">
      <c r="A2023" t="s">
        <v>40</v>
      </c>
      <c r="B2023">
        <v>0.53488372093023195</v>
      </c>
      <c r="C2023" t="s">
        <v>4887</v>
      </c>
    </row>
    <row r="2024" spans="1:3" x14ac:dyDescent="0.3">
      <c r="A2024" t="s">
        <v>38</v>
      </c>
      <c r="B2024">
        <v>0.52173913043478204</v>
      </c>
      <c r="C2024" t="s">
        <v>4886</v>
      </c>
    </row>
    <row r="2025" spans="1:3" x14ac:dyDescent="0.3">
      <c r="A2025" t="s">
        <v>36</v>
      </c>
      <c r="B2025">
        <v>0.29166666666666602</v>
      </c>
      <c r="C2025" t="s">
        <v>4885</v>
      </c>
    </row>
    <row r="2026" spans="1:3" x14ac:dyDescent="0.3">
      <c r="A2026" t="s">
        <v>34</v>
      </c>
      <c r="B2026">
        <v>0.3125</v>
      </c>
      <c r="C2026" t="s">
        <v>4884</v>
      </c>
    </row>
    <row r="2027" spans="1:3" x14ac:dyDescent="0.3">
      <c r="A2027" t="s">
        <v>32</v>
      </c>
      <c r="B2027">
        <v>0.25</v>
      </c>
      <c r="C2027" t="s">
        <v>4883</v>
      </c>
    </row>
    <row r="2028" spans="1:3" x14ac:dyDescent="0.3">
      <c r="A2028" t="s">
        <v>30</v>
      </c>
      <c r="B2028">
        <v>6.25E-2</v>
      </c>
      <c r="C2028" t="s">
        <v>4882</v>
      </c>
    </row>
    <row r="2029" spans="1:3" x14ac:dyDescent="0.3">
      <c r="A2029" t="s">
        <v>28</v>
      </c>
      <c r="B2029">
        <v>0.52272727272727204</v>
      </c>
      <c r="C2029" t="s">
        <v>4881</v>
      </c>
    </row>
    <row r="2030" spans="1:3" x14ac:dyDescent="0.3">
      <c r="A2030" t="s">
        <v>26</v>
      </c>
      <c r="B2030">
        <v>0.54166666666666596</v>
      </c>
      <c r="C2030" t="s">
        <v>4880</v>
      </c>
    </row>
    <row r="2031" spans="1:3" x14ac:dyDescent="0.3">
      <c r="A2031" t="s">
        <v>24</v>
      </c>
      <c r="B2031">
        <v>0.5</v>
      </c>
      <c r="C2031" t="s">
        <v>4879</v>
      </c>
    </row>
    <row r="2032" spans="1:3" x14ac:dyDescent="0.3">
      <c r="A2032" t="s">
        <v>22</v>
      </c>
      <c r="B2032">
        <v>0.52777777777777701</v>
      </c>
      <c r="C2032" t="s">
        <v>4878</v>
      </c>
    </row>
    <row r="2033" spans="1:3" x14ac:dyDescent="0.3">
      <c r="A2033" t="s">
        <v>21</v>
      </c>
      <c r="B2033">
        <v>0.52777777777777701</v>
      </c>
      <c r="C2033" t="s">
        <v>4878</v>
      </c>
    </row>
    <row r="2034" spans="1:3" x14ac:dyDescent="0.3">
      <c r="A2034" t="s">
        <v>19</v>
      </c>
      <c r="B2034">
        <v>0.52173913043478204</v>
      </c>
      <c r="C2034" t="s">
        <v>4877</v>
      </c>
    </row>
    <row r="2035" spans="1:3" x14ac:dyDescent="0.3">
      <c r="A2035" t="s">
        <v>17</v>
      </c>
      <c r="B2035">
        <v>0.42307692307692302</v>
      </c>
      <c r="C2035" t="s">
        <v>4876</v>
      </c>
    </row>
    <row r="2036" spans="1:3" x14ac:dyDescent="0.3">
      <c r="A2036" t="s">
        <v>15</v>
      </c>
      <c r="B2036">
        <v>0.30769230769230699</v>
      </c>
      <c r="C2036" t="s">
        <v>4875</v>
      </c>
    </row>
    <row r="2037" spans="1:3" x14ac:dyDescent="0.3">
      <c r="A2037" t="s">
        <v>13</v>
      </c>
      <c r="B2037">
        <v>0.60869565217391297</v>
      </c>
      <c r="C2037" t="s">
        <v>4874</v>
      </c>
    </row>
    <row r="2038" spans="1:3" x14ac:dyDescent="0.3">
      <c r="A2038" t="s">
        <v>11</v>
      </c>
      <c r="B2038">
        <v>0.434782608695652</v>
      </c>
      <c r="C2038" t="s">
        <v>4873</v>
      </c>
    </row>
    <row r="2039" spans="1:3" x14ac:dyDescent="0.3">
      <c r="A2039" t="s">
        <v>9</v>
      </c>
      <c r="B2039">
        <v>0.434782608695652</v>
      </c>
      <c r="C2039" t="s">
        <v>4873</v>
      </c>
    </row>
    <row r="2040" spans="1:3" x14ac:dyDescent="0.3">
      <c r="A2040" t="s">
        <v>7</v>
      </c>
      <c r="B2040">
        <v>0.39583333333333298</v>
      </c>
      <c r="C2040" t="s">
        <v>4872</v>
      </c>
    </row>
    <row r="2041" spans="1:3" x14ac:dyDescent="0.3">
      <c r="A2041" t="s">
        <v>5</v>
      </c>
      <c r="B2041">
        <v>0.66666666666666596</v>
      </c>
      <c r="C2041" t="s">
        <v>4871</v>
      </c>
    </row>
    <row r="2042" spans="1:3" x14ac:dyDescent="0.3">
      <c r="A2042" t="s">
        <v>3</v>
      </c>
      <c r="B2042">
        <v>0.41666666666666602</v>
      </c>
      <c r="C2042" t="s">
        <v>4870</v>
      </c>
    </row>
    <row r="2043" spans="1:3" x14ac:dyDescent="0.3">
      <c r="A2043" t="s">
        <v>1</v>
      </c>
      <c r="B2043">
        <v>0.47916666666666602</v>
      </c>
      <c r="C2043" t="s">
        <v>4869</v>
      </c>
    </row>
    <row r="2044" spans="1:3" x14ac:dyDescent="0.3">
      <c r="A2044" t="s">
        <v>56</v>
      </c>
      <c r="B2044">
        <v>0.35416666666666602</v>
      </c>
      <c r="C2044" t="s">
        <v>4868</v>
      </c>
    </row>
    <row r="2045" spans="1:3" x14ac:dyDescent="0.3">
      <c r="A2045" t="s">
        <v>54</v>
      </c>
      <c r="B2045">
        <v>0.33333333333333298</v>
      </c>
      <c r="C2045" t="s">
        <v>4867</v>
      </c>
    </row>
    <row r="2046" spans="1:3" x14ac:dyDescent="0.3">
      <c r="A2046" t="s">
        <v>52</v>
      </c>
      <c r="B2046">
        <v>0.5</v>
      </c>
      <c r="C2046" t="s">
        <v>4866</v>
      </c>
    </row>
    <row r="2047" spans="1:3" x14ac:dyDescent="0.3">
      <c r="A2047" t="s">
        <v>50</v>
      </c>
      <c r="B2047">
        <v>0.5</v>
      </c>
      <c r="C2047" t="s">
        <v>4865</v>
      </c>
    </row>
    <row r="2048" spans="1:3" x14ac:dyDescent="0.3">
      <c r="A2048" t="s">
        <v>48</v>
      </c>
      <c r="B2048">
        <v>0.59459459459459396</v>
      </c>
      <c r="C2048" t="s">
        <v>4864</v>
      </c>
    </row>
    <row r="2049" spans="1:3" x14ac:dyDescent="0.3">
      <c r="A2049" t="s">
        <v>46</v>
      </c>
      <c r="B2049">
        <v>0.48571428571428499</v>
      </c>
      <c r="C2049" t="s">
        <v>4863</v>
      </c>
    </row>
    <row r="2050" spans="1:3" x14ac:dyDescent="0.3">
      <c r="A2050" t="s">
        <v>44</v>
      </c>
      <c r="B2050">
        <v>0.62162162162162105</v>
      </c>
      <c r="C2050" t="s">
        <v>4862</v>
      </c>
    </row>
    <row r="2051" spans="1:3" x14ac:dyDescent="0.3">
      <c r="A2051" t="s">
        <v>42</v>
      </c>
      <c r="B2051">
        <v>0.45</v>
      </c>
      <c r="C2051" t="s">
        <v>4861</v>
      </c>
    </row>
    <row r="2052" spans="1:3" x14ac:dyDescent="0.3">
      <c r="A2052" t="s">
        <v>40</v>
      </c>
      <c r="B2052">
        <v>0.53846153846153799</v>
      </c>
      <c r="C2052" t="s">
        <v>4860</v>
      </c>
    </row>
    <row r="2053" spans="1:3" x14ac:dyDescent="0.3">
      <c r="A2053" t="s">
        <v>38</v>
      </c>
      <c r="B2053">
        <v>0.65789473684210498</v>
      </c>
      <c r="C2053" t="s">
        <v>4859</v>
      </c>
    </row>
    <row r="2054" spans="1:3" x14ac:dyDescent="0.3">
      <c r="A2054" t="s">
        <v>36</v>
      </c>
      <c r="B2054">
        <v>0.26315789473684198</v>
      </c>
      <c r="C2054" t="s">
        <v>4858</v>
      </c>
    </row>
    <row r="2055" spans="1:3" x14ac:dyDescent="0.3">
      <c r="A2055" t="s">
        <v>34</v>
      </c>
      <c r="B2055">
        <v>0.34210526315789402</v>
      </c>
      <c r="C2055" t="s">
        <v>4857</v>
      </c>
    </row>
    <row r="2056" spans="1:3" x14ac:dyDescent="0.3">
      <c r="A2056" t="s">
        <v>32</v>
      </c>
      <c r="B2056">
        <v>0.18421052631578899</v>
      </c>
      <c r="C2056" t="s">
        <v>4856</v>
      </c>
    </row>
    <row r="2057" spans="1:3" x14ac:dyDescent="0.3">
      <c r="A2057" t="s">
        <v>30</v>
      </c>
      <c r="B2057">
        <v>0.105263157894736</v>
      </c>
      <c r="C2057" t="s">
        <v>4855</v>
      </c>
    </row>
    <row r="2058" spans="1:3" x14ac:dyDescent="0.3">
      <c r="A2058" t="s">
        <v>28</v>
      </c>
      <c r="B2058">
        <v>0.48648648648648601</v>
      </c>
      <c r="C2058" t="s">
        <v>4854</v>
      </c>
    </row>
    <row r="2059" spans="1:3" x14ac:dyDescent="0.3">
      <c r="A2059" t="s">
        <v>26</v>
      </c>
      <c r="B2059">
        <v>0.48648648648648601</v>
      </c>
      <c r="C2059" t="s">
        <v>4853</v>
      </c>
    </row>
    <row r="2060" spans="1:3" x14ac:dyDescent="0.3">
      <c r="A2060" t="s">
        <v>24</v>
      </c>
      <c r="B2060">
        <v>0.54054054054054002</v>
      </c>
      <c r="C2060" t="s">
        <v>4852</v>
      </c>
    </row>
    <row r="2061" spans="1:3" x14ac:dyDescent="0.3">
      <c r="A2061" t="s">
        <v>22</v>
      </c>
      <c r="B2061">
        <v>0.52631578947368396</v>
      </c>
      <c r="C2061" t="s">
        <v>4851</v>
      </c>
    </row>
    <row r="2062" spans="1:3" x14ac:dyDescent="0.3">
      <c r="A2062" t="s">
        <v>21</v>
      </c>
      <c r="B2062">
        <v>0.52631578947368396</v>
      </c>
      <c r="C2062" t="s">
        <v>4851</v>
      </c>
    </row>
    <row r="2063" spans="1:3" x14ac:dyDescent="0.3">
      <c r="A2063" t="s">
        <v>19</v>
      </c>
      <c r="B2063">
        <v>0.63157894736842102</v>
      </c>
      <c r="C2063" t="s">
        <v>4850</v>
      </c>
    </row>
    <row r="2064" spans="1:3" x14ac:dyDescent="0.3">
      <c r="A2064" t="s">
        <v>17</v>
      </c>
      <c r="B2064">
        <v>0.628571428571428</v>
      </c>
      <c r="C2064" t="s">
        <v>4849</v>
      </c>
    </row>
    <row r="2065" spans="1:3" x14ac:dyDescent="0.3">
      <c r="A2065" t="s">
        <v>15</v>
      </c>
      <c r="B2065">
        <v>0.65714285714285703</v>
      </c>
      <c r="C2065" t="s">
        <v>4848</v>
      </c>
    </row>
    <row r="2066" spans="1:3" x14ac:dyDescent="0.3">
      <c r="A2066" t="s">
        <v>13</v>
      </c>
      <c r="B2066">
        <v>0.60526315789473595</v>
      </c>
      <c r="C2066" t="s">
        <v>4847</v>
      </c>
    </row>
    <row r="2067" spans="1:3" x14ac:dyDescent="0.3">
      <c r="A2067" t="s">
        <v>11</v>
      </c>
      <c r="B2067">
        <v>0.68421052631578905</v>
      </c>
      <c r="C2067" t="s">
        <v>4846</v>
      </c>
    </row>
    <row r="2068" spans="1:3" x14ac:dyDescent="0.3">
      <c r="A2068" t="s">
        <v>9</v>
      </c>
      <c r="B2068">
        <v>0.65789473684210498</v>
      </c>
      <c r="C2068" t="s">
        <v>4845</v>
      </c>
    </row>
    <row r="2069" spans="1:3" x14ac:dyDescent="0.3">
      <c r="A2069" t="s">
        <v>7</v>
      </c>
      <c r="B2069">
        <v>0.55263157894736803</v>
      </c>
      <c r="C2069" t="s">
        <v>4844</v>
      </c>
    </row>
    <row r="2070" spans="1:3" x14ac:dyDescent="0.3">
      <c r="A2070" t="s">
        <v>5</v>
      </c>
      <c r="B2070">
        <v>0.47368421052631499</v>
      </c>
      <c r="C2070" t="s">
        <v>4843</v>
      </c>
    </row>
    <row r="2071" spans="1:3" x14ac:dyDescent="0.3">
      <c r="A2071" t="s">
        <v>3</v>
      </c>
      <c r="B2071">
        <v>0.61764705882352899</v>
      </c>
      <c r="C2071" t="s">
        <v>4842</v>
      </c>
    </row>
    <row r="2072" spans="1:3" x14ac:dyDescent="0.3">
      <c r="A2072" t="s">
        <v>1</v>
      </c>
      <c r="B2072">
        <v>0.62162162162162105</v>
      </c>
      <c r="C2072" t="s">
        <v>4841</v>
      </c>
    </row>
    <row r="2073" spans="1:3" x14ac:dyDescent="0.3">
      <c r="A2073" t="s">
        <v>56</v>
      </c>
      <c r="B2073">
        <v>0.65789473684210498</v>
      </c>
      <c r="C2073" t="s">
        <v>4840</v>
      </c>
    </row>
    <row r="2074" spans="1:3" x14ac:dyDescent="0.3">
      <c r="A2074" t="s">
        <v>54</v>
      </c>
      <c r="B2074">
        <v>0.57894736842105199</v>
      </c>
      <c r="C2074" t="s">
        <v>4839</v>
      </c>
    </row>
    <row r="2075" spans="1:3" x14ac:dyDescent="0.3">
      <c r="A2075" t="s">
        <v>52</v>
      </c>
      <c r="B2075">
        <v>0.5</v>
      </c>
      <c r="C2075" t="s">
        <v>4838</v>
      </c>
    </row>
    <row r="2076" spans="1:3" x14ac:dyDescent="0.3">
      <c r="A2076" t="s">
        <v>50</v>
      </c>
      <c r="B2076">
        <v>0.60526315789473595</v>
      </c>
      <c r="C2076" t="s">
        <v>4837</v>
      </c>
    </row>
    <row r="2077" spans="1:3" x14ac:dyDescent="0.3">
      <c r="A2077" t="s">
        <v>48</v>
      </c>
      <c r="B2077">
        <v>0.57894736842105199</v>
      </c>
      <c r="C2077" t="s">
        <v>4836</v>
      </c>
    </row>
    <row r="2078" spans="1:3" x14ac:dyDescent="0.3">
      <c r="A2078" t="s">
        <v>46</v>
      </c>
      <c r="B2078">
        <v>0.42424242424242398</v>
      </c>
      <c r="C2078" t="s">
        <v>4835</v>
      </c>
    </row>
    <row r="2079" spans="1:3" x14ac:dyDescent="0.3">
      <c r="A2079" t="s">
        <v>44</v>
      </c>
      <c r="B2079">
        <v>0.46153846153846101</v>
      </c>
      <c r="C2079" t="s">
        <v>4834</v>
      </c>
    </row>
    <row r="2080" spans="1:3" x14ac:dyDescent="0.3">
      <c r="A2080" t="s">
        <v>42</v>
      </c>
      <c r="B2080">
        <v>0.54545454545454497</v>
      </c>
      <c r="C2080" t="s">
        <v>4833</v>
      </c>
    </row>
    <row r="2081" spans="1:3" x14ac:dyDescent="0.3">
      <c r="A2081" t="s">
        <v>40</v>
      </c>
      <c r="B2081">
        <v>0.58974358974358898</v>
      </c>
      <c r="C2081" t="s">
        <v>4832</v>
      </c>
    </row>
    <row r="2082" spans="1:3" x14ac:dyDescent="0.3">
      <c r="A2082" t="s">
        <v>38</v>
      </c>
      <c r="B2082">
        <v>0.61538461538461497</v>
      </c>
      <c r="C2082" t="s">
        <v>4831</v>
      </c>
    </row>
    <row r="2083" spans="1:3" x14ac:dyDescent="0.3">
      <c r="A2083" t="s">
        <v>36</v>
      </c>
      <c r="B2083">
        <v>0.41025641025641002</v>
      </c>
      <c r="C2083" t="s">
        <v>4830</v>
      </c>
    </row>
    <row r="2084" spans="1:3" x14ac:dyDescent="0.3">
      <c r="A2084" t="s">
        <v>34</v>
      </c>
      <c r="B2084">
        <v>0.256410256410256</v>
      </c>
      <c r="C2084" t="s">
        <v>4829</v>
      </c>
    </row>
    <row r="2085" spans="1:3" x14ac:dyDescent="0.3">
      <c r="A2085" t="s">
        <v>32</v>
      </c>
      <c r="B2085">
        <v>0.23076923076923</v>
      </c>
      <c r="C2085" t="s">
        <v>4828</v>
      </c>
    </row>
    <row r="2086" spans="1:3" x14ac:dyDescent="0.3">
      <c r="A2086" t="s">
        <v>28</v>
      </c>
      <c r="B2086">
        <v>0.46153846153846101</v>
      </c>
      <c r="C2086" t="s">
        <v>4827</v>
      </c>
    </row>
    <row r="2087" spans="1:3" x14ac:dyDescent="0.3">
      <c r="A2087" t="s">
        <v>26</v>
      </c>
      <c r="B2087">
        <v>0.512820512820512</v>
      </c>
      <c r="C2087" t="s">
        <v>4826</v>
      </c>
    </row>
    <row r="2088" spans="1:3" x14ac:dyDescent="0.3">
      <c r="A2088" t="s">
        <v>24</v>
      </c>
      <c r="B2088">
        <v>0.53846153846153799</v>
      </c>
      <c r="C2088" t="s">
        <v>4825</v>
      </c>
    </row>
    <row r="2089" spans="1:3" x14ac:dyDescent="0.3">
      <c r="A2089" t="s">
        <v>22</v>
      </c>
      <c r="B2089">
        <v>0.46153846153846101</v>
      </c>
      <c r="C2089" t="s">
        <v>4824</v>
      </c>
    </row>
    <row r="2090" spans="1:3" x14ac:dyDescent="0.3">
      <c r="A2090" t="s">
        <v>21</v>
      </c>
      <c r="B2090">
        <v>0.46153846153846101</v>
      </c>
      <c r="C2090" t="s">
        <v>4824</v>
      </c>
    </row>
    <row r="2091" spans="1:3" x14ac:dyDescent="0.3">
      <c r="A2091" t="s">
        <v>19</v>
      </c>
      <c r="B2091">
        <v>0.61538461538461497</v>
      </c>
      <c r="C2091" t="s">
        <v>4823</v>
      </c>
    </row>
    <row r="2092" spans="1:3" x14ac:dyDescent="0.3">
      <c r="A2092" t="s">
        <v>17</v>
      </c>
      <c r="B2092">
        <v>0.61538461538461497</v>
      </c>
      <c r="C2092" t="s">
        <v>4822</v>
      </c>
    </row>
    <row r="2093" spans="1:3" x14ac:dyDescent="0.3">
      <c r="A2093" t="s">
        <v>15</v>
      </c>
      <c r="B2093">
        <v>0.58974358974358898</v>
      </c>
      <c r="C2093" t="s">
        <v>4821</v>
      </c>
    </row>
    <row r="2094" spans="1:3" x14ac:dyDescent="0.3">
      <c r="A2094" t="s">
        <v>13</v>
      </c>
      <c r="B2094">
        <v>0.61538461538461497</v>
      </c>
      <c r="C2094" t="s">
        <v>4820</v>
      </c>
    </row>
    <row r="2095" spans="1:3" x14ac:dyDescent="0.3">
      <c r="A2095" t="s">
        <v>11</v>
      </c>
      <c r="B2095">
        <v>0.56410256410256399</v>
      </c>
      <c r="C2095" t="s">
        <v>4819</v>
      </c>
    </row>
    <row r="2096" spans="1:3" x14ac:dyDescent="0.3">
      <c r="A2096" t="s">
        <v>9</v>
      </c>
      <c r="B2096">
        <v>0.61538461538461497</v>
      </c>
      <c r="C2096" t="s">
        <v>4818</v>
      </c>
    </row>
    <row r="2097" spans="1:3" x14ac:dyDescent="0.3">
      <c r="A2097" t="s">
        <v>7</v>
      </c>
      <c r="B2097">
        <v>0.61538461538461497</v>
      </c>
      <c r="C2097" t="s">
        <v>4817</v>
      </c>
    </row>
    <row r="2098" spans="1:3" x14ac:dyDescent="0.3">
      <c r="A2098" t="s">
        <v>5</v>
      </c>
      <c r="B2098">
        <v>0.64102564102564097</v>
      </c>
      <c r="C2098" t="s">
        <v>4816</v>
      </c>
    </row>
    <row r="2099" spans="1:3" x14ac:dyDescent="0.3">
      <c r="A2099" t="s">
        <v>3</v>
      </c>
      <c r="B2099">
        <v>0.41025641025641002</v>
      </c>
      <c r="C2099" t="s">
        <v>4815</v>
      </c>
    </row>
    <row r="2100" spans="1:3" x14ac:dyDescent="0.3">
      <c r="A2100" t="s">
        <v>1</v>
      </c>
      <c r="B2100">
        <v>0.56410256410256399</v>
      </c>
      <c r="C2100" t="s">
        <v>4814</v>
      </c>
    </row>
    <row r="2101" spans="1:3" x14ac:dyDescent="0.3">
      <c r="A2101" t="s">
        <v>56</v>
      </c>
      <c r="B2101">
        <v>0.56410256410256399</v>
      </c>
      <c r="C2101" t="s">
        <v>4813</v>
      </c>
    </row>
    <row r="2102" spans="1:3" x14ac:dyDescent="0.3">
      <c r="A2102" t="s">
        <v>54</v>
      </c>
      <c r="B2102">
        <v>0.487179487179487</v>
      </c>
      <c r="C2102" t="s">
        <v>4812</v>
      </c>
    </row>
    <row r="2103" spans="1:3" x14ac:dyDescent="0.3">
      <c r="A2103" t="s">
        <v>52</v>
      </c>
      <c r="B2103">
        <v>0.55555555555555503</v>
      </c>
      <c r="C2103" t="s">
        <v>4811</v>
      </c>
    </row>
    <row r="2104" spans="1:3" x14ac:dyDescent="0.3">
      <c r="A2104" t="s">
        <v>50</v>
      </c>
      <c r="B2104">
        <v>0.53846153846153799</v>
      </c>
      <c r="C2104" t="s">
        <v>4810</v>
      </c>
    </row>
    <row r="2105" spans="1:3" x14ac:dyDescent="0.3">
      <c r="A2105" t="s">
        <v>48</v>
      </c>
      <c r="B2105">
        <v>0.57692307692307598</v>
      </c>
      <c r="C2105" t="s">
        <v>4809</v>
      </c>
    </row>
    <row r="2106" spans="1:3" x14ac:dyDescent="0.3">
      <c r="A2106" t="s">
        <v>46</v>
      </c>
      <c r="B2106">
        <v>0.63157894736842102</v>
      </c>
      <c r="C2106" t="s">
        <v>4808</v>
      </c>
    </row>
    <row r="2107" spans="1:3" x14ac:dyDescent="0.3">
      <c r="A2107" t="s">
        <v>44</v>
      </c>
      <c r="B2107">
        <v>0.7</v>
      </c>
      <c r="C2107" t="s">
        <v>4807</v>
      </c>
    </row>
    <row r="2108" spans="1:3" x14ac:dyDescent="0.3">
      <c r="A2108" t="s">
        <v>42</v>
      </c>
      <c r="B2108">
        <v>0.64705882352941102</v>
      </c>
      <c r="C2108" t="s">
        <v>4806</v>
      </c>
    </row>
    <row r="2109" spans="1:3" x14ac:dyDescent="0.3">
      <c r="A2109" t="s">
        <v>40</v>
      </c>
      <c r="B2109">
        <v>0.6</v>
      </c>
      <c r="C2109" t="s">
        <v>4805</v>
      </c>
    </row>
    <row r="2110" spans="1:3" x14ac:dyDescent="0.3">
      <c r="A2110" t="s">
        <v>38</v>
      </c>
      <c r="B2110">
        <v>0.54545454545454497</v>
      </c>
      <c r="C2110" t="s">
        <v>4804</v>
      </c>
    </row>
    <row r="2111" spans="1:3" x14ac:dyDescent="0.3">
      <c r="A2111" t="s">
        <v>36</v>
      </c>
      <c r="B2111">
        <v>0.4375</v>
      </c>
      <c r="C2111" t="s">
        <v>4803</v>
      </c>
    </row>
    <row r="2112" spans="1:3" x14ac:dyDescent="0.3">
      <c r="A2112" t="s">
        <v>34</v>
      </c>
      <c r="B2112">
        <v>0.34375</v>
      </c>
      <c r="C2112" t="s">
        <v>4802</v>
      </c>
    </row>
    <row r="2113" spans="1:3" x14ac:dyDescent="0.3">
      <c r="A2113" t="s">
        <v>32</v>
      </c>
      <c r="B2113">
        <v>6.25E-2</v>
      </c>
      <c r="C2113" t="s">
        <v>4801</v>
      </c>
    </row>
    <row r="2114" spans="1:3" x14ac:dyDescent="0.3">
      <c r="A2114" t="s">
        <v>28</v>
      </c>
      <c r="B2114">
        <v>0.55172413793103403</v>
      </c>
      <c r="C2114" t="s">
        <v>4800</v>
      </c>
    </row>
    <row r="2115" spans="1:3" x14ac:dyDescent="0.3">
      <c r="A2115" t="s">
        <v>26</v>
      </c>
      <c r="B2115">
        <v>0.33333333333333298</v>
      </c>
      <c r="C2115" t="s">
        <v>4799</v>
      </c>
    </row>
    <row r="2116" spans="1:3" x14ac:dyDescent="0.3">
      <c r="A2116" t="s">
        <v>24</v>
      </c>
      <c r="B2116">
        <v>0.55555555555555503</v>
      </c>
      <c r="C2116" t="s">
        <v>4798</v>
      </c>
    </row>
    <row r="2117" spans="1:3" x14ac:dyDescent="0.3">
      <c r="A2117" t="s">
        <v>22</v>
      </c>
      <c r="B2117">
        <v>0.73076923076922995</v>
      </c>
      <c r="C2117" t="s">
        <v>4797</v>
      </c>
    </row>
    <row r="2118" spans="1:3" x14ac:dyDescent="0.3">
      <c r="A2118" t="s">
        <v>21</v>
      </c>
      <c r="B2118">
        <v>0.73076923076922995</v>
      </c>
      <c r="C2118" t="s">
        <v>4797</v>
      </c>
    </row>
    <row r="2119" spans="1:3" x14ac:dyDescent="0.3">
      <c r="A2119" t="s">
        <v>19</v>
      </c>
      <c r="B2119">
        <v>0.59090909090909005</v>
      </c>
      <c r="C2119" t="s">
        <v>4796</v>
      </c>
    </row>
    <row r="2120" spans="1:3" x14ac:dyDescent="0.3">
      <c r="A2120" t="s">
        <v>17</v>
      </c>
      <c r="B2120">
        <v>0.68181818181818099</v>
      </c>
      <c r="C2120" t="s">
        <v>4795</v>
      </c>
    </row>
    <row r="2121" spans="1:3" x14ac:dyDescent="0.3">
      <c r="A2121" t="s">
        <v>15</v>
      </c>
      <c r="B2121">
        <v>0.72727272727272696</v>
      </c>
      <c r="C2121" t="s">
        <v>4794</v>
      </c>
    </row>
    <row r="2122" spans="1:3" x14ac:dyDescent="0.3">
      <c r="A2122" t="s">
        <v>13</v>
      </c>
      <c r="B2122">
        <v>0.5</v>
      </c>
      <c r="C2122" t="s">
        <v>4793</v>
      </c>
    </row>
    <row r="2123" spans="1:3" x14ac:dyDescent="0.3">
      <c r="A2123" t="s">
        <v>11</v>
      </c>
      <c r="B2123">
        <v>0.63636363636363602</v>
      </c>
      <c r="C2123" t="s">
        <v>4792</v>
      </c>
    </row>
    <row r="2124" spans="1:3" x14ac:dyDescent="0.3">
      <c r="A2124" t="s">
        <v>9</v>
      </c>
      <c r="B2124">
        <v>0.59090909090909005</v>
      </c>
      <c r="C2124" t="s">
        <v>4791</v>
      </c>
    </row>
    <row r="2125" spans="1:3" x14ac:dyDescent="0.3">
      <c r="A2125" t="s">
        <v>7</v>
      </c>
      <c r="B2125">
        <v>0.7</v>
      </c>
      <c r="C2125" t="s">
        <v>4790</v>
      </c>
    </row>
    <row r="2126" spans="1:3" x14ac:dyDescent="0.3">
      <c r="A2126" t="s">
        <v>5</v>
      </c>
      <c r="B2126">
        <v>0.71875</v>
      </c>
      <c r="C2126" t="s">
        <v>4789</v>
      </c>
    </row>
    <row r="2127" spans="1:3" x14ac:dyDescent="0.3">
      <c r="A2127" t="s">
        <v>3</v>
      </c>
      <c r="B2127">
        <v>0.5</v>
      </c>
      <c r="C2127" t="s">
        <v>4788</v>
      </c>
    </row>
    <row r="2128" spans="1:3" x14ac:dyDescent="0.3">
      <c r="A2128" t="s">
        <v>1</v>
      </c>
      <c r="B2128">
        <v>0.6</v>
      </c>
      <c r="C2128" t="s">
        <v>4787</v>
      </c>
    </row>
    <row r="2129" spans="1:3" x14ac:dyDescent="0.3">
      <c r="A2129" t="s">
        <v>56</v>
      </c>
      <c r="B2129">
        <v>0.75</v>
      </c>
      <c r="C2129" t="s">
        <v>4786</v>
      </c>
    </row>
    <row r="2130" spans="1:3" x14ac:dyDescent="0.3">
      <c r="A2130" t="s">
        <v>54</v>
      </c>
      <c r="B2130">
        <v>0.6</v>
      </c>
      <c r="C2130" t="s">
        <v>4785</v>
      </c>
    </row>
    <row r="2131" spans="1:3" x14ac:dyDescent="0.3">
      <c r="A2131" t="s">
        <v>52</v>
      </c>
      <c r="B2131">
        <v>0.61111111111111105</v>
      </c>
      <c r="C2131" t="s">
        <v>4784</v>
      </c>
    </row>
    <row r="2132" spans="1:3" x14ac:dyDescent="0.3">
      <c r="A2132" t="s">
        <v>50</v>
      </c>
      <c r="B2132">
        <v>0.64705882352941102</v>
      </c>
      <c r="C2132" t="s">
        <v>4783</v>
      </c>
    </row>
    <row r="2133" spans="1:3" x14ac:dyDescent="0.3">
      <c r="A2133" t="s">
        <v>48</v>
      </c>
      <c r="B2133">
        <v>0.48484848484848397</v>
      </c>
      <c r="C2133" t="s">
        <v>4782</v>
      </c>
    </row>
    <row r="2134" spans="1:3" x14ac:dyDescent="0.3">
      <c r="A2134" t="s">
        <v>46</v>
      </c>
      <c r="B2134">
        <v>0.85714285714285698</v>
      </c>
      <c r="C2134" t="s">
        <v>4781</v>
      </c>
    </row>
    <row r="2135" spans="1:3" x14ac:dyDescent="0.3">
      <c r="A2135" t="s">
        <v>44</v>
      </c>
      <c r="B2135">
        <v>0.68421052631578905</v>
      </c>
      <c r="C2135" t="s">
        <v>4780</v>
      </c>
    </row>
    <row r="2136" spans="1:3" x14ac:dyDescent="0.3">
      <c r="A2136" t="s">
        <v>42</v>
      </c>
      <c r="B2136">
        <v>0.8</v>
      </c>
      <c r="C2136" t="s">
        <v>4759</v>
      </c>
    </row>
    <row r="2137" spans="1:3" x14ac:dyDescent="0.3">
      <c r="A2137" t="s">
        <v>40</v>
      </c>
      <c r="B2137">
        <v>0.52631578947368396</v>
      </c>
      <c r="C2137" t="s">
        <v>4779</v>
      </c>
    </row>
    <row r="2138" spans="1:3" x14ac:dyDescent="0.3">
      <c r="A2138" t="s">
        <v>38</v>
      </c>
      <c r="B2138">
        <v>0.65789473684210498</v>
      </c>
      <c r="C2138" t="s">
        <v>4778</v>
      </c>
    </row>
    <row r="2139" spans="1:3" x14ac:dyDescent="0.3">
      <c r="A2139" t="s">
        <v>36</v>
      </c>
      <c r="B2139">
        <v>0.35849056603773499</v>
      </c>
      <c r="C2139" t="s">
        <v>4777</v>
      </c>
    </row>
    <row r="2140" spans="1:3" x14ac:dyDescent="0.3">
      <c r="A2140" t="s">
        <v>34</v>
      </c>
      <c r="B2140">
        <v>0.28301886792452802</v>
      </c>
      <c r="C2140" t="s">
        <v>4776</v>
      </c>
    </row>
    <row r="2141" spans="1:3" x14ac:dyDescent="0.3">
      <c r="A2141" t="s">
        <v>32</v>
      </c>
      <c r="B2141">
        <v>0.26415094339622602</v>
      </c>
      <c r="C2141" t="s">
        <v>4775</v>
      </c>
    </row>
    <row r="2142" spans="1:3" x14ac:dyDescent="0.3">
      <c r="A2142" t="s">
        <v>30</v>
      </c>
      <c r="B2142">
        <v>1.8867924528301799E-2</v>
      </c>
      <c r="C2142" t="s">
        <v>4774</v>
      </c>
    </row>
    <row r="2143" spans="1:3" x14ac:dyDescent="0.3">
      <c r="A2143" t="s">
        <v>28</v>
      </c>
      <c r="B2143">
        <v>0.57142857142857095</v>
      </c>
      <c r="C2143" t="s">
        <v>4773</v>
      </c>
    </row>
    <row r="2144" spans="1:3" x14ac:dyDescent="0.3">
      <c r="A2144" t="s">
        <v>26</v>
      </c>
      <c r="B2144">
        <v>0.55000000000000004</v>
      </c>
      <c r="C2144" t="s">
        <v>4772</v>
      </c>
    </row>
    <row r="2145" spans="1:3" x14ac:dyDescent="0.3">
      <c r="A2145" t="s">
        <v>24</v>
      </c>
      <c r="B2145">
        <v>0.57142857142857095</v>
      </c>
      <c r="C2145" t="s">
        <v>4771</v>
      </c>
    </row>
    <row r="2146" spans="1:3" x14ac:dyDescent="0.3">
      <c r="A2146" t="s">
        <v>22</v>
      </c>
      <c r="B2146">
        <v>0.581395348837209</v>
      </c>
      <c r="C2146" t="s">
        <v>4770</v>
      </c>
    </row>
    <row r="2147" spans="1:3" x14ac:dyDescent="0.3">
      <c r="A2147" t="s">
        <v>21</v>
      </c>
      <c r="B2147">
        <v>0.581395348837209</v>
      </c>
      <c r="C2147" t="s">
        <v>4770</v>
      </c>
    </row>
    <row r="2148" spans="1:3" x14ac:dyDescent="0.3">
      <c r="A2148" t="s">
        <v>19</v>
      </c>
      <c r="B2148">
        <v>0.63157894736842102</v>
      </c>
      <c r="C2148" t="s">
        <v>4769</v>
      </c>
    </row>
    <row r="2149" spans="1:3" x14ac:dyDescent="0.3">
      <c r="A2149" t="s">
        <v>17</v>
      </c>
      <c r="B2149">
        <v>0.55263157894736803</v>
      </c>
      <c r="C2149" t="s">
        <v>4768</v>
      </c>
    </row>
    <row r="2150" spans="1:3" x14ac:dyDescent="0.3">
      <c r="A2150" t="s">
        <v>15</v>
      </c>
      <c r="B2150">
        <v>0.68421052631578905</v>
      </c>
      <c r="C2150" t="s">
        <v>4767</v>
      </c>
    </row>
    <row r="2151" spans="1:3" x14ac:dyDescent="0.3">
      <c r="A2151" t="s">
        <v>13</v>
      </c>
      <c r="B2151">
        <v>0.57894736842105199</v>
      </c>
      <c r="C2151" t="s">
        <v>4766</v>
      </c>
    </row>
    <row r="2152" spans="1:3" x14ac:dyDescent="0.3">
      <c r="A2152" t="s">
        <v>11</v>
      </c>
      <c r="B2152">
        <v>0.65789473684210498</v>
      </c>
      <c r="C2152" t="s">
        <v>4765</v>
      </c>
    </row>
    <row r="2153" spans="1:3" x14ac:dyDescent="0.3">
      <c r="A2153" t="s">
        <v>9</v>
      </c>
      <c r="B2153">
        <v>0.65789473684210498</v>
      </c>
      <c r="C2153" t="s">
        <v>4764</v>
      </c>
    </row>
    <row r="2154" spans="1:3" x14ac:dyDescent="0.3">
      <c r="A2154" t="s">
        <v>7</v>
      </c>
      <c r="B2154">
        <v>0.6</v>
      </c>
      <c r="C2154" t="s">
        <v>4763</v>
      </c>
    </row>
    <row r="2155" spans="1:3" x14ac:dyDescent="0.3">
      <c r="A2155" t="s">
        <v>5</v>
      </c>
      <c r="B2155">
        <v>0.60377358490566002</v>
      </c>
      <c r="C2155" t="s">
        <v>4762</v>
      </c>
    </row>
    <row r="2156" spans="1:3" x14ac:dyDescent="0.3">
      <c r="A2156" t="s">
        <v>3</v>
      </c>
      <c r="B2156">
        <v>0.66666666666666596</v>
      </c>
      <c r="C2156" t="s">
        <v>4761</v>
      </c>
    </row>
    <row r="2157" spans="1:3" x14ac:dyDescent="0.3">
      <c r="A2157" t="s">
        <v>1</v>
      </c>
      <c r="B2157">
        <v>1</v>
      </c>
      <c r="C2157" t="s">
        <v>4760</v>
      </c>
    </row>
    <row r="2158" spans="1:3" x14ac:dyDescent="0.3">
      <c r="A2158" t="s">
        <v>56</v>
      </c>
      <c r="B2158">
        <v>0.8</v>
      </c>
      <c r="C2158" t="s">
        <v>4757</v>
      </c>
    </row>
    <row r="2159" spans="1:3" x14ac:dyDescent="0.3">
      <c r="A2159" t="s">
        <v>54</v>
      </c>
      <c r="B2159">
        <v>0.8</v>
      </c>
      <c r="C2159" t="s">
        <v>4759</v>
      </c>
    </row>
    <row r="2160" spans="1:3" x14ac:dyDescent="0.3">
      <c r="A2160" t="s">
        <v>52</v>
      </c>
      <c r="B2160">
        <v>0.4</v>
      </c>
      <c r="C2160" t="s">
        <v>4758</v>
      </c>
    </row>
    <row r="2161" spans="1:3" x14ac:dyDescent="0.3">
      <c r="A2161" t="s">
        <v>50</v>
      </c>
      <c r="B2161">
        <v>0.8</v>
      </c>
      <c r="C2161" t="s">
        <v>4757</v>
      </c>
    </row>
    <row r="2162" spans="1:3" x14ac:dyDescent="0.3">
      <c r="A2162" t="s">
        <v>48</v>
      </c>
      <c r="B2162">
        <v>0.40384615384615302</v>
      </c>
      <c r="C2162" t="s">
        <v>4756</v>
      </c>
    </row>
    <row r="2163" spans="1:3" x14ac:dyDescent="0.3">
      <c r="A2163" t="s">
        <v>46</v>
      </c>
      <c r="B2163">
        <v>0.6</v>
      </c>
      <c r="C2163" t="s">
        <v>4755</v>
      </c>
    </row>
    <row r="2164" spans="1:3" x14ac:dyDescent="0.3">
      <c r="A2164" t="s">
        <v>44</v>
      </c>
      <c r="B2164">
        <v>0.30769230769230699</v>
      </c>
      <c r="C2164" t="s">
        <v>4754</v>
      </c>
    </row>
    <row r="2165" spans="1:3" x14ac:dyDescent="0.3">
      <c r="A2165" t="s">
        <v>42</v>
      </c>
      <c r="B2165">
        <v>0.58823529411764697</v>
      </c>
      <c r="C2165" t="s">
        <v>4753</v>
      </c>
    </row>
    <row r="2166" spans="1:3" x14ac:dyDescent="0.3">
      <c r="A2166" t="s">
        <v>40</v>
      </c>
      <c r="B2166">
        <v>0.69230769230769196</v>
      </c>
      <c r="C2166" t="s">
        <v>4752</v>
      </c>
    </row>
    <row r="2167" spans="1:3" x14ac:dyDescent="0.3">
      <c r="A2167" t="s">
        <v>38</v>
      </c>
      <c r="B2167">
        <v>0.57575757575757502</v>
      </c>
      <c r="C2167" t="s">
        <v>4751</v>
      </c>
    </row>
    <row r="2168" spans="1:3" x14ac:dyDescent="0.3">
      <c r="A2168" t="s">
        <v>36</v>
      </c>
      <c r="B2168">
        <v>0.36538461538461497</v>
      </c>
      <c r="C2168" t="s">
        <v>4750</v>
      </c>
    </row>
    <row r="2169" spans="1:3" x14ac:dyDescent="0.3">
      <c r="A2169" t="s">
        <v>34</v>
      </c>
      <c r="B2169">
        <v>0.38461538461538403</v>
      </c>
      <c r="C2169" t="s">
        <v>4749</v>
      </c>
    </row>
    <row r="2170" spans="1:3" x14ac:dyDescent="0.3">
      <c r="A2170" t="s">
        <v>32</v>
      </c>
      <c r="B2170">
        <v>0.28846153846153799</v>
      </c>
      <c r="C2170" t="s">
        <v>4748</v>
      </c>
    </row>
    <row r="2171" spans="1:3" x14ac:dyDescent="0.3">
      <c r="A2171" t="s">
        <v>30</v>
      </c>
      <c r="B2171">
        <v>1.9230769230769201E-2</v>
      </c>
      <c r="C2171" t="e">
        <f>-TTTTATTTGATGAGGCTGGCGAGGAAGTTCTTGC--T*CTAAATTGTAT-----TGTGC</f>
        <v>#NAME?</v>
      </c>
    </row>
    <row r="2172" spans="1:3" x14ac:dyDescent="0.3">
      <c r="A2172" t="s">
        <v>28</v>
      </c>
      <c r="B2172">
        <v>0.44680851063829702</v>
      </c>
      <c r="C2172" t="s">
        <v>4747</v>
      </c>
    </row>
    <row r="2173" spans="1:3" x14ac:dyDescent="0.3">
      <c r="A2173" t="s">
        <v>26</v>
      </c>
      <c r="B2173">
        <v>0.66666666666666596</v>
      </c>
      <c r="C2173" t="s">
        <v>4746</v>
      </c>
    </row>
    <row r="2174" spans="1:3" x14ac:dyDescent="0.3">
      <c r="A2174" t="s">
        <v>24</v>
      </c>
      <c r="B2174">
        <v>0.54347826086956497</v>
      </c>
      <c r="C2174" t="s">
        <v>4745</v>
      </c>
    </row>
    <row r="2175" spans="1:3" x14ac:dyDescent="0.3">
      <c r="A2175" t="s">
        <v>22</v>
      </c>
      <c r="B2175">
        <v>0.585365853658536</v>
      </c>
      <c r="C2175" t="s">
        <v>4744</v>
      </c>
    </row>
    <row r="2176" spans="1:3" x14ac:dyDescent="0.3">
      <c r="A2176" t="s">
        <v>21</v>
      </c>
      <c r="B2176">
        <v>0.60975609756097504</v>
      </c>
      <c r="C2176" t="s">
        <v>4743</v>
      </c>
    </row>
    <row r="2177" spans="1:3" x14ac:dyDescent="0.3">
      <c r="A2177" t="s">
        <v>19</v>
      </c>
      <c r="B2177">
        <v>0.74193548387096697</v>
      </c>
      <c r="C2177" t="s">
        <v>4742</v>
      </c>
    </row>
    <row r="2178" spans="1:3" x14ac:dyDescent="0.3">
      <c r="A2178" t="s">
        <v>17</v>
      </c>
      <c r="B2178">
        <v>0.74193548387096697</v>
      </c>
      <c r="C2178" t="s">
        <v>4741</v>
      </c>
    </row>
    <row r="2179" spans="1:3" x14ac:dyDescent="0.3">
      <c r="A2179" t="s">
        <v>15</v>
      </c>
      <c r="B2179">
        <v>0.70967741935483797</v>
      </c>
      <c r="C2179" t="s">
        <v>4740</v>
      </c>
    </row>
    <row r="2180" spans="1:3" x14ac:dyDescent="0.3">
      <c r="A2180" t="s">
        <v>13</v>
      </c>
      <c r="B2180">
        <v>0.6</v>
      </c>
      <c r="C2180" t="s">
        <v>4739</v>
      </c>
    </row>
    <row r="2181" spans="1:3" x14ac:dyDescent="0.3">
      <c r="A2181" t="s">
        <v>11</v>
      </c>
      <c r="B2181">
        <v>0.64516129032257996</v>
      </c>
      <c r="C2181" t="s">
        <v>4738</v>
      </c>
    </row>
    <row r="2182" spans="1:3" x14ac:dyDescent="0.3">
      <c r="A2182" t="s">
        <v>9</v>
      </c>
      <c r="B2182">
        <v>0.72727272727272696</v>
      </c>
      <c r="C2182" t="s">
        <v>4737</v>
      </c>
    </row>
    <row r="2183" spans="1:3" x14ac:dyDescent="0.3">
      <c r="A2183" t="s">
        <v>7</v>
      </c>
      <c r="B2183">
        <v>0.48</v>
      </c>
      <c r="C2183" t="s">
        <v>4736</v>
      </c>
    </row>
    <row r="2184" spans="1:3" x14ac:dyDescent="0.3">
      <c r="A2184" t="s">
        <v>5</v>
      </c>
      <c r="B2184">
        <v>0.56862745098039202</v>
      </c>
      <c r="C2184" t="s">
        <v>4735</v>
      </c>
    </row>
    <row r="2185" spans="1:3" x14ac:dyDescent="0.3">
      <c r="A2185" t="s">
        <v>3</v>
      </c>
      <c r="B2185">
        <v>0.51923076923076905</v>
      </c>
      <c r="C2185" t="s">
        <v>4734</v>
      </c>
    </row>
    <row r="2186" spans="1:3" x14ac:dyDescent="0.3">
      <c r="A2186" t="s">
        <v>1</v>
      </c>
      <c r="B2186">
        <v>0.55769230769230704</v>
      </c>
      <c r="C2186" t="s">
        <v>4733</v>
      </c>
    </row>
    <row r="2187" spans="1:3" x14ac:dyDescent="0.3">
      <c r="A2187" t="s">
        <v>56</v>
      </c>
      <c r="B2187">
        <v>0.5</v>
      </c>
      <c r="C2187" t="s">
        <v>4732</v>
      </c>
    </row>
    <row r="2188" spans="1:3" x14ac:dyDescent="0.3">
      <c r="A2188" t="s">
        <v>54</v>
      </c>
      <c r="B2188">
        <v>0.55555555555555503</v>
      </c>
      <c r="C2188" t="s">
        <v>4731</v>
      </c>
    </row>
    <row r="2189" spans="1:3" x14ac:dyDescent="0.3">
      <c r="A2189" t="s">
        <v>52</v>
      </c>
      <c r="B2189">
        <v>0.47916666666666602</v>
      </c>
      <c r="C2189" t="s">
        <v>4730</v>
      </c>
    </row>
    <row r="2190" spans="1:3" x14ac:dyDescent="0.3">
      <c r="A2190" t="s">
        <v>50</v>
      </c>
      <c r="B2190">
        <v>0.59615384615384603</v>
      </c>
      <c r="C2190" t="s">
        <v>4729</v>
      </c>
    </row>
    <row r="2191" spans="1:3" x14ac:dyDescent="0.3">
      <c r="A2191" t="s">
        <v>48</v>
      </c>
      <c r="B2191">
        <v>0.58823529411764697</v>
      </c>
      <c r="C2191" t="s">
        <v>4728</v>
      </c>
    </row>
    <row r="2192" spans="1:3" x14ac:dyDescent="0.3">
      <c r="A2192" t="s">
        <v>46</v>
      </c>
      <c r="B2192">
        <v>0.67857142857142805</v>
      </c>
      <c r="C2192" t="s">
        <v>4727</v>
      </c>
    </row>
    <row r="2193" spans="1:3" x14ac:dyDescent="0.3">
      <c r="A2193" t="s">
        <v>44</v>
      </c>
      <c r="B2193">
        <v>0.51612903225806395</v>
      </c>
      <c r="C2193" t="s">
        <v>4726</v>
      </c>
    </row>
    <row r="2194" spans="1:3" x14ac:dyDescent="0.3">
      <c r="A2194" t="s">
        <v>42</v>
      </c>
      <c r="B2194">
        <v>0.63333333333333297</v>
      </c>
      <c r="C2194" t="s">
        <v>4725</v>
      </c>
    </row>
    <row r="2195" spans="1:3" x14ac:dyDescent="0.3">
      <c r="A2195" t="s">
        <v>40</v>
      </c>
      <c r="B2195">
        <v>0.62962962962962898</v>
      </c>
      <c r="C2195" t="s">
        <v>4724</v>
      </c>
    </row>
    <row r="2196" spans="1:3" x14ac:dyDescent="0.3">
      <c r="A2196" t="s">
        <v>38</v>
      </c>
      <c r="B2196">
        <v>0.5</v>
      </c>
      <c r="C2196" t="s">
        <v>4723</v>
      </c>
    </row>
    <row r="2197" spans="1:3" x14ac:dyDescent="0.3">
      <c r="A2197" t="s">
        <v>36</v>
      </c>
      <c r="B2197">
        <v>0.441176470588235</v>
      </c>
      <c r="C2197" t="s">
        <v>4722</v>
      </c>
    </row>
    <row r="2198" spans="1:3" x14ac:dyDescent="0.3">
      <c r="A2198" t="s">
        <v>34</v>
      </c>
      <c r="B2198">
        <v>0.35294117647058798</v>
      </c>
      <c r="C2198" t="s">
        <v>4721</v>
      </c>
    </row>
    <row r="2199" spans="1:3" x14ac:dyDescent="0.3">
      <c r="A2199" t="s">
        <v>32</v>
      </c>
      <c r="B2199">
        <v>0.27586206896551702</v>
      </c>
      <c r="C2199" t="s">
        <v>4720</v>
      </c>
    </row>
    <row r="2200" spans="1:3" x14ac:dyDescent="0.3">
      <c r="A2200" t="s">
        <v>30</v>
      </c>
      <c r="B2200">
        <v>5.8823529411764698E-2</v>
      </c>
      <c r="C2200" t="s">
        <v>4719</v>
      </c>
    </row>
    <row r="2201" spans="1:3" x14ac:dyDescent="0.3">
      <c r="A2201" t="s">
        <v>28</v>
      </c>
      <c r="B2201">
        <v>0.47058823529411697</v>
      </c>
      <c r="C2201" t="s">
        <v>4718</v>
      </c>
    </row>
    <row r="2202" spans="1:3" x14ac:dyDescent="0.3">
      <c r="A2202" t="s">
        <v>26</v>
      </c>
      <c r="B2202">
        <v>0.55882352941176405</v>
      </c>
      <c r="C2202" t="s">
        <v>4717</v>
      </c>
    </row>
    <row r="2203" spans="1:3" x14ac:dyDescent="0.3">
      <c r="A2203" t="s">
        <v>24</v>
      </c>
      <c r="B2203">
        <v>0.6</v>
      </c>
      <c r="C2203" t="s">
        <v>4716</v>
      </c>
    </row>
    <row r="2204" spans="1:3" x14ac:dyDescent="0.3">
      <c r="A2204" t="s">
        <v>22</v>
      </c>
      <c r="B2204">
        <v>0.57142857142857095</v>
      </c>
      <c r="C2204" t="s">
        <v>4715</v>
      </c>
    </row>
    <row r="2205" spans="1:3" x14ac:dyDescent="0.3">
      <c r="A2205" t="s">
        <v>21</v>
      </c>
      <c r="B2205">
        <v>0.57142857142857095</v>
      </c>
      <c r="C2205" t="s">
        <v>4715</v>
      </c>
    </row>
    <row r="2206" spans="1:3" x14ac:dyDescent="0.3">
      <c r="A2206" t="s">
        <v>19</v>
      </c>
      <c r="B2206">
        <v>0.476190476190476</v>
      </c>
      <c r="C2206" t="s">
        <v>4714</v>
      </c>
    </row>
    <row r="2207" spans="1:3" x14ac:dyDescent="0.3">
      <c r="A2207" t="s">
        <v>17</v>
      </c>
      <c r="B2207">
        <v>0.5</v>
      </c>
      <c r="C2207" t="s">
        <v>4713</v>
      </c>
    </row>
    <row r="2208" spans="1:3" x14ac:dyDescent="0.3">
      <c r="A2208" t="s">
        <v>15</v>
      </c>
      <c r="B2208">
        <v>0.53571428571428503</v>
      </c>
      <c r="C2208" t="s">
        <v>4712</v>
      </c>
    </row>
    <row r="2209" spans="1:3" x14ac:dyDescent="0.3">
      <c r="A2209" t="s">
        <v>13</v>
      </c>
      <c r="B2209">
        <v>0.42857142857142799</v>
      </c>
      <c r="C2209" t="s">
        <v>4711</v>
      </c>
    </row>
    <row r="2210" spans="1:3" x14ac:dyDescent="0.3">
      <c r="A2210" t="s">
        <v>11</v>
      </c>
      <c r="B2210">
        <v>0.5</v>
      </c>
      <c r="C2210" t="s">
        <v>4710</v>
      </c>
    </row>
    <row r="2211" spans="1:3" x14ac:dyDescent="0.3">
      <c r="A2211" t="s">
        <v>9</v>
      </c>
      <c r="B2211">
        <v>0.48484848484848397</v>
      </c>
      <c r="C2211" t="s">
        <v>4709</v>
      </c>
    </row>
    <row r="2212" spans="1:3" x14ac:dyDescent="0.3">
      <c r="A2212" t="s">
        <v>7</v>
      </c>
      <c r="B2212">
        <v>0.7</v>
      </c>
      <c r="C2212" t="s">
        <v>4708</v>
      </c>
    </row>
    <row r="2213" spans="1:3" x14ac:dyDescent="0.3">
      <c r="A2213" t="s">
        <v>5</v>
      </c>
      <c r="B2213">
        <v>0.55882352941176405</v>
      </c>
      <c r="C2213" t="s">
        <v>4707</v>
      </c>
    </row>
    <row r="2214" spans="1:3" x14ac:dyDescent="0.3">
      <c r="A2214" t="s">
        <v>3</v>
      </c>
      <c r="B2214">
        <v>0.61764705882352899</v>
      </c>
      <c r="C2214" t="s">
        <v>4706</v>
      </c>
    </row>
    <row r="2215" spans="1:3" x14ac:dyDescent="0.3">
      <c r="A2215" t="s">
        <v>1</v>
      </c>
      <c r="B2215">
        <v>0.52941176470588203</v>
      </c>
      <c r="C2215" t="s">
        <v>4705</v>
      </c>
    </row>
    <row r="2216" spans="1:3" x14ac:dyDescent="0.3">
      <c r="A2216" t="s">
        <v>56</v>
      </c>
      <c r="B2216">
        <v>0.58823529411764697</v>
      </c>
      <c r="C2216" t="s">
        <v>4704</v>
      </c>
    </row>
    <row r="2217" spans="1:3" x14ac:dyDescent="0.3">
      <c r="A2217" t="s">
        <v>54</v>
      </c>
      <c r="B2217">
        <v>0.70588235294117596</v>
      </c>
      <c r="C2217" t="s">
        <v>4703</v>
      </c>
    </row>
    <row r="2218" spans="1:3" x14ac:dyDescent="0.3">
      <c r="A2218" t="s">
        <v>52</v>
      </c>
      <c r="B2218">
        <v>0.64705882352941102</v>
      </c>
      <c r="C2218" t="s">
        <v>4702</v>
      </c>
    </row>
    <row r="2219" spans="1:3" x14ac:dyDescent="0.3">
      <c r="A2219" t="s">
        <v>50</v>
      </c>
      <c r="B2219">
        <v>0.64705882352941102</v>
      </c>
      <c r="C2219" t="s">
        <v>4701</v>
      </c>
    </row>
    <row r="2220" spans="1:3" x14ac:dyDescent="0.3">
      <c r="A2220" t="s">
        <v>48</v>
      </c>
      <c r="B2220">
        <v>0.73684210526315697</v>
      </c>
      <c r="C2220" t="s">
        <v>4700</v>
      </c>
    </row>
    <row r="2221" spans="1:3" x14ac:dyDescent="0.3">
      <c r="A2221" t="s">
        <v>46</v>
      </c>
      <c r="B2221">
        <v>0.375</v>
      </c>
      <c r="C2221" t="s">
        <v>4699</v>
      </c>
    </row>
    <row r="2222" spans="1:3" x14ac:dyDescent="0.3">
      <c r="A2222" t="s">
        <v>44</v>
      </c>
      <c r="B2222">
        <v>0.47368421052631499</v>
      </c>
      <c r="C2222" t="s">
        <v>4698</v>
      </c>
    </row>
    <row r="2223" spans="1:3" x14ac:dyDescent="0.3">
      <c r="A2223" t="s">
        <v>42</v>
      </c>
      <c r="B2223">
        <v>0.47368421052631499</v>
      </c>
      <c r="C2223" t="s">
        <v>4697</v>
      </c>
    </row>
    <row r="2224" spans="1:3" x14ac:dyDescent="0.3">
      <c r="A2224" t="s">
        <v>40</v>
      </c>
      <c r="B2224">
        <v>0.68421052631578905</v>
      </c>
      <c r="C2224" t="s">
        <v>4696</v>
      </c>
    </row>
    <row r="2225" spans="1:3" x14ac:dyDescent="0.3">
      <c r="A2225" t="s">
        <v>38</v>
      </c>
      <c r="B2225">
        <v>0.5</v>
      </c>
      <c r="C2225" t="s">
        <v>4695</v>
      </c>
    </row>
    <row r="2226" spans="1:3" x14ac:dyDescent="0.3">
      <c r="A2226" t="s">
        <v>36</v>
      </c>
      <c r="B2226">
        <v>0.42105263157894701</v>
      </c>
      <c r="C2226" t="s">
        <v>4694</v>
      </c>
    </row>
    <row r="2227" spans="1:3" x14ac:dyDescent="0.3">
      <c r="A2227" t="s">
        <v>34</v>
      </c>
      <c r="B2227">
        <v>0.27777777777777701</v>
      </c>
      <c r="C2227" t="s">
        <v>4693</v>
      </c>
    </row>
    <row r="2228" spans="1:3" x14ac:dyDescent="0.3">
      <c r="A2228" t="s">
        <v>32</v>
      </c>
      <c r="B2228">
        <v>0.21052631578947301</v>
      </c>
      <c r="C2228" t="s">
        <v>4692</v>
      </c>
    </row>
    <row r="2229" spans="1:3" x14ac:dyDescent="0.3">
      <c r="A2229" t="s">
        <v>30</v>
      </c>
      <c r="B2229">
        <v>5.2631578947368397E-2</v>
      </c>
      <c r="C2229" t="s">
        <v>4691</v>
      </c>
    </row>
    <row r="2230" spans="1:3" x14ac:dyDescent="0.3">
      <c r="A2230" t="s">
        <v>28</v>
      </c>
      <c r="B2230">
        <v>0.52631578947368396</v>
      </c>
      <c r="C2230" t="s">
        <v>4690</v>
      </c>
    </row>
    <row r="2231" spans="1:3" x14ac:dyDescent="0.3">
      <c r="A2231" t="s">
        <v>26</v>
      </c>
      <c r="B2231">
        <v>0.47368421052631499</v>
      </c>
      <c r="C2231" t="s">
        <v>4689</v>
      </c>
    </row>
    <row r="2232" spans="1:3" x14ac:dyDescent="0.3">
      <c r="A2232" t="s">
        <v>24</v>
      </c>
      <c r="B2232">
        <v>0.42105263157894701</v>
      </c>
      <c r="C2232" t="s">
        <v>4688</v>
      </c>
    </row>
    <row r="2233" spans="1:3" x14ac:dyDescent="0.3">
      <c r="A2233" t="s">
        <v>22</v>
      </c>
      <c r="B2233">
        <v>0.36842105263157798</v>
      </c>
      <c r="C2233" t="s">
        <v>4687</v>
      </c>
    </row>
    <row r="2234" spans="1:3" x14ac:dyDescent="0.3">
      <c r="A2234" t="s">
        <v>21</v>
      </c>
      <c r="B2234">
        <v>0.36842105263157798</v>
      </c>
      <c r="C2234" t="s">
        <v>4687</v>
      </c>
    </row>
    <row r="2235" spans="1:3" x14ac:dyDescent="0.3">
      <c r="A2235" t="s">
        <v>19</v>
      </c>
      <c r="B2235">
        <v>0.46666666666666601</v>
      </c>
      <c r="C2235" t="s">
        <v>4684</v>
      </c>
    </row>
    <row r="2236" spans="1:3" x14ac:dyDescent="0.3">
      <c r="A2236" t="s">
        <v>17</v>
      </c>
      <c r="B2236">
        <v>0.57894736842105199</v>
      </c>
      <c r="C2236" t="s">
        <v>4686</v>
      </c>
    </row>
    <row r="2237" spans="1:3" x14ac:dyDescent="0.3">
      <c r="A2237" t="s">
        <v>15</v>
      </c>
      <c r="B2237">
        <v>0.68421052631578905</v>
      </c>
      <c r="C2237" t="s">
        <v>4685</v>
      </c>
    </row>
    <row r="2238" spans="1:3" x14ac:dyDescent="0.3">
      <c r="A2238" t="s">
        <v>13</v>
      </c>
      <c r="B2238">
        <v>0.46666666666666601</v>
      </c>
      <c r="C2238" t="s">
        <v>4684</v>
      </c>
    </row>
    <row r="2239" spans="1:3" x14ac:dyDescent="0.3">
      <c r="A2239" t="s">
        <v>11</v>
      </c>
      <c r="B2239">
        <v>0.625</v>
      </c>
      <c r="C2239" t="s">
        <v>4683</v>
      </c>
    </row>
    <row r="2240" spans="1:3" x14ac:dyDescent="0.3">
      <c r="A2240" t="s">
        <v>9</v>
      </c>
      <c r="B2240">
        <v>0.5625</v>
      </c>
      <c r="C2240" t="s">
        <v>4682</v>
      </c>
    </row>
    <row r="2241" spans="1:3" x14ac:dyDescent="0.3">
      <c r="A2241" t="s">
        <v>7</v>
      </c>
      <c r="B2241">
        <v>0.47368421052631499</v>
      </c>
      <c r="C2241" t="s">
        <v>4681</v>
      </c>
    </row>
    <row r="2242" spans="1:3" x14ac:dyDescent="0.3">
      <c r="A2242" t="s">
        <v>5</v>
      </c>
      <c r="B2242">
        <v>0.84210526315789402</v>
      </c>
      <c r="C2242" t="s">
        <v>4680</v>
      </c>
    </row>
    <row r="2243" spans="1:3" x14ac:dyDescent="0.3">
      <c r="A2243" t="s">
        <v>3</v>
      </c>
      <c r="B2243">
        <v>0.42105263157894701</v>
      </c>
      <c r="C2243" t="s">
        <v>4679</v>
      </c>
    </row>
    <row r="2244" spans="1:3" x14ac:dyDescent="0.3">
      <c r="A2244" t="s">
        <v>1</v>
      </c>
      <c r="B2244">
        <v>0.36842105263157798</v>
      </c>
      <c r="C2244" t="s">
        <v>4678</v>
      </c>
    </row>
    <row r="2245" spans="1:3" x14ac:dyDescent="0.3">
      <c r="A2245" t="s">
        <v>56</v>
      </c>
      <c r="B2245">
        <v>0.36842105263157798</v>
      </c>
      <c r="C2245" t="s">
        <v>4677</v>
      </c>
    </row>
    <row r="2246" spans="1:3" x14ac:dyDescent="0.3">
      <c r="A2246" t="s">
        <v>54</v>
      </c>
      <c r="B2246">
        <v>0.68421052631578905</v>
      </c>
      <c r="C2246" t="s">
        <v>4676</v>
      </c>
    </row>
    <row r="2247" spans="1:3" x14ac:dyDescent="0.3">
      <c r="A2247" t="s">
        <v>52</v>
      </c>
      <c r="B2247">
        <v>0.57894736842105199</v>
      </c>
      <c r="C2247" t="s">
        <v>4675</v>
      </c>
    </row>
    <row r="2248" spans="1:3" x14ac:dyDescent="0.3">
      <c r="A2248" t="s">
        <v>50</v>
      </c>
      <c r="B2248">
        <v>0.63157894736842102</v>
      </c>
      <c r="C2248" t="s">
        <v>4674</v>
      </c>
    </row>
    <row r="2249" spans="1:3" x14ac:dyDescent="0.3">
      <c r="A2249" t="s">
        <v>48</v>
      </c>
      <c r="B2249">
        <v>0.34285714285714203</v>
      </c>
      <c r="C2249" t="s">
        <v>4673</v>
      </c>
    </row>
    <row r="2250" spans="1:3" x14ac:dyDescent="0.3">
      <c r="A2250" t="s">
        <v>46</v>
      </c>
      <c r="B2250">
        <v>0.6</v>
      </c>
      <c r="C2250" t="s">
        <v>4672</v>
      </c>
    </row>
    <row r="2251" spans="1:3" x14ac:dyDescent="0.3">
      <c r="A2251" t="s">
        <v>44</v>
      </c>
      <c r="B2251">
        <v>0.55882352941176405</v>
      </c>
      <c r="C2251" t="s">
        <v>4671</v>
      </c>
    </row>
    <row r="2252" spans="1:3" x14ac:dyDescent="0.3">
      <c r="A2252" t="s">
        <v>42</v>
      </c>
      <c r="B2252">
        <v>0.6</v>
      </c>
      <c r="C2252" t="s">
        <v>4670</v>
      </c>
    </row>
    <row r="2253" spans="1:3" x14ac:dyDescent="0.3">
      <c r="A2253" t="s">
        <v>40</v>
      </c>
      <c r="B2253">
        <v>0.58333333333333304</v>
      </c>
      <c r="C2253" t="s">
        <v>4669</v>
      </c>
    </row>
    <row r="2254" spans="1:3" x14ac:dyDescent="0.3">
      <c r="A2254" t="s">
        <v>38</v>
      </c>
      <c r="B2254">
        <v>0.4</v>
      </c>
      <c r="C2254" t="s">
        <v>4668</v>
      </c>
    </row>
    <row r="2255" spans="1:3" x14ac:dyDescent="0.3">
      <c r="A2255" t="s">
        <v>36</v>
      </c>
      <c r="B2255">
        <v>0.42857142857142799</v>
      </c>
      <c r="C2255" t="s">
        <v>4667</v>
      </c>
    </row>
    <row r="2256" spans="1:3" x14ac:dyDescent="0.3">
      <c r="A2256" t="s">
        <v>34</v>
      </c>
      <c r="B2256">
        <v>0.314285714285714</v>
      </c>
      <c r="C2256" t="s">
        <v>4666</v>
      </c>
    </row>
    <row r="2257" spans="1:3" x14ac:dyDescent="0.3">
      <c r="A2257" t="s">
        <v>32</v>
      </c>
      <c r="B2257">
        <v>0.25714285714285701</v>
      </c>
      <c r="C2257" t="s">
        <v>4665</v>
      </c>
    </row>
    <row r="2258" spans="1:3" x14ac:dyDescent="0.3">
      <c r="A2258" t="s">
        <v>28</v>
      </c>
      <c r="B2258">
        <v>0.28571428571428498</v>
      </c>
      <c r="C2258" t="s">
        <v>4664</v>
      </c>
    </row>
    <row r="2259" spans="1:3" x14ac:dyDescent="0.3">
      <c r="A2259" t="s">
        <v>26</v>
      </c>
      <c r="B2259">
        <v>0.3</v>
      </c>
      <c r="C2259" t="s">
        <v>4663</v>
      </c>
    </row>
    <row r="2260" spans="1:3" x14ac:dyDescent="0.3">
      <c r="A2260" t="s">
        <v>24</v>
      </c>
      <c r="B2260">
        <v>0.476190476190476</v>
      </c>
      <c r="C2260" t="s">
        <v>4662</v>
      </c>
    </row>
    <row r="2261" spans="1:3" x14ac:dyDescent="0.3">
      <c r="A2261" t="s">
        <v>22</v>
      </c>
      <c r="B2261">
        <v>0.54838709677419295</v>
      </c>
      <c r="C2261" t="s">
        <v>4661</v>
      </c>
    </row>
    <row r="2262" spans="1:3" x14ac:dyDescent="0.3">
      <c r="A2262" t="s">
        <v>21</v>
      </c>
      <c r="B2262">
        <v>0.58064516129032195</v>
      </c>
      <c r="C2262" t="s">
        <v>4660</v>
      </c>
    </row>
    <row r="2263" spans="1:3" x14ac:dyDescent="0.3">
      <c r="A2263" t="s">
        <v>19</v>
      </c>
      <c r="B2263">
        <v>0.45714285714285702</v>
      </c>
      <c r="C2263" t="s">
        <v>4659</v>
      </c>
    </row>
    <row r="2264" spans="1:3" x14ac:dyDescent="0.3">
      <c r="A2264" t="s">
        <v>17</v>
      </c>
      <c r="B2264">
        <v>0.5</v>
      </c>
      <c r="C2264" t="s">
        <v>4658</v>
      </c>
    </row>
    <row r="2265" spans="1:3" x14ac:dyDescent="0.3">
      <c r="A2265" t="s">
        <v>15</v>
      </c>
      <c r="B2265">
        <v>0.41176470588235198</v>
      </c>
      <c r="C2265" t="s">
        <v>4657</v>
      </c>
    </row>
    <row r="2266" spans="1:3" x14ac:dyDescent="0.3">
      <c r="A2266" t="s">
        <v>13</v>
      </c>
      <c r="B2266">
        <v>0.44444444444444398</v>
      </c>
      <c r="C2266" t="s">
        <v>4656</v>
      </c>
    </row>
    <row r="2267" spans="1:3" x14ac:dyDescent="0.3">
      <c r="A2267" t="s">
        <v>11</v>
      </c>
      <c r="B2267">
        <v>0.34285714285714203</v>
      </c>
      <c r="C2267" t="s">
        <v>4655</v>
      </c>
    </row>
    <row r="2268" spans="1:3" x14ac:dyDescent="0.3">
      <c r="A2268" t="s">
        <v>9</v>
      </c>
      <c r="B2268">
        <v>0.48571428571428499</v>
      </c>
      <c r="C2268" t="s">
        <v>4654</v>
      </c>
    </row>
    <row r="2269" spans="1:3" x14ac:dyDescent="0.3">
      <c r="A2269" t="s">
        <v>7</v>
      </c>
      <c r="B2269">
        <v>0.5</v>
      </c>
      <c r="C2269" t="s">
        <v>4653</v>
      </c>
    </row>
    <row r="2270" spans="1:3" x14ac:dyDescent="0.3">
      <c r="A2270" t="s">
        <v>5</v>
      </c>
      <c r="B2270">
        <v>0.74285714285714199</v>
      </c>
      <c r="C2270" t="s">
        <v>4652</v>
      </c>
    </row>
    <row r="2271" spans="1:3" x14ac:dyDescent="0.3">
      <c r="A2271" t="s">
        <v>3</v>
      </c>
      <c r="B2271">
        <v>0.48</v>
      </c>
      <c r="C2271" t="s">
        <v>4651</v>
      </c>
    </row>
    <row r="2272" spans="1:3" x14ac:dyDescent="0.3">
      <c r="A2272" t="s">
        <v>1</v>
      </c>
      <c r="B2272">
        <v>0.314285714285714</v>
      </c>
      <c r="C2272" t="s">
        <v>4650</v>
      </c>
    </row>
    <row r="2273" spans="1:3" x14ac:dyDescent="0.3">
      <c r="A2273" t="s">
        <v>56</v>
      </c>
      <c r="B2273">
        <v>0.53571428571428503</v>
      </c>
      <c r="C2273" t="s">
        <v>4649</v>
      </c>
    </row>
    <row r="2274" spans="1:3" x14ac:dyDescent="0.3">
      <c r="A2274" t="s">
        <v>54</v>
      </c>
      <c r="B2274">
        <v>0.4</v>
      </c>
      <c r="C2274" t="s">
        <v>4648</v>
      </c>
    </row>
    <row r="2275" spans="1:3" x14ac:dyDescent="0.3">
      <c r="A2275" t="s">
        <v>52</v>
      </c>
      <c r="B2275">
        <v>0.3</v>
      </c>
      <c r="C2275" t="s">
        <v>4647</v>
      </c>
    </row>
    <row r="2276" spans="1:3" x14ac:dyDescent="0.3">
      <c r="A2276" t="s">
        <v>50</v>
      </c>
      <c r="B2276">
        <v>0.5</v>
      </c>
      <c r="C2276" t="s">
        <v>4646</v>
      </c>
    </row>
    <row r="2277" spans="1:3" x14ac:dyDescent="0.3">
      <c r="A2277" t="s">
        <v>48</v>
      </c>
      <c r="B2277">
        <v>0</v>
      </c>
      <c r="C2277" t="s">
        <v>2211</v>
      </c>
    </row>
    <row r="2278" spans="1:3" x14ac:dyDescent="0.3">
      <c r="A2278" t="s">
        <v>46</v>
      </c>
      <c r="B2278">
        <v>0</v>
      </c>
      <c r="C2278" t="s">
        <v>2211</v>
      </c>
    </row>
    <row r="2279" spans="1:3" x14ac:dyDescent="0.3">
      <c r="A2279" t="s">
        <v>44</v>
      </c>
      <c r="B2279">
        <v>0</v>
      </c>
      <c r="C2279" t="s">
        <v>2211</v>
      </c>
    </row>
    <row r="2280" spans="1:3" x14ac:dyDescent="0.3">
      <c r="A2280" t="s">
        <v>42</v>
      </c>
      <c r="B2280">
        <v>0</v>
      </c>
      <c r="C2280" t="s">
        <v>2211</v>
      </c>
    </row>
    <row r="2281" spans="1:3" x14ac:dyDescent="0.3">
      <c r="A2281" t="s">
        <v>40</v>
      </c>
      <c r="B2281">
        <v>0</v>
      </c>
      <c r="C2281" t="s">
        <v>2211</v>
      </c>
    </row>
    <row r="2282" spans="1:3" x14ac:dyDescent="0.3">
      <c r="A2282" t="s">
        <v>38</v>
      </c>
      <c r="B2282">
        <v>0</v>
      </c>
      <c r="C2282" t="s">
        <v>2211</v>
      </c>
    </row>
    <row r="2283" spans="1:3" x14ac:dyDescent="0.3">
      <c r="A2283" t="s">
        <v>36</v>
      </c>
      <c r="B2283">
        <v>0.5</v>
      </c>
      <c r="C2283" t="s">
        <v>4645</v>
      </c>
    </row>
    <row r="2284" spans="1:3" x14ac:dyDescent="0.3">
      <c r="A2284" t="s">
        <v>34</v>
      </c>
      <c r="B2284">
        <v>0.55555555555555503</v>
      </c>
      <c r="C2284" t="s">
        <v>4644</v>
      </c>
    </row>
    <row r="2285" spans="1:3" x14ac:dyDescent="0.3">
      <c r="A2285" t="s">
        <v>32</v>
      </c>
      <c r="B2285">
        <v>0.38888888888888801</v>
      </c>
      <c r="C2285" t="s">
        <v>4643</v>
      </c>
    </row>
    <row r="2286" spans="1:3" x14ac:dyDescent="0.3">
      <c r="A2286" t="s">
        <v>30</v>
      </c>
      <c r="B2286">
        <v>5.5555555555555497E-2</v>
      </c>
      <c r="C2286" t="s">
        <v>4642</v>
      </c>
    </row>
    <row r="2287" spans="1:3" x14ac:dyDescent="0.3">
      <c r="A2287" t="s">
        <v>28</v>
      </c>
      <c r="B2287">
        <v>0</v>
      </c>
      <c r="C2287" t="s">
        <v>2211</v>
      </c>
    </row>
    <row r="2288" spans="1:3" x14ac:dyDescent="0.3">
      <c r="A2288" t="s">
        <v>26</v>
      </c>
      <c r="B2288">
        <v>0</v>
      </c>
      <c r="C2288" t="s">
        <v>2211</v>
      </c>
    </row>
    <row r="2289" spans="1:3" x14ac:dyDescent="0.3">
      <c r="A2289" t="s">
        <v>24</v>
      </c>
      <c r="B2289">
        <v>0</v>
      </c>
      <c r="C2289" t="s">
        <v>2211</v>
      </c>
    </row>
    <row r="2290" spans="1:3" x14ac:dyDescent="0.3">
      <c r="A2290" t="s">
        <v>22</v>
      </c>
      <c r="B2290">
        <v>0</v>
      </c>
      <c r="C2290" t="s">
        <v>2211</v>
      </c>
    </row>
    <row r="2291" spans="1:3" x14ac:dyDescent="0.3">
      <c r="A2291" t="s">
        <v>21</v>
      </c>
      <c r="B2291">
        <v>0</v>
      </c>
      <c r="C2291" t="s">
        <v>2211</v>
      </c>
    </row>
    <row r="2292" spans="1:3" x14ac:dyDescent="0.3">
      <c r="A2292" t="s">
        <v>19</v>
      </c>
      <c r="B2292">
        <v>0</v>
      </c>
      <c r="C2292" t="s">
        <v>2211</v>
      </c>
    </row>
    <row r="2293" spans="1:3" x14ac:dyDescent="0.3">
      <c r="A2293" t="s">
        <v>17</v>
      </c>
      <c r="B2293">
        <v>0</v>
      </c>
      <c r="C2293" t="s">
        <v>2211</v>
      </c>
    </row>
    <row r="2294" spans="1:3" x14ac:dyDescent="0.3">
      <c r="A2294" t="s">
        <v>15</v>
      </c>
      <c r="B2294">
        <v>0</v>
      </c>
      <c r="C2294" t="s">
        <v>2211</v>
      </c>
    </row>
    <row r="2295" spans="1:3" x14ac:dyDescent="0.3">
      <c r="A2295" t="s">
        <v>13</v>
      </c>
      <c r="B2295">
        <v>0</v>
      </c>
      <c r="C2295" t="s">
        <v>2211</v>
      </c>
    </row>
    <row r="2296" spans="1:3" x14ac:dyDescent="0.3">
      <c r="A2296" t="s">
        <v>11</v>
      </c>
      <c r="B2296">
        <v>0</v>
      </c>
      <c r="C2296" t="s">
        <v>2211</v>
      </c>
    </row>
    <row r="2297" spans="1:3" x14ac:dyDescent="0.3">
      <c r="A2297" t="s">
        <v>9</v>
      </c>
      <c r="B2297">
        <v>0.5</v>
      </c>
      <c r="C2297" t="s">
        <v>4641</v>
      </c>
    </row>
    <row r="2298" spans="1:3" x14ac:dyDescent="0.3">
      <c r="A2298" t="s">
        <v>7</v>
      </c>
      <c r="B2298">
        <v>0</v>
      </c>
      <c r="C2298" t="s">
        <v>2211</v>
      </c>
    </row>
    <row r="2299" spans="1:3" x14ac:dyDescent="0.3">
      <c r="A2299" t="s">
        <v>5</v>
      </c>
      <c r="B2299">
        <v>0</v>
      </c>
      <c r="C2299" t="s">
        <v>2211</v>
      </c>
    </row>
    <row r="2300" spans="1:3" x14ac:dyDescent="0.3">
      <c r="A2300" t="s">
        <v>3</v>
      </c>
      <c r="B2300">
        <v>0</v>
      </c>
      <c r="C2300" t="s">
        <v>2211</v>
      </c>
    </row>
    <row r="2301" spans="1:3" x14ac:dyDescent="0.3">
      <c r="A2301" t="s">
        <v>1</v>
      </c>
      <c r="B2301">
        <v>0</v>
      </c>
      <c r="C2301" t="s">
        <v>2211</v>
      </c>
    </row>
    <row r="2302" spans="1:3" x14ac:dyDescent="0.3">
      <c r="A2302" t="s">
        <v>56</v>
      </c>
      <c r="B2302">
        <v>0</v>
      </c>
      <c r="C2302" t="s">
        <v>2211</v>
      </c>
    </row>
    <row r="2303" spans="1:3" x14ac:dyDescent="0.3">
      <c r="A2303" t="s">
        <v>54</v>
      </c>
      <c r="B2303">
        <v>0</v>
      </c>
      <c r="C2303" t="s">
        <v>2211</v>
      </c>
    </row>
    <row r="2304" spans="1:3" x14ac:dyDescent="0.3">
      <c r="A2304" t="s">
        <v>52</v>
      </c>
      <c r="B2304">
        <v>0</v>
      </c>
      <c r="C2304" t="s">
        <v>2211</v>
      </c>
    </row>
    <row r="2305" spans="1:3" x14ac:dyDescent="0.3">
      <c r="A2305" t="s">
        <v>50</v>
      </c>
      <c r="B2305">
        <v>0</v>
      </c>
      <c r="C2305" t="s">
        <v>2211</v>
      </c>
    </row>
    <row r="2306" spans="1:3" x14ac:dyDescent="0.3">
      <c r="A2306" t="s">
        <v>48</v>
      </c>
      <c r="B2306">
        <v>0</v>
      </c>
      <c r="C2306" t="s">
        <v>2211</v>
      </c>
    </row>
    <row r="2307" spans="1:3" x14ac:dyDescent="0.3">
      <c r="A2307" t="s">
        <v>46</v>
      </c>
      <c r="B2307">
        <v>0</v>
      </c>
      <c r="C2307" t="s">
        <v>2211</v>
      </c>
    </row>
    <row r="2308" spans="1:3" x14ac:dyDescent="0.3">
      <c r="A2308" t="s">
        <v>44</v>
      </c>
      <c r="B2308">
        <v>0</v>
      </c>
      <c r="C2308" t="s">
        <v>2211</v>
      </c>
    </row>
    <row r="2309" spans="1:3" x14ac:dyDescent="0.3">
      <c r="A2309" t="s">
        <v>42</v>
      </c>
      <c r="B2309">
        <v>0</v>
      </c>
      <c r="C2309" t="s">
        <v>2211</v>
      </c>
    </row>
    <row r="2310" spans="1:3" x14ac:dyDescent="0.3">
      <c r="A2310" t="s">
        <v>40</v>
      </c>
      <c r="B2310">
        <v>0</v>
      </c>
      <c r="C2310" t="s">
        <v>2211</v>
      </c>
    </row>
    <row r="2311" spans="1:3" x14ac:dyDescent="0.3">
      <c r="A2311" t="s">
        <v>38</v>
      </c>
      <c r="B2311">
        <v>0</v>
      </c>
      <c r="C2311" t="s">
        <v>2211</v>
      </c>
    </row>
    <row r="2312" spans="1:3" x14ac:dyDescent="0.3">
      <c r="A2312" t="s">
        <v>36</v>
      </c>
      <c r="B2312">
        <v>0.18181818181818099</v>
      </c>
      <c r="C2312" t="s">
        <v>4640</v>
      </c>
    </row>
    <row r="2313" spans="1:3" x14ac:dyDescent="0.3">
      <c r="A2313" t="s">
        <v>32</v>
      </c>
      <c r="B2313">
        <v>0.18181818181818099</v>
      </c>
      <c r="C2313" t="s">
        <v>4639</v>
      </c>
    </row>
    <row r="2314" spans="1:3" x14ac:dyDescent="0.3">
      <c r="A2314" t="s">
        <v>30</v>
      </c>
      <c r="B2314">
        <v>9.0909090909090898E-2</v>
      </c>
      <c r="C2314" t="e">
        <f>-----TGTG------------------TTGC*--------------------------AG</f>
        <v>#NAME?</v>
      </c>
    </row>
    <row r="2315" spans="1:3" x14ac:dyDescent="0.3">
      <c r="A2315" t="s">
        <v>28</v>
      </c>
      <c r="B2315">
        <v>0</v>
      </c>
      <c r="C2315" t="s">
        <v>2211</v>
      </c>
    </row>
    <row r="2316" spans="1:3" x14ac:dyDescent="0.3">
      <c r="A2316" t="s">
        <v>26</v>
      </c>
      <c r="B2316">
        <v>0</v>
      </c>
      <c r="C2316" t="s">
        <v>2211</v>
      </c>
    </row>
    <row r="2317" spans="1:3" x14ac:dyDescent="0.3">
      <c r="A2317" t="s">
        <v>24</v>
      </c>
      <c r="B2317">
        <v>0</v>
      </c>
      <c r="C2317" t="s">
        <v>2211</v>
      </c>
    </row>
    <row r="2318" spans="1:3" x14ac:dyDescent="0.3">
      <c r="A2318" t="s">
        <v>22</v>
      </c>
      <c r="B2318">
        <v>0</v>
      </c>
      <c r="C2318" t="s">
        <v>2211</v>
      </c>
    </row>
    <row r="2319" spans="1:3" x14ac:dyDescent="0.3">
      <c r="A2319" t="s">
        <v>21</v>
      </c>
      <c r="B2319">
        <v>0</v>
      </c>
      <c r="C2319" t="s">
        <v>2211</v>
      </c>
    </row>
    <row r="2320" spans="1:3" x14ac:dyDescent="0.3">
      <c r="A2320" t="s">
        <v>19</v>
      </c>
      <c r="B2320">
        <v>0</v>
      </c>
      <c r="C2320" t="s">
        <v>2211</v>
      </c>
    </row>
    <row r="2321" spans="1:3" x14ac:dyDescent="0.3">
      <c r="A2321" t="s">
        <v>17</v>
      </c>
      <c r="B2321">
        <v>0</v>
      </c>
      <c r="C2321" t="s">
        <v>2211</v>
      </c>
    </row>
    <row r="2322" spans="1:3" x14ac:dyDescent="0.3">
      <c r="A2322" t="s">
        <v>15</v>
      </c>
      <c r="B2322">
        <v>0</v>
      </c>
      <c r="C2322" t="s">
        <v>2211</v>
      </c>
    </row>
    <row r="2323" spans="1:3" x14ac:dyDescent="0.3">
      <c r="A2323" t="s">
        <v>13</v>
      </c>
      <c r="B2323">
        <v>0</v>
      </c>
      <c r="C2323" t="s">
        <v>2211</v>
      </c>
    </row>
    <row r="2324" spans="1:3" x14ac:dyDescent="0.3">
      <c r="A2324" t="s">
        <v>11</v>
      </c>
      <c r="B2324">
        <v>0</v>
      </c>
      <c r="C2324" t="s">
        <v>2211</v>
      </c>
    </row>
    <row r="2325" spans="1:3" x14ac:dyDescent="0.3">
      <c r="A2325" t="s">
        <v>9</v>
      </c>
      <c r="B2325">
        <v>0</v>
      </c>
      <c r="C2325" t="s">
        <v>2211</v>
      </c>
    </row>
    <row r="2326" spans="1:3" x14ac:dyDescent="0.3">
      <c r="A2326" t="s">
        <v>7</v>
      </c>
      <c r="B2326">
        <v>0</v>
      </c>
      <c r="C2326" t="s">
        <v>2211</v>
      </c>
    </row>
    <row r="2327" spans="1:3" x14ac:dyDescent="0.3">
      <c r="A2327" t="s">
        <v>5</v>
      </c>
      <c r="B2327">
        <v>0</v>
      </c>
      <c r="C2327" t="s">
        <v>2211</v>
      </c>
    </row>
    <row r="2328" spans="1:3" x14ac:dyDescent="0.3">
      <c r="A2328" t="s">
        <v>3</v>
      </c>
      <c r="B2328">
        <v>0</v>
      </c>
      <c r="C2328" t="s">
        <v>2211</v>
      </c>
    </row>
    <row r="2329" spans="1:3" x14ac:dyDescent="0.3">
      <c r="A2329" t="s">
        <v>1</v>
      </c>
      <c r="B2329">
        <v>0</v>
      </c>
      <c r="C2329" t="s">
        <v>2211</v>
      </c>
    </row>
    <row r="2330" spans="1:3" x14ac:dyDescent="0.3">
      <c r="A2330" t="s">
        <v>56</v>
      </c>
      <c r="B2330">
        <v>0</v>
      </c>
      <c r="C2330" t="s">
        <v>2211</v>
      </c>
    </row>
    <row r="2331" spans="1:3" x14ac:dyDescent="0.3">
      <c r="A2331" t="s">
        <v>54</v>
      </c>
      <c r="B2331">
        <v>0</v>
      </c>
      <c r="C2331" t="s">
        <v>2211</v>
      </c>
    </row>
    <row r="2332" spans="1:3" x14ac:dyDescent="0.3">
      <c r="A2332" t="s">
        <v>52</v>
      </c>
      <c r="B2332">
        <v>0</v>
      </c>
      <c r="C2332" t="s">
        <v>2211</v>
      </c>
    </row>
    <row r="2333" spans="1:3" x14ac:dyDescent="0.3">
      <c r="A2333" t="s">
        <v>50</v>
      </c>
      <c r="B2333">
        <v>0</v>
      </c>
      <c r="C2333" t="s">
        <v>2211</v>
      </c>
    </row>
    <row r="2334" spans="1:3" x14ac:dyDescent="0.3">
      <c r="A2334" t="s">
        <v>48</v>
      </c>
      <c r="B2334">
        <v>0.625</v>
      </c>
      <c r="C2334" t="s">
        <v>4638</v>
      </c>
    </row>
    <row r="2335" spans="1:3" x14ac:dyDescent="0.3">
      <c r="A2335" t="s">
        <v>46</v>
      </c>
      <c r="B2335">
        <v>0.27272727272727199</v>
      </c>
      <c r="C2335" t="s">
        <v>4637</v>
      </c>
    </row>
    <row r="2336" spans="1:3" x14ac:dyDescent="0.3">
      <c r="A2336" t="s">
        <v>44</v>
      </c>
      <c r="B2336">
        <v>0.266666666666666</v>
      </c>
      <c r="C2336" t="s">
        <v>4636</v>
      </c>
    </row>
    <row r="2337" spans="1:3" x14ac:dyDescent="0.3">
      <c r="A2337" t="s">
        <v>42</v>
      </c>
      <c r="B2337">
        <v>0</v>
      </c>
      <c r="C2337" t="s">
        <v>2211</v>
      </c>
    </row>
    <row r="2338" spans="1:3" x14ac:dyDescent="0.3">
      <c r="A2338" t="s">
        <v>40</v>
      </c>
      <c r="B2338">
        <v>0.16666666666666599</v>
      </c>
      <c r="C2338" t="s">
        <v>4635</v>
      </c>
    </row>
    <row r="2339" spans="1:3" x14ac:dyDescent="0.3">
      <c r="A2339" t="s">
        <v>38</v>
      </c>
      <c r="B2339">
        <v>0.54545454545454497</v>
      </c>
      <c r="C2339" t="s">
        <v>4634</v>
      </c>
    </row>
    <row r="2340" spans="1:3" x14ac:dyDescent="0.3">
      <c r="A2340" t="s">
        <v>36</v>
      </c>
      <c r="B2340">
        <v>0.4</v>
      </c>
      <c r="C2340" t="s">
        <v>4633</v>
      </c>
    </row>
    <row r="2341" spans="1:3" x14ac:dyDescent="0.3">
      <c r="A2341" t="s">
        <v>34</v>
      </c>
      <c r="B2341">
        <v>0.5</v>
      </c>
      <c r="C2341" t="s">
        <v>4632</v>
      </c>
    </row>
    <row r="2342" spans="1:3" x14ac:dyDescent="0.3">
      <c r="A2342" t="s">
        <v>32</v>
      </c>
      <c r="B2342">
        <v>0.32500000000000001</v>
      </c>
      <c r="C2342" t="s">
        <v>4631</v>
      </c>
    </row>
    <row r="2343" spans="1:3" x14ac:dyDescent="0.3">
      <c r="A2343" t="s">
        <v>30</v>
      </c>
      <c r="B2343">
        <v>2.5000000000000001E-2</v>
      </c>
      <c r="C2343" t="s">
        <v>4630</v>
      </c>
    </row>
    <row r="2344" spans="1:3" x14ac:dyDescent="0.3">
      <c r="A2344" t="s">
        <v>28</v>
      </c>
      <c r="B2344">
        <v>0.36363636363636298</v>
      </c>
      <c r="C2344" t="s">
        <v>4629</v>
      </c>
    </row>
    <row r="2345" spans="1:3" x14ac:dyDescent="0.3">
      <c r="A2345" t="s">
        <v>26</v>
      </c>
      <c r="B2345">
        <v>0.36363636363636298</v>
      </c>
      <c r="C2345" t="s">
        <v>4628</v>
      </c>
    </row>
    <row r="2346" spans="1:3" x14ac:dyDescent="0.3">
      <c r="A2346" t="s">
        <v>24</v>
      </c>
      <c r="B2346">
        <v>0.18181818181818099</v>
      </c>
      <c r="C2346" t="s">
        <v>4627</v>
      </c>
    </row>
    <row r="2347" spans="1:3" x14ac:dyDescent="0.3">
      <c r="A2347" t="s">
        <v>22</v>
      </c>
      <c r="B2347">
        <v>0.52631578947368396</v>
      </c>
      <c r="C2347" t="s">
        <v>4626</v>
      </c>
    </row>
    <row r="2348" spans="1:3" x14ac:dyDescent="0.3">
      <c r="A2348" t="s">
        <v>21</v>
      </c>
      <c r="B2348">
        <v>0.52631578947368396</v>
      </c>
      <c r="C2348" t="s">
        <v>4626</v>
      </c>
    </row>
    <row r="2349" spans="1:3" x14ac:dyDescent="0.3">
      <c r="A2349" t="s">
        <v>19</v>
      </c>
      <c r="B2349">
        <v>0.6</v>
      </c>
      <c r="C2349" t="s">
        <v>4625</v>
      </c>
    </row>
    <row r="2350" spans="1:3" x14ac:dyDescent="0.3">
      <c r="A2350" t="s">
        <v>17</v>
      </c>
      <c r="B2350">
        <v>0.5</v>
      </c>
      <c r="C2350" t="s">
        <v>4624</v>
      </c>
    </row>
    <row r="2351" spans="1:3" x14ac:dyDescent="0.3">
      <c r="A2351" t="s">
        <v>15</v>
      </c>
      <c r="B2351">
        <v>0.45454545454545398</v>
      </c>
      <c r="C2351" t="s">
        <v>4623</v>
      </c>
    </row>
    <row r="2352" spans="1:3" x14ac:dyDescent="0.3">
      <c r="A2352" t="s">
        <v>13</v>
      </c>
      <c r="B2352">
        <v>0.27272727272727199</v>
      </c>
      <c r="C2352" t="s">
        <v>4622</v>
      </c>
    </row>
    <row r="2353" spans="1:3" x14ac:dyDescent="0.3">
      <c r="A2353" t="s">
        <v>11</v>
      </c>
      <c r="B2353">
        <v>0.63636363636363602</v>
      </c>
      <c r="C2353" t="s">
        <v>4621</v>
      </c>
    </row>
    <row r="2354" spans="1:3" x14ac:dyDescent="0.3">
      <c r="A2354" t="s">
        <v>9</v>
      </c>
      <c r="B2354">
        <v>0.45454545454545398</v>
      </c>
      <c r="C2354" t="s">
        <v>4620</v>
      </c>
    </row>
    <row r="2355" spans="1:3" x14ac:dyDescent="0.3">
      <c r="A2355" t="s">
        <v>7</v>
      </c>
      <c r="B2355">
        <v>0.27272727272727199</v>
      </c>
      <c r="C2355" t="s">
        <v>4619</v>
      </c>
    </row>
    <row r="2356" spans="1:3" x14ac:dyDescent="0.3">
      <c r="A2356" t="s">
        <v>5</v>
      </c>
      <c r="B2356">
        <v>0.54545454545454497</v>
      </c>
      <c r="C2356" t="s">
        <v>4618</v>
      </c>
    </row>
    <row r="2357" spans="1:3" x14ac:dyDescent="0.3">
      <c r="A2357" t="s">
        <v>3</v>
      </c>
      <c r="B2357">
        <v>0.45454545454545398</v>
      </c>
      <c r="C2357" t="s">
        <v>4617</v>
      </c>
    </row>
    <row r="2358" spans="1:3" x14ac:dyDescent="0.3">
      <c r="A2358" t="s">
        <v>1</v>
      </c>
      <c r="B2358">
        <v>0.54545454545454497</v>
      </c>
      <c r="C2358" t="s">
        <v>4616</v>
      </c>
    </row>
    <row r="2359" spans="1:3" x14ac:dyDescent="0.3">
      <c r="A2359" t="s">
        <v>56</v>
      </c>
      <c r="B2359">
        <v>0.54545454545454497</v>
      </c>
      <c r="C2359" t="s">
        <v>4615</v>
      </c>
    </row>
    <row r="2360" spans="1:3" x14ac:dyDescent="0.3">
      <c r="A2360" t="s">
        <v>54</v>
      </c>
      <c r="B2360">
        <v>0.36363636363636298</v>
      </c>
      <c r="C2360" t="s">
        <v>4614</v>
      </c>
    </row>
    <row r="2361" spans="1:3" x14ac:dyDescent="0.3">
      <c r="A2361" t="s">
        <v>52</v>
      </c>
      <c r="B2361">
        <v>0.4</v>
      </c>
      <c r="C2361" t="s">
        <v>4613</v>
      </c>
    </row>
    <row r="2362" spans="1:3" x14ac:dyDescent="0.3">
      <c r="A2362" t="s">
        <v>50</v>
      </c>
      <c r="B2362">
        <v>0.45454545454545398</v>
      </c>
      <c r="C2362" t="s">
        <v>4612</v>
      </c>
    </row>
    <row r="2363" spans="1:3" x14ac:dyDescent="0.3">
      <c r="A2363" t="s">
        <v>48</v>
      </c>
      <c r="B2363">
        <v>0.65217391304347805</v>
      </c>
      <c r="C2363" t="s">
        <v>4611</v>
      </c>
    </row>
    <row r="2364" spans="1:3" x14ac:dyDescent="0.3">
      <c r="A2364" t="s">
        <v>46</v>
      </c>
      <c r="B2364">
        <v>0.6</v>
      </c>
      <c r="C2364" t="s">
        <v>4610</v>
      </c>
    </row>
    <row r="2365" spans="1:3" x14ac:dyDescent="0.3">
      <c r="A2365" t="s">
        <v>44</v>
      </c>
      <c r="B2365">
        <v>0.6</v>
      </c>
      <c r="C2365" t="s">
        <v>4609</v>
      </c>
    </row>
    <row r="2366" spans="1:3" x14ac:dyDescent="0.3">
      <c r="A2366" t="s">
        <v>42</v>
      </c>
      <c r="B2366">
        <v>0.6</v>
      </c>
      <c r="C2366" t="s">
        <v>4608</v>
      </c>
    </row>
    <row r="2367" spans="1:3" x14ac:dyDescent="0.3">
      <c r="A2367" t="s">
        <v>40</v>
      </c>
      <c r="B2367">
        <v>0.46666666666666601</v>
      </c>
      <c r="C2367" t="s">
        <v>4607</v>
      </c>
    </row>
    <row r="2368" spans="1:3" x14ac:dyDescent="0.3">
      <c r="A2368" t="s">
        <v>38</v>
      </c>
      <c r="B2368">
        <v>0.44444444444444398</v>
      </c>
      <c r="C2368" t="s">
        <v>4606</v>
      </c>
    </row>
    <row r="2369" spans="1:3" x14ac:dyDescent="0.3">
      <c r="A2369" t="s">
        <v>36</v>
      </c>
      <c r="B2369">
        <v>0.46666666666666601</v>
      </c>
      <c r="C2369" t="s">
        <v>4605</v>
      </c>
    </row>
    <row r="2370" spans="1:3" x14ac:dyDescent="0.3">
      <c r="A2370" t="s">
        <v>34</v>
      </c>
      <c r="B2370">
        <v>0.4</v>
      </c>
      <c r="C2370" t="s">
        <v>4604</v>
      </c>
    </row>
    <row r="2371" spans="1:3" x14ac:dyDescent="0.3">
      <c r="A2371" t="s">
        <v>32</v>
      </c>
      <c r="B2371">
        <v>0.43333333333333302</v>
      </c>
      <c r="C2371" t="s">
        <v>4603</v>
      </c>
    </row>
    <row r="2372" spans="1:3" x14ac:dyDescent="0.3">
      <c r="A2372" t="s">
        <v>30</v>
      </c>
      <c r="B2372">
        <v>3.3333333333333298E-2</v>
      </c>
      <c r="C2372" t="s">
        <v>4602</v>
      </c>
    </row>
    <row r="2373" spans="1:3" x14ac:dyDescent="0.3">
      <c r="A2373" t="s">
        <v>28</v>
      </c>
      <c r="B2373">
        <v>0.77777777777777701</v>
      </c>
      <c r="C2373" t="s">
        <v>4601</v>
      </c>
    </row>
    <row r="2374" spans="1:3" x14ac:dyDescent="0.3">
      <c r="A2374" t="s">
        <v>26</v>
      </c>
      <c r="B2374">
        <v>0.6</v>
      </c>
      <c r="C2374" t="s">
        <v>4600</v>
      </c>
    </row>
    <row r="2375" spans="1:3" x14ac:dyDescent="0.3">
      <c r="A2375" t="s">
        <v>24</v>
      </c>
      <c r="B2375">
        <v>0.42105263157894701</v>
      </c>
      <c r="C2375" t="s">
        <v>4599</v>
      </c>
    </row>
    <row r="2376" spans="1:3" x14ac:dyDescent="0.3">
      <c r="A2376" t="s">
        <v>22</v>
      </c>
      <c r="B2376">
        <v>0.57142857142857095</v>
      </c>
      <c r="C2376" t="s">
        <v>4598</v>
      </c>
    </row>
    <row r="2377" spans="1:3" x14ac:dyDescent="0.3">
      <c r="A2377" t="s">
        <v>21</v>
      </c>
      <c r="B2377">
        <v>0.57142857142857095</v>
      </c>
      <c r="C2377" t="s">
        <v>4598</v>
      </c>
    </row>
    <row r="2378" spans="1:3" x14ac:dyDescent="0.3">
      <c r="A2378" t="s">
        <v>19</v>
      </c>
      <c r="B2378">
        <v>0.66666666666666596</v>
      </c>
      <c r="C2378" t="s">
        <v>4597</v>
      </c>
    </row>
    <row r="2379" spans="1:3" x14ac:dyDescent="0.3">
      <c r="A2379" t="s">
        <v>17</v>
      </c>
      <c r="B2379">
        <v>0.69565217391304301</v>
      </c>
      <c r="C2379" t="s">
        <v>4596</v>
      </c>
    </row>
    <row r="2380" spans="1:3" x14ac:dyDescent="0.3">
      <c r="A2380" t="s">
        <v>15</v>
      </c>
      <c r="B2380">
        <v>0.27272727272727199</v>
      </c>
      <c r="C2380" t="s">
        <v>4595</v>
      </c>
    </row>
    <row r="2381" spans="1:3" x14ac:dyDescent="0.3">
      <c r="A2381" t="s">
        <v>13</v>
      </c>
      <c r="B2381">
        <v>0.33333333333333298</v>
      </c>
      <c r="C2381" t="s">
        <v>4594</v>
      </c>
    </row>
    <row r="2382" spans="1:3" x14ac:dyDescent="0.3">
      <c r="A2382" t="s">
        <v>11</v>
      </c>
      <c r="B2382">
        <v>0.6</v>
      </c>
      <c r="C2382" t="s">
        <v>4593</v>
      </c>
    </row>
    <row r="2383" spans="1:3" x14ac:dyDescent="0.3">
      <c r="A2383" t="s">
        <v>9</v>
      </c>
      <c r="B2383">
        <v>0.53333333333333299</v>
      </c>
      <c r="C2383" t="s">
        <v>4592</v>
      </c>
    </row>
    <row r="2384" spans="1:3" x14ac:dyDescent="0.3">
      <c r="A2384" t="s">
        <v>7</v>
      </c>
      <c r="B2384">
        <v>0</v>
      </c>
      <c r="C2384" t="s">
        <v>2211</v>
      </c>
    </row>
    <row r="2385" spans="1:3" x14ac:dyDescent="0.3">
      <c r="A2385" t="s">
        <v>5</v>
      </c>
      <c r="B2385">
        <v>0.53333333333333299</v>
      </c>
      <c r="C2385" t="s">
        <v>4591</v>
      </c>
    </row>
    <row r="2386" spans="1:3" x14ac:dyDescent="0.3">
      <c r="A2386" t="s">
        <v>3</v>
      </c>
      <c r="B2386">
        <v>0.73333333333333295</v>
      </c>
      <c r="C2386" t="s">
        <v>4590</v>
      </c>
    </row>
    <row r="2387" spans="1:3" x14ac:dyDescent="0.3">
      <c r="A2387" t="s">
        <v>1</v>
      </c>
      <c r="B2387">
        <v>0.46666666666666601</v>
      </c>
      <c r="C2387" t="s">
        <v>4589</v>
      </c>
    </row>
    <row r="2388" spans="1:3" x14ac:dyDescent="0.3">
      <c r="A2388" t="s">
        <v>56</v>
      </c>
      <c r="B2388">
        <v>0.55555555555555503</v>
      </c>
      <c r="C2388" t="s">
        <v>4588</v>
      </c>
    </row>
    <row r="2389" spans="1:3" x14ac:dyDescent="0.3">
      <c r="A2389" t="s">
        <v>54</v>
      </c>
      <c r="B2389">
        <v>0.55555555555555503</v>
      </c>
      <c r="C2389" t="s">
        <v>4587</v>
      </c>
    </row>
    <row r="2390" spans="1:3" x14ac:dyDescent="0.3">
      <c r="A2390" t="s">
        <v>52</v>
      </c>
      <c r="B2390">
        <v>0.73333333333333295</v>
      </c>
      <c r="C2390" t="s">
        <v>4586</v>
      </c>
    </row>
    <row r="2391" spans="1:3" x14ac:dyDescent="0.3">
      <c r="A2391" t="s">
        <v>50</v>
      </c>
      <c r="B2391">
        <v>0.6</v>
      </c>
      <c r="C2391" t="s">
        <v>4585</v>
      </c>
    </row>
    <row r="2392" spans="1:3" x14ac:dyDescent="0.3">
      <c r="A2392" t="s">
        <v>48</v>
      </c>
      <c r="B2392">
        <v>0.77777777777777701</v>
      </c>
      <c r="C2392" t="s">
        <v>4584</v>
      </c>
    </row>
    <row r="2393" spans="1:3" x14ac:dyDescent="0.3">
      <c r="A2393" t="s">
        <v>46</v>
      </c>
      <c r="B2393">
        <v>0.57142857142857095</v>
      </c>
      <c r="C2393" t="s">
        <v>4583</v>
      </c>
    </row>
    <row r="2394" spans="1:3" x14ac:dyDescent="0.3">
      <c r="A2394" t="s">
        <v>44</v>
      </c>
      <c r="B2394">
        <v>0.42857142857142799</v>
      </c>
      <c r="C2394" t="s">
        <v>4582</v>
      </c>
    </row>
    <row r="2395" spans="1:3" x14ac:dyDescent="0.3">
      <c r="A2395" t="s">
        <v>42</v>
      </c>
      <c r="B2395">
        <v>0.57142857142857095</v>
      </c>
      <c r="C2395" t="s">
        <v>4581</v>
      </c>
    </row>
    <row r="2396" spans="1:3" x14ac:dyDescent="0.3">
      <c r="A2396" t="s">
        <v>40</v>
      </c>
      <c r="B2396">
        <v>0.71428571428571397</v>
      </c>
      <c r="C2396" t="s">
        <v>4580</v>
      </c>
    </row>
    <row r="2397" spans="1:3" x14ac:dyDescent="0.3">
      <c r="A2397" t="s">
        <v>38</v>
      </c>
      <c r="B2397">
        <v>1</v>
      </c>
      <c r="C2397" t="s">
        <v>4579</v>
      </c>
    </row>
    <row r="2398" spans="1:3" x14ac:dyDescent="0.3">
      <c r="A2398" t="s">
        <v>36</v>
      </c>
      <c r="B2398">
        <v>0.14285714285714199</v>
      </c>
      <c r="C2398" t="s">
        <v>4578</v>
      </c>
    </row>
    <row r="2399" spans="1:3" x14ac:dyDescent="0.3">
      <c r="A2399" t="s">
        <v>34</v>
      </c>
      <c r="B2399">
        <v>0.42857142857142799</v>
      </c>
      <c r="C2399" t="s">
        <v>4577</v>
      </c>
    </row>
    <row r="2400" spans="1:3" x14ac:dyDescent="0.3">
      <c r="A2400" t="s">
        <v>32</v>
      </c>
      <c r="B2400">
        <v>0.28571428571428498</v>
      </c>
      <c r="C2400" t="s">
        <v>4576</v>
      </c>
    </row>
    <row r="2401" spans="1:3" x14ac:dyDescent="0.3">
      <c r="A2401" t="s">
        <v>28</v>
      </c>
      <c r="B2401">
        <v>0.57142857142857095</v>
      </c>
      <c r="C2401" t="s">
        <v>4575</v>
      </c>
    </row>
    <row r="2402" spans="1:3" x14ac:dyDescent="0.3">
      <c r="A2402" t="s">
        <v>26</v>
      </c>
      <c r="B2402">
        <v>0.8</v>
      </c>
      <c r="C2402" t="s">
        <v>4574</v>
      </c>
    </row>
    <row r="2403" spans="1:3" x14ac:dyDescent="0.3">
      <c r="A2403" t="s">
        <v>24</v>
      </c>
      <c r="B2403">
        <v>0.64285714285714202</v>
      </c>
      <c r="C2403" t="s">
        <v>4573</v>
      </c>
    </row>
    <row r="2404" spans="1:3" x14ac:dyDescent="0.3">
      <c r="A2404" t="s">
        <v>22</v>
      </c>
      <c r="B2404">
        <v>0.35714285714285698</v>
      </c>
      <c r="C2404" t="s">
        <v>4572</v>
      </c>
    </row>
    <row r="2405" spans="1:3" x14ac:dyDescent="0.3">
      <c r="A2405" t="s">
        <v>21</v>
      </c>
      <c r="B2405">
        <v>0.35714285714285698</v>
      </c>
      <c r="C2405" t="s">
        <v>4572</v>
      </c>
    </row>
    <row r="2406" spans="1:3" x14ac:dyDescent="0.3">
      <c r="A2406" t="s">
        <v>19</v>
      </c>
      <c r="B2406">
        <v>0.57142857142857095</v>
      </c>
      <c r="C2406" t="s">
        <v>4571</v>
      </c>
    </row>
    <row r="2407" spans="1:3" x14ac:dyDescent="0.3">
      <c r="A2407" t="s">
        <v>17</v>
      </c>
      <c r="B2407">
        <v>0.83333333333333304</v>
      </c>
      <c r="C2407" t="s">
        <v>4570</v>
      </c>
    </row>
    <row r="2408" spans="1:3" x14ac:dyDescent="0.3">
      <c r="A2408" t="s">
        <v>15</v>
      </c>
      <c r="B2408">
        <v>0.5</v>
      </c>
      <c r="C2408" t="s">
        <v>4569</v>
      </c>
    </row>
    <row r="2409" spans="1:3" x14ac:dyDescent="0.3">
      <c r="A2409" t="s">
        <v>13</v>
      </c>
      <c r="B2409">
        <v>0.66666666666666596</v>
      </c>
      <c r="C2409" t="s">
        <v>4568</v>
      </c>
    </row>
    <row r="2410" spans="1:3" x14ac:dyDescent="0.3">
      <c r="A2410" t="s">
        <v>11</v>
      </c>
      <c r="B2410">
        <v>0.57142857142857095</v>
      </c>
      <c r="C2410" t="s">
        <v>4567</v>
      </c>
    </row>
    <row r="2411" spans="1:3" x14ac:dyDescent="0.3">
      <c r="A2411" t="s">
        <v>9</v>
      </c>
      <c r="B2411">
        <v>0.78571428571428503</v>
      </c>
      <c r="C2411" t="s">
        <v>4566</v>
      </c>
    </row>
    <row r="2412" spans="1:3" x14ac:dyDescent="0.3">
      <c r="A2412" t="s">
        <v>7</v>
      </c>
      <c r="B2412">
        <v>0</v>
      </c>
      <c r="C2412" t="s">
        <v>2211</v>
      </c>
    </row>
    <row r="2413" spans="1:3" x14ac:dyDescent="0.3">
      <c r="A2413" t="s">
        <v>5</v>
      </c>
      <c r="B2413">
        <v>0.64285714285714202</v>
      </c>
      <c r="C2413" t="s">
        <v>4565</v>
      </c>
    </row>
    <row r="2414" spans="1:3" x14ac:dyDescent="0.3">
      <c r="A2414" t="s">
        <v>3</v>
      </c>
      <c r="B2414">
        <v>0.78571428571428503</v>
      </c>
      <c r="C2414" t="s">
        <v>4564</v>
      </c>
    </row>
    <row r="2415" spans="1:3" x14ac:dyDescent="0.3">
      <c r="A2415" t="s">
        <v>1</v>
      </c>
      <c r="B2415">
        <v>0.5</v>
      </c>
      <c r="C2415" t="s">
        <v>4563</v>
      </c>
    </row>
    <row r="2416" spans="1:3" x14ac:dyDescent="0.3">
      <c r="A2416" t="s">
        <v>56</v>
      </c>
      <c r="B2416">
        <v>0.2</v>
      </c>
      <c r="C2416" t="e">
        <f>-------------------------------------------------------GA*GA</f>
        <v>#NAME?</v>
      </c>
    </row>
    <row r="2417" spans="1:3" x14ac:dyDescent="0.3">
      <c r="A2417" t="s">
        <v>54</v>
      </c>
      <c r="B2417">
        <v>0</v>
      </c>
      <c r="C2417" t="s">
        <v>2211</v>
      </c>
    </row>
    <row r="2418" spans="1:3" x14ac:dyDescent="0.3">
      <c r="A2418" t="s">
        <v>52</v>
      </c>
      <c r="B2418">
        <v>0.66666666666666596</v>
      </c>
      <c r="C2418" t="s">
        <v>4562</v>
      </c>
    </row>
    <row r="2419" spans="1:3" x14ac:dyDescent="0.3">
      <c r="A2419" t="s">
        <v>50</v>
      </c>
      <c r="B2419">
        <v>0.57142857142857095</v>
      </c>
      <c r="C2419" t="s">
        <v>4561</v>
      </c>
    </row>
    <row r="2420" spans="1:3" x14ac:dyDescent="0.3">
      <c r="A2420" t="s">
        <v>48</v>
      </c>
      <c r="B2420">
        <v>0.51612903225806395</v>
      </c>
      <c r="C2420" t="s">
        <v>4560</v>
      </c>
    </row>
    <row r="2421" spans="1:3" x14ac:dyDescent="0.3">
      <c r="A2421" t="s">
        <v>46</v>
      </c>
      <c r="B2421">
        <v>0.46153846153846101</v>
      </c>
      <c r="C2421" t="s">
        <v>4559</v>
      </c>
    </row>
    <row r="2422" spans="1:3" x14ac:dyDescent="0.3">
      <c r="A2422" t="s">
        <v>44</v>
      </c>
      <c r="B2422">
        <v>0.51428571428571401</v>
      </c>
      <c r="C2422" t="s">
        <v>4558</v>
      </c>
    </row>
    <row r="2423" spans="1:3" x14ac:dyDescent="0.3">
      <c r="A2423" t="s">
        <v>42</v>
      </c>
      <c r="B2423">
        <v>0.46153846153846101</v>
      </c>
      <c r="C2423" t="s">
        <v>4557</v>
      </c>
    </row>
    <row r="2424" spans="1:3" x14ac:dyDescent="0.3">
      <c r="A2424" t="s">
        <v>40</v>
      </c>
      <c r="B2424">
        <v>0.68571428571428505</v>
      </c>
      <c r="C2424" t="s">
        <v>4556</v>
      </c>
    </row>
    <row r="2425" spans="1:3" x14ac:dyDescent="0.3">
      <c r="A2425" t="s">
        <v>38</v>
      </c>
      <c r="B2425">
        <v>0.53125</v>
      </c>
      <c r="C2425" t="s">
        <v>4555</v>
      </c>
    </row>
    <row r="2426" spans="1:3" x14ac:dyDescent="0.3">
      <c r="A2426" t="s">
        <v>36</v>
      </c>
      <c r="B2426">
        <v>0.48571428571428499</v>
      </c>
      <c r="C2426" t="s">
        <v>4554</v>
      </c>
    </row>
    <row r="2427" spans="1:3" x14ac:dyDescent="0.3">
      <c r="A2427" t="s">
        <v>34</v>
      </c>
      <c r="B2427">
        <v>0.34285714285714203</v>
      </c>
      <c r="C2427" t="s">
        <v>4553</v>
      </c>
    </row>
    <row r="2428" spans="1:3" x14ac:dyDescent="0.3">
      <c r="A2428" t="s">
        <v>32</v>
      </c>
      <c r="B2428">
        <v>0.4375</v>
      </c>
      <c r="C2428" t="s">
        <v>4552</v>
      </c>
    </row>
    <row r="2429" spans="1:3" x14ac:dyDescent="0.3">
      <c r="A2429" t="s">
        <v>30</v>
      </c>
      <c r="B2429">
        <v>2.8571428571428501E-2</v>
      </c>
      <c r="C2429" t="s">
        <v>4551</v>
      </c>
    </row>
    <row r="2430" spans="1:3" x14ac:dyDescent="0.3">
      <c r="A2430" t="s">
        <v>28</v>
      </c>
      <c r="B2430">
        <v>0.61538461538461497</v>
      </c>
      <c r="C2430" t="s">
        <v>4550</v>
      </c>
    </row>
    <row r="2431" spans="1:3" x14ac:dyDescent="0.3">
      <c r="A2431" t="s">
        <v>26</v>
      </c>
      <c r="B2431">
        <v>0.6</v>
      </c>
      <c r="C2431" t="s">
        <v>4549</v>
      </c>
    </row>
    <row r="2432" spans="1:3" x14ac:dyDescent="0.3">
      <c r="A2432" t="s">
        <v>24</v>
      </c>
      <c r="B2432">
        <v>0.625</v>
      </c>
      <c r="C2432" t="s">
        <v>4548</v>
      </c>
    </row>
    <row r="2433" spans="1:3" x14ac:dyDescent="0.3">
      <c r="A2433" t="s">
        <v>22</v>
      </c>
      <c r="B2433">
        <v>0.48571428571428499</v>
      </c>
      <c r="C2433" t="s">
        <v>4547</v>
      </c>
    </row>
    <row r="2434" spans="1:3" x14ac:dyDescent="0.3">
      <c r="A2434" t="s">
        <v>21</v>
      </c>
      <c r="B2434">
        <v>0.48571428571428499</v>
      </c>
      <c r="C2434" t="s">
        <v>4547</v>
      </c>
    </row>
    <row r="2435" spans="1:3" x14ac:dyDescent="0.3">
      <c r="A2435" t="s">
        <v>19</v>
      </c>
      <c r="B2435">
        <v>0.57142857142857095</v>
      </c>
      <c r="C2435" t="s">
        <v>4546</v>
      </c>
    </row>
    <row r="2436" spans="1:3" x14ac:dyDescent="0.3">
      <c r="A2436" t="s">
        <v>17</v>
      </c>
      <c r="B2436">
        <v>0.6</v>
      </c>
      <c r="C2436" t="s">
        <v>4545</v>
      </c>
    </row>
    <row r="2437" spans="1:3" x14ac:dyDescent="0.3">
      <c r="A2437" t="s">
        <v>15</v>
      </c>
      <c r="B2437">
        <v>0.62068965517241304</v>
      </c>
      <c r="C2437" t="s">
        <v>4544</v>
      </c>
    </row>
    <row r="2438" spans="1:3" x14ac:dyDescent="0.3">
      <c r="A2438" t="s">
        <v>13</v>
      </c>
      <c r="B2438">
        <v>0.6</v>
      </c>
      <c r="C2438" t="s">
        <v>4543</v>
      </c>
    </row>
    <row r="2439" spans="1:3" x14ac:dyDescent="0.3">
      <c r="A2439" t="s">
        <v>11</v>
      </c>
      <c r="B2439">
        <v>0.70588235294117596</v>
      </c>
      <c r="C2439" t="s">
        <v>4542</v>
      </c>
    </row>
    <row r="2440" spans="1:3" x14ac:dyDescent="0.3">
      <c r="A2440" t="s">
        <v>9</v>
      </c>
      <c r="B2440">
        <v>0.65384615384615297</v>
      </c>
      <c r="C2440" t="s">
        <v>4541</v>
      </c>
    </row>
    <row r="2441" spans="1:3" x14ac:dyDescent="0.3">
      <c r="A2441" t="s">
        <v>7</v>
      </c>
      <c r="B2441">
        <v>0.5</v>
      </c>
      <c r="C2441" t="s">
        <v>4540</v>
      </c>
    </row>
    <row r="2442" spans="1:3" x14ac:dyDescent="0.3">
      <c r="A2442" t="s">
        <v>5</v>
      </c>
      <c r="B2442">
        <v>0.54285714285714204</v>
      </c>
      <c r="C2442" t="s">
        <v>4539</v>
      </c>
    </row>
    <row r="2443" spans="1:3" x14ac:dyDescent="0.3">
      <c r="A2443" t="s">
        <v>3</v>
      </c>
      <c r="B2443">
        <v>0.51428571428571401</v>
      </c>
      <c r="C2443" t="s">
        <v>4538</v>
      </c>
    </row>
    <row r="2444" spans="1:3" x14ac:dyDescent="0.3">
      <c r="A2444" t="s">
        <v>1</v>
      </c>
      <c r="B2444">
        <v>0.57142857142857095</v>
      </c>
      <c r="C2444" t="s">
        <v>4537</v>
      </c>
    </row>
    <row r="2445" spans="1:3" x14ac:dyDescent="0.3">
      <c r="A2445" t="s">
        <v>56</v>
      </c>
      <c r="B2445">
        <v>0.628571428571428</v>
      </c>
      <c r="C2445" t="s">
        <v>4536</v>
      </c>
    </row>
    <row r="2446" spans="1:3" x14ac:dyDescent="0.3">
      <c r="A2446" t="s">
        <v>54</v>
      </c>
      <c r="B2446">
        <v>0.45454545454545398</v>
      </c>
      <c r="C2446" t="s">
        <v>4535</v>
      </c>
    </row>
    <row r="2447" spans="1:3" x14ac:dyDescent="0.3">
      <c r="A2447" t="s">
        <v>52</v>
      </c>
      <c r="B2447">
        <v>0.69230769230769196</v>
      </c>
      <c r="C2447" t="s">
        <v>4534</v>
      </c>
    </row>
    <row r="2448" spans="1:3" x14ac:dyDescent="0.3">
      <c r="A2448" t="s">
        <v>50</v>
      </c>
      <c r="B2448">
        <v>0.52173913043478204</v>
      </c>
      <c r="C2448" t="s">
        <v>4533</v>
      </c>
    </row>
    <row r="2449" spans="1:3" x14ac:dyDescent="0.3">
      <c r="A2449" t="s">
        <v>48</v>
      </c>
      <c r="B2449">
        <v>0.61538461538461497</v>
      </c>
      <c r="C2449" t="s">
        <v>4532</v>
      </c>
    </row>
    <row r="2450" spans="1:3" x14ac:dyDescent="0.3">
      <c r="A2450" t="s">
        <v>46</v>
      </c>
      <c r="B2450">
        <v>0.8</v>
      </c>
      <c r="C2450" t="s">
        <v>4507</v>
      </c>
    </row>
    <row r="2451" spans="1:3" x14ac:dyDescent="0.3">
      <c r="A2451" t="s">
        <v>44</v>
      </c>
      <c r="B2451">
        <v>0.6</v>
      </c>
      <c r="C2451" t="s">
        <v>4531</v>
      </c>
    </row>
    <row r="2452" spans="1:3" x14ac:dyDescent="0.3">
      <c r="A2452" t="s">
        <v>42</v>
      </c>
      <c r="B2452">
        <v>0.5</v>
      </c>
      <c r="C2452" t="s">
        <v>4530</v>
      </c>
    </row>
    <row r="2453" spans="1:3" x14ac:dyDescent="0.3">
      <c r="A2453" t="s">
        <v>40</v>
      </c>
      <c r="B2453">
        <v>0.61538461538461497</v>
      </c>
      <c r="C2453" t="s">
        <v>4529</v>
      </c>
    </row>
    <row r="2454" spans="1:3" x14ac:dyDescent="0.3">
      <c r="A2454" t="s">
        <v>38</v>
      </c>
      <c r="B2454">
        <v>0.6</v>
      </c>
      <c r="C2454" t="s">
        <v>4528</v>
      </c>
    </row>
    <row r="2455" spans="1:3" x14ac:dyDescent="0.3">
      <c r="A2455" t="s">
        <v>36</v>
      </c>
      <c r="B2455">
        <v>0.46153846153846101</v>
      </c>
      <c r="C2455" t="s">
        <v>4527</v>
      </c>
    </row>
    <row r="2456" spans="1:3" x14ac:dyDescent="0.3">
      <c r="A2456" t="s">
        <v>34</v>
      </c>
      <c r="B2456">
        <v>0.30769230769230699</v>
      </c>
      <c r="C2456" t="s">
        <v>4526</v>
      </c>
    </row>
    <row r="2457" spans="1:3" x14ac:dyDescent="0.3">
      <c r="A2457" t="s">
        <v>32</v>
      </c>
      <c r="B2457">
        <v>0.23076923076923</v>
      </c>
      <c r="C2457" t="s">
        <v>4525</v>
      </c>
    </row>
    <row r="2458" spans="1:3" x14ac:dyDescent="0.3">
      <c r="A2458" t="s">
        <v>28</v>
      </c>
      <c r="B2458">
        <v>0.7</v>
      </c>
      <c r="C2458" t="s">
        <v>4524</v>
      </c>
    </row>
    <row r="2459" spans="1:3" x14ac:dyDescent="0.3">
      <c r="A2459" t="s">
        <v>26</v>
      </c>
      <c r="B2459">
        <v>0.53846153846153799</v>
      </c>
      <c r="C2459" t="s">
        <v>4523</v>
      </c>
    </row>
    <row r="2460" spans="1:3" x14ac:dyDescent="0.3">
      <c r="A2460" t="s">
        <v>24</v>
      </c>
      <c r="B2460">
        <v>0.38461538461538403</v>
      </c>
      <c r="C2460" t="s">
        <v>4522</v>
      </c>
    </row>
    <row r="2461" spans="1:3" x14ac:dyDescent="0.3">
      <c r="A2461" t="s">
        <v>22</v>
      </c>
      <c r="B2461">
        <v>0.84615384615384603</v>
      </c>
      <c r="C2461" t="s">
        <v>4521</v>
      </c>
    </row>
    <row r="2462" spans="1:3" x14ac:dyDescent="0.3">
      <c r="A2462" t="s">
        <v>21</v>
      </c>
      <c r="B2462">
        <v>0.84615384615384603</v>
      </c>
      <c r="C2462" t="s">
        <v>4521</v>
      </c>
    </row>
    <row r="2463" spans="1:3" x14ac:dyDescent="0.3">
      <c r="A2463" t="s">
        <v>19</v>
      </c>
      <c r="B2463">
        <v>0.7</v>
      </c>
      <c r="C2463" t="s">
        <v>4520</v>
      </c>
    </row>
    <row r="2464" spans="1:3" x14ac:dyDescent="0.3">
      <c r="A2464" t="s">
        <v>17</v>
      </c>
      <c r="B2464">
        <v>0.69230769230769196</v>
      </c>
      <c r="C2464" t="s">
        <v>4519</v>
      </c>
    </row>
    <row r="2465" spans="1:3" x14ac:dyDescent="0.3">
      <c r="A2465" t="s">
        <v>15</v>
      </c>
      <c r="B2465">
        <v>0.53846153846153799</v>
      </c>
      <c r="C2465" t="s">
        <v>4518</v>
      </c>
    </row>
    <row r="2466" spans="1:3" x14ac:dyDescent="0.3">
      <c r="A2466" t="s">
        <v>13</v>
      </c>
      <c r="B2466">
        <v>0.5</v>
      </c>
      <c r="C2466" t="s">
        <v>4517</v>
      </c>
    </row>
    <row r="2467" spans="1:3" x14ac:dyDescent="0.3">
      <c r="A2467" t="s">
        <v>11</v>
      </c>
      <c r="B2467">
        <v>0.6</v>
      </c>
      <c r="C2467" t="s">
        <v>4516</v>
      </c>
    </row>
    <row r="2468" spans="1:3" x14ac:dyDescent="0.3">
      <c r="A2468" t="s">
        <v>9</v>
      </c>
      <c r="B2468">
        <v>0.7</v>
      </c>
      <c r="C2468" t="s">
        <v>4515</v>
      </c>
    </row>
    <row r="2469" spans="1:3" x14ac:dyDescent="0.3">
      <c r="A2469" t="s">
        <v>7</v>
      </c>
      <c r="B2469">
        <v>0.5</v>
      </c>
      <c r="C2469" t="s">
        <v>4514</v>
      </c>
    </row>
    <row r="2470" spans="1:3" x14ac:dyDescent="0.3">
      <c r="A2470" t="s">
        <v>5</v>
      </c>
      <c r="B2470">
        <v>0.69230769230769196</v>
      </c>
      <c r="C2470" t="s">
        <v>4513</v>
      </c>
    </row>
    <row r="2471" spans="1:3" x14ac:dyDescent="0.3">
      <c r="A2471" t="s">
        <v>3</v>
      </c>
      <c r="B2471">
        <v>0.61538461538461497</v>
      </c>
      <c r="C2471" t="s">
        <v>4512</v>
      </c>
    </row>
    <row r="2472" spans="1:3" x14ac:dyDescent="0.3">
      <c r="A2472" t="s">
        <v>1</v>
      </c>
      <c r="B2472">
        <v>0.53846153846153799</v>
      </c>
      <c r="C2472" t="s">
        <v>4511</v>
      </c>
    </row>
    <row r="2473" spans="1:3" x14ac:dyDescent="0.3">
      <c r="A2473" t="s">
        <v>56</v>
      </c>
      <c r="B2473">
        <v>0.46153846153846101</v>
      </c>
      <c r="C2473" t="s">
        <v>4510</v>
      </c>
    </row>
    <row r="2474" spans="1:3" x14ac:dyDescent="0.3">
      <c r="A2474" t="s">
        <v>54</v>
      </c>
      <c r="B2474">
        <v>0.53846153846153799</v>
      </c>
      <c r="C2474" t="s">
        <v>4509</v>
      </c>
    </row>
    <row r="2475" spans="1:3" x14ac:dyDescent="0.3">
      <c r="A2475" t="s">
        <v>52</v>
      </c>
      <c r="B2475">
        <v>0.8</v>
      </c>
      <c r="C2475" t="s">
        <v>4508</v>
      </c>
    </row>
    <row r="2476" spans="1:3" x14ac:dyDescent="0.3">
      <c r="A2476" t="s">
        <v>50</v>
      </c>
      <c r="B2476">
        <v>0.8</v>
      </c>
      <c r="C2476" t="s">
        <v>4507</v>
      </c>
    </row>
    <row r="2477" spans="1:3" x14ac:dyDescent="0.3">
      <c r="A2477" t="s">
        <v>48</v>
      </c>
      <c r="B2477">
        <v>0.51851851851851805</v>
      </c>
      <c r="C2477" t="s">
        <v>4506</v>
      </c>
    </row>
    <row r="2478" spans="1:3" x14ac:dyDescent="0.3">
      <c r="A2478" t="s">
        <v>46</v>
      </c>
      <c r="B2478">
        <v>0.47368421052631499</v>
      </c>
      <c r="C2478" t="s">
        <v>4505</v>
      </c>
    </row>
    <row r="2479" spans="1:3" x14ac:dyDescent="0.3">
      <c r="A2479" t="s">
        <v>44</v>
      </c>
      <c r="B2479">
        <v>0.47826086956521702</v>
      </c>
      <c r="C2479" t="s">
        <v>4504</v>
      </c>
    </row>
    <row r="2480" spans="1:3" x14ac:dyDescent="0.3">
      <c r="A2480" t="s">
        <v>42</v>
      </c>
      <c r="B2480">
        <v>0.62962962962962898</v>
      </c>
      <c r="C2480" t="s">
        <v>4503</v>
      </c>
    </row>
    <row r="2481" spans="1:3" x14ac:dyDescent="0.3">
      <c r="A2481" t="s">
        <v>40</v>
      </c>
      <c r="B2481">
        <v>0.476190476190476</v>
      </c>
      <c r="C2481" t="s">
        <v>4502</v>
      </c>
    </row>
    <row r="2482" spans="1:3" x14ac:dyDescent="0.3">
      <c r="A2482" t="s">
        <v>38</v>
      </c>
      <c r="B2482">
        <v>0.45454545454545398</v>
      </c>
      <c r="C2482" t="s">
        <v>4501</v>
      </c>
    </row>
    <row r="2483" spans="1:3" x14ac:dyDescent="0.3">
      <c r="A2483" t="s">
        <v>36</v>
      </c>
      <c r="B2483">
        <v>0.37037037037037002</v>
      </c>
      <c r="C2483" t="s">
        <v>4500</v>
      </c>
    </row>
    <row r="2484" spans="1:3" x14ac:dyDescent="0.3">
      <c r="A2484" t="s">
        <v>34</v>
      </c>
      <c r="B2484">
        <v>0.45454545454545398</v>
      </c>
      <c r="C2484" t="s">
        <v>4499</v>
      </c>
    </row>
    <row r="2485" spans="1:3" x14ac:dyDescent="0.3">
      <c r="A2485" t="s">
        <v>32</v>
      </c>
      <c r="B2485">
        <v>0.296296296296296</v>
      </c>
      <c r="C2485" t="s">
        <v>4498</v>
      </c>
    </row>
    <row r="2486" spans="1:3" x14ac:dyDescent="0.3">
      <c r="A2486" t="s">
        <v>28</v>
      </c>
      <c r="B2486">
        <v>0.58333333333333304</v>
      </c>
      <c r="C2486" t="s">
        <v>4497</v>
      </c>
    </row>
    <row r="2487" spans="1:3" x14ac:dyDescent="0.3">
      <c r="A2487" t="s">
        <v>26</v>
      </c>
      <c r="B2487">
        <v>0.51851851851851805</v>
      </c>
      <c r="C2487" t="s">
        <v>4496</v>
      </c>
    </row>
    <row r="2488" spans="1:3" x14ac:dyDescent="0.3">
      <c r="A2488" t="s">
        <v>24</v>
      </c>
      <c r="B2488">
        <v>0.62962962962962898</v>
      </c>
      <c r="C2488" t="s">
        <v>4495</v>
      </c>
    </row>
    <row r="2489" spans="1:3" x14ac:dyDescent="0.3">
      <c r="A2489" t="s">
        <v>22</v>
      </c>
      <c r="B2489">
        <v>0.64</v>
      </c>
      <c r="C2489" t="s">
        <v>4494</v>
      </c>
    </row>
    <row r="2490" spans="1:3" x14ac:dyDescent="0.3">
      <c r="A2490" t="s">
        <v>21</v>
      </c>
      <c r="B2490">
        <v>0.64</v>
      </c>
      <c r="C2490" t="s">
        <v>4494</v>
      </c>
    </row>
    <row r="2491" spans="1:3" x14ac:dyDescent="0.3">
      <c r="A2491" t="s">
        <v>19</v>
      </c>
      <c r="B2491">
        <v>0.47826086956521702</v>
      </c>
      <c r="C2491" t="s">
        <v>4493</v>
      </c>
    </row>
    <row r="2492" spans="1:3" x14ac:dyDescent="0.3">
      <c r="A2492" t="s">
        <v>17</v>
      </c>
      <c r="B2492">
        <v>0.592592592592592</v>
      </c>
      <c r="C2492" t="s">
        <v>4492</v>
      </c>
    </row>
    <row r="2493" spans="1:3" x14ac:dyDescent="0.3">
      <c r="A2493" t="s">
        <v>15</v>
      </c>
      <c r="B2493">
        <v>0.65384615384615297</v>
      </c>
      <c r="C2493" t="s">
        <v>4491</v>
      </c>
    </row>
    <row r="2494" spans="1:3" x14ac:dyDescent="0.3">
      <c r="A2494" t="s">
        <v>13</v>
      </c>
      <c r="B2494">
        <v>0.47826086956521702</v>
      </c>
      <c r="C2494" t="s">
        <v>4490</v>
      </c>
    </row>
    <row r="2495" spans="1:3" x14ac:dyDescent="0.3">
      <c r="A2495" t="s">
        <v>11</v>
      </c>
      <c r="B2495">
        <v>0.69230769230769196</v>
      </c>
      <c r="C2495" t="s">
        <v>4489</v>
      </c>
    </row>
    <row r="2496" spans="1:3" x14ac:dyDescent="0.3">
      <c r="A2496" t="s">
        <v>9</v>
      </c>
      <c r="B2496">
        <v>0.54545454545454497</v>
      </c>
      <c r="C2496" t="s">
        <v>4488</v>
      </c>
    </row>
    <row r="2497" spans="1:3" x14ac:dyDescent="0.3">
      <c r="A2497" t="s">
        <v>7</v>
      </c>
      <c r="B2497">
        <v>0.592592592592592</v>
      </c>
      <c r="C2497" t="s">
        <v>4487</v>
      </c>
    </row>
    <row r="2498" spans="1:3" x14ac:dyDescent="0.3">
      <c r="A2498" t="s">
        <v>5</v>
      </c>
      <c r="B2498">
        <v>0.44444444444444398</v>
      </c>
      <c r="C2498" t="s">
        <v>4486</v>
      </c>
    </row>
    <row r="2499" spans="1:3" x14ac:dyDescent="0.3">
      <c r="A2499" t="s">
        <v>3</v>
      </c>
      <c r="B2499">
        <v>0.62962962962962898</v>
      </c>
      <c r="C2499" t="s">
        <v>4485</v>
      </c>
    </row>
    <row r="2500" spans="1:3" x14ac:dyDescent="0.3">
      <c r="A2500" t="s">
        <v>1</v>
      </c>
      <c r="B2500">
        <v>0.62962962962962898</v>
      </c>
      <c r="C2500" t="s">
        <v>4484</v>
      </c>
    </row>
    <row r="2501" spans="1:3" x14ac:dyDescent="0.3">
      <c r="A2501" t="s">
        <v>56</v>
      </c>
      <c r="B2501">
        <v>0.70370370370370305</v>
      </c>
      <c r="C2501" t="s">
        <v>4483</v>
      </c>
    </row>
    <row r="2502" spans="1:3" x14ac:dyDescent="0.3">
      <c r="A2502" t="s">
        <v>54</v>
      </c>
      <c r="B2502">
        <v>0.70370370370370305</v>
      </c>
      <c r="C2502" t="s">
        <v>4482</v>
      </c>
    </row>
    <row r="2503" spans="1:3" x14ac:dyDescent="0.3">
      <c r="A2503" t="s">
        <v>52</v>
      </c>
      <c r="B2503">
        <v>0.592592592592592</v>
      </c>
      <c r="C2503" t="s">
        <v>4481</v>
      </c>
    </row>
    <row r="2504" spans="1:3" x14ac:dyDescent="0.3">
      <c r="A2504" t="s">
        <v>50</v>
      </c>
      <c r="B2504">
        <v>0.66666666666666596</v>
      </c>
      <c r="C2504" t="s">
        <v>4480</v>
      </c>
    </row>
    <row r="2505" spans="1:3" x14ac:dyDescent="0.3">
      <c r="A2505" t="s">
        <v>48</v>
      </c>
      <c r="B2505">
        <v>0.59375</v>
      </c>
      <c r="C2505" t="s">
        <v>4479</v>
      </c>
    </row>
    <row r="2506" spans="1:3" x14ac:dyDescent="0.3">
      <c r="A2506" t="s">
        <v>46</v>
      </c>
      <c r="B2506">
        <v>0.66666666666666596</v>
      </c>
      <c r="C2506" t="s">
        <v>4478</v>
      </c>
    </row>
    <row r="2507" spans="1:3" x14ac:dyDescent="0.3">
      <c r="A2507" t="s">
        <v>44</v>
      </c>
      <c r="B2507">
        <v>0.63414634146341398</v>
      </c>
      <c r="C2507" t="s">
        <v>4477</v>
      </c>
    </row>
    <row r="2508" spans="1:3" x14ac:dyDescent="0.3">
      <c r="A2508" t="s">
        <v>42</v>
      </c>
      <c r="B2508">
        <v>0.77083333333333304</v>
      </c>
      <c r="C2508" t="s">
        <v>4476</v>
      </c>
    </row>
    <row r="2509" spans="1:3" x14ac:dyDescent="0.3">
      <c r="A2509" t="s">
        <v>40</v>
      </c>
      <c r="B2509">
        <v>0.5625</v>
      </c>
      <c r="C2509" t="s">
        <v>4475</v>
      </c>
    </row>
    <row r="2510" spans="1:3" x14ac:dyDescent="0.3">
      <c r="A2510" t="s">
        <v>38</v>
      </c>
      <c r="B2510">
        <v>0.57142857142857095</v>
      </c>
      <c r="C2510" t="s">
        <v>4474</v>
      </c>
    </row>
    <row r="2511" spans="1:3" x14ac:dyDescent="0.3">
      <c r="A2511" t="s">
        <v>36</v>
      </c>
      <c r="B2511">
        <v>0.35555555555555501</v>
      </c>
      <c r="C2511" t="s">
        <v>4473</v>
      </c>
    </row>
    <row r="2512" spans="1:3" x14ac:dyDescent="0.3">
      <c r="A2512" t="s">
        <v>34</v>
      </c>
      <c r="B2512">
        <v>0.41666666666666602</v>
      </c>
      <c r="C2512" t="s">
        <v>4472</v>
      </c>
    </row>
    <row r="2513" spans="1:3" x14ac:dyDescent="0.3">
      <c r="A2513" t="s">
        <v>32</v>
      </c>
      <c r="B2513">
        <v>0.25</v>
      </c>
      <c r="C2513" t="s">
        <v>4471</v>
      </c>
    </row>
    <row r="2514" spans="1:3" x14ac:dyDescent="0.3">
      <c r="A2514" t="s">
        <v>30</v>
      </c>
      <c r="B2514">
        <v>2.0833333333333301E-2</v>
      </c>
      <c r="C2514" t="s">
        <v>4470</v>
      </c>
    </row>
    <row r="2515" spans="1:3" x14ac:dyDescent="0.3">
      <c r="A2515" t="s">
        <v>28</v>
      </c>
      <c r="B2515">
        <v>0.72499999999999998</v>
      </c>
      <c r="C2515" t="s">
        <v>4469</v>
      </c>
    </row>
    <row r="2516" spans="1:3" x14ac:dyDescent="0.3">
      <c r="A2516" t="s">
        <v>26</v>
      </c>
      <c r="B2516">
        <v>0.62162162162162105</v>
      </c>
      <c r="C2516" t="s">
        <v>4468</v>
      </c>
    </row>
    <row r="2517" spans="1:3" x14ac:dyDescent="0.3">
      <c r="A2517" t="s">
        <v>24</v>
      </c>
      <c r="B2517">
        <v>0.625</v>
      </c>
      <c r="C2517" t="s">
        <v>4467</v>
      </c>
    </row>
    <row r="2518" spans="1:3" x14ac:dyDescent="0.3">
      <c r="A2518" t="s">
        <v>22</v>
      </c>
      <c r="B2518">
        <v>0.63888888888888795</v>
      </c>
      <c r="C2518" t="s">
        <v>4466</v>
      </c>
    </row>
    <row r="2519" spans="1:3" x14ac:dyDescent="0.3">
      <c r="A2519" t="s">
        <v>21</v>
      </c>
      <c r="B2519">
        <v>0.66666666666666596</v>
      </c>
      <c r="C2519" t="s">
        <v>4465</v>
      </c>
    </row>
    <row r="2520" spans="1:3" x14ac:dyDescent="0.3">
      <c r="A2520" t="s">
        <v>19</v>
      </c>
      <c r="B2520">
        <v>0.56521739130434701</v>
      </c>
      <c r="C2520" t="s">
        <v>4464</v>
      </c>
    </row>
    <row r="2521" spans="1:3" x14ac:dyDescent="0.3">
      <c r="A2521" t="s">
        <v>17</v>
      </c>
      <c r="B2521">
        <v>0.64285714285714202</v>
      </c>
      <c r="C2521" t="s">
        <v>4463</v>
      </c>
    </row>
    <row r="2522" spans="1:3" x14ac:dyDescent="0.3">
      <c r="A2522" t="s">
        <v>15</v>
      </c>
      <c r="B2522">
        <v>0.54761904761904701</v>
      </c>
      <c r="C2522" t="s">
        <v>4462</v>
      </c>
    </row>
    <row r="2523" spans="1:3" x14ac:dyDescent="0.3">
      <c r="A2523" t="s">
        <v>13</v>
      </c>
      <c r="B2523">
        <v>0.5</v>
      </c>
      <c r="C2523" t="s">
        <v>4461</v>
      </c>
    </row>
    <row r="2524" spans="1:3" x14ac:dyDescent="0.3">
      <c r="A2524" t="s">
        <v>11</v>
      </c>
      <c r="B2524">
        <v>0.5625</v>
      </c>
      <c r="C2524" t="s">
        <v>4460</v>
      </c>
    </row>
    <row r="2525" spans="1:3" x14ac:dyDescent="0.3">
      <c r="A2525" t="s">
        <v>9</v>
      </c>
      <c r="B2525">
        <v>0.65384615384615297</v>
      </c>
      <c r="C2525" t="s">
        <v>4459</v>
      </c>
    </row>
    <row r="2526" spans="1:3" x14ac:dyDescent="0.3">
      <c r="A2526" t="s">
        <v>7</v>
      </c>
      <c r="B2526">
        <v>0.71428571428571397</v>
      </c>
      <c r="C2526" t="s">
        <v>4458</v>
      </c>
    </row>
    <row r="2527" spans="1:3" x14ac:dyDescent="0.3">
      <c r="A2527" t="s">
        <v>5</v>
      </c>
      <c r="B2527">
        <v>0.73333333333333295</v>
      </c>
      <c r="C2527" t="s">
        <v>4457</v>
      </c>
    </row>
    <row r="2528" spans="1:3" x14ac:dyDescent="0.3">
      <c r="A2528" t="s">
        <v>3</v>
      </c>
      <c r="B2528">
        <v>0.77777777777777701</v>
      </c>
      <c r="C2528" t="s">
        <v>4456</v>
      </c>
    </row>
    <row r="2529" spans="1:3" x14ac:dyDescent="0.3">
      <c r="A2529" t="s">
        <v>1</v>
      </c>
      <c r="B2529">
        <v>0.75555555555555498</v>
      </c>
      <c r="C2529" t="s">
        <v>4455</v>
      </c>
    </row>
    <row r="2530" spans="1:3" x14ac:dyDescent="0.3">
      <c r="A2530" t="s">
        <v>56</v>
      </c>
      <c r="B2530">
        <v>0.73333333333333295</v>
      </c>
      <c r="C2530" t="s">
        <v>4454</v>
      </c>
    </row>
    <row r="2531" spans="1:3" x14ac:dyDescent="0.3">
      <c r="A2531" t="s">
        <v>54</v>
      </c>
      <c r="B2531">
        <v>0.688888888888888</v>
      </c>
      <c r="C2531" t="s">
        <v>4453</v>
      </c>
    </row>
    <row r="2532" spans="1:3" x14ac:dyDescent="0.3">
      <c r="A2532" t="s">
        <v>52</v>
      </c>
      <c r="B2532">
        <v>0.688888888888888</v>
      </c>
      <c r="C2532" t="s">
        <v>4452</v>
      </c>
    </row>
    <row r="2533" spans="1:3" x14ac:dyDescent="0.3">
      <c r="A2533" t="s">
        <v>50</v>
      </c>
      <c r="B2533">
        <v>0.71052631578947301</v>
      </c>
      <c r="C2533" t="s">
        <v>4451</v>
      </c>
    </row>
    <row r="2534" spans="1:3" x14ac:dyDescent="0.3">
      <c r="A2534" t="s">
        <v>48</v>
      </c>
      <c r="B2534">
        <v>0.7</v>
      </c>
      <c r="C2534" t="s">
        <v>4450</v>
      </c>
    </row>
    <row r="2535" spans="1:3" x14ac:dyDescent="0.3">
      <c r="A2535" t="s">
        <v>46</v>
      </c>
      <c r="B2535">
        <v>0.62068965517241304</v>
      </c>
      <c r="C2535" t="s">
        <v>4449</v>
      </c>
    </row>
    <row r="2536" spans="1:3" x14ac:dyDescent="0.3">
      <c r="A2536" t="s">
        <v>44</v>
      </c>
      <c r="B2536">
        <v>0.71428571428571397</v>
      </c>
      <c r="C2536" t="s">
        <v>4448</v>
      </c>
    </row>
    <row r="2537" spans="1:3" x14ac:dyDescent="0.3">
      <c r="A2537" t="s">
        <v>42</v>
      </c>
      <c r="B2537">
        <v>0.64516129032257996</v>
      </c>
      <c r="C2537" t="s">
        <v>4447</v>
      </c>
    </row>
    <row r="2538" spans="1:3" x14ac:dyDescent="0.3">
      <c r="A2538" t="s">
        <v>40</v>
      </c>
      <c r="B2538">
        <v>0.54838709677419295</v>
      </c>
      <c r="C2538" t="s">
        <v>4446</v>
      </c>
    </row>
    <row r="2539" spans="1:3" x14ac:dyDescent="0.3">
      <c r="A2539" t="s">
        <v>38</v>
      </c>
      <c r="B2539">
        <v>0</v>
      </c>
      <c r="C2539" t="s">
        <v>2211</v>
      </c>
    </row>
    <row r="2540" spans="1:3" x14ac:dyDescent="0.3">
      <c r="A2540" t="s">
        <v>36</v>
      </c>
      <c r="B2540">
        <v>0.32432432432432401</v>
      </c>
      <c r="C2540" t="s">
        <v>4445</v>
      </c>
    </row>
    <row r="2541" spans="1:3" x14ac:dyDescent="0.3">
      <c r="A2541" t="s">
        <v>34</v>
      </c>
      <c r="B2541">
        <v>0.162162162162162</v>
      </c>
      <c r="C2541" t="s">
        <v>4444</v>
      </c>
    </row>
    <row r="2542" spans="1:3" x14ac:dyDescent="0.3">
      <c r="A2542" t="s">
        <v>32</v>
      </c>
      <c r="B2542">
        <v>0.162162162162162</v>
      </c>
      <c r="C2542" t="s">
        <v>4443</v>
      </c>
    </row>
    <row r="2543" spans="1:3" x14ac:dyDescent="0.3">
      <c r="A2543" t="s">
        <v>28</v>
      </c>
      <c r="B2543">
        <v>0.71428571428571397</v>
      </c>
      <c r="C2543" t="s">
        <v>4442</v>
      </c>
    </row>
    <row r="2544" spans="1:3" x14ac:dyDescent="0.3">
      <c r="A2544" t="s">
        <v>26</v>
      </c>
      <c r="B2544">
        <v>0.65714285714285703</v>
      </c>
      <c r="C2544" t="s">
        <v>4441</v>
      </c>
    </row>
    <row r="2545" spans="1:3" x14ac:dyDescent="0.3">
      <c r="A2545" t="s">
        <v>24</v>
      </c>
      <c r="B2545">
        <v>0.65714285714285703</v>
      </c>
      <c r="C2545" t="s">
        <v>4440</v>
      </c>
    </row>
    <row r="2546" spans="1:3" x14ac:dyDescent="0.3">
      <c r="A2546" t="s">
        <v>22</v>
      </c>
      <c r="B2546">
        <v>0.72727272727272696</v>
      </c>
      <c r="C2546" t="s">
        <v>4439</v>
      </c>
    </row>
    <row r="2547" spans="1:3" x14ac:dyDescent="0.3">
      <c r="A2547" t="s">
        <v>21</v>
      </c>
      <c r="B2547">
        <v>0.72727272727272696</v>
      </c>
      <c r="C2547" t="s">
        <v>4439</v>
      </c>
    </row>
    <row r="2548" spans="1:3" x14ac:dyDescent="0.3">
      <c r="A2548" t="s">
        <v>19</v>
      </c>
      <c r="B2548">
        <v>0.56756756756756699</v>
      </c>
      <c r="C2548" t="s">
        <v>4438</v>
      </c>
    </row>
    <row r="2549" spans="1:3" x14ac:dyDescent="0.3">
      <c r="A2549" t="s">
        <v>17</v>
      </c>
      <c r="B2549">
        <v>0.61764705882352899</v>
      </c>
      <c r="C2549" t="s">
        <v>4437</v>
      </c>
    </row>
    <row r="2550" spans="1:3" x14ac:dyDescent="0.3">
      <c r="A2550" t="s">
        <v>15</v>
      </c>
      <c r="B2550">
        <v>0.80769230769230704</v>
      </c>
      <c r="C2550" t="s">
        <v>4436</v>
      </c>
    </row>
    <row r="2551" spans="1:3" x14ac:dyDescent="0.3">
      <c r="A2551" t="s">
        <v>13</v>
      </c>
      <c r="B2551">
        <v>0.68571428571428505</v>
      </c>
      <c r="C2551" t="s">
        <v>4435</v>
      </c>
    </row>
    <row r="2552" spans="1:3" x14ac:dyDescent="0.3">
      <c r="A2552" t="s">
        <v>11</v>
      </c>
      <c r="B2552">
        <v>0.57142857142857095</v>
      </c>
      <c r="C2552" t="s">
        <v>4434</v>
      </c>
    </row>
    <row r="2553" spans="1:3" x14ac:dyDescent="0.3">
      <c r="A2553" t="s">
        <v>9</v>
      </c>
      <c r="B2553">
        <v>0.62162162162162105</v>
      </c>
      <c r="C2553" t="s">
        <v>4433</v>
      </c>
    </row>
    <row r="2554" spans="1:3" x14ac:dyDescent="0.3">
      <c r="A2554" t="s">
        <v>7</v>
      </c>
      <c r="B2554">
        <v>0</v>
      </c>
      <c r="C2554" t="s">
        <v>2211</v>
      </c>
    </row>
    <row r="2555" spans="1:3" x14ac:dyDescent="0.3">
      <c r="A2555" t="s">
        <v>5</v>
      </c>
      <c r="B2555">
        <v>0.6</v>
      </c>
      <c r="C2555" t="s">
        <v>4432</v>
      </c>
    </row>
    <row r="2556" spans="1:3" x14ac:dyDescent="0.3">
      <c r="A2556" t="s">
        <v>3</v>
      </c>
      <c r="B2556">
        <v>0.78378378378378299</v>
      </c>
      <c r="C2556" t="s">
        <v>4431</v>
      </c>
    </row>
    <row r="2557" spans="1:3" x14ac:dyDescent="0.3">
      <c r="A2557" t="s">
        <v>1</v>
      </c>
      <c r="B2557">
        <v>0.71428571428571397</v>
      </c>
      <c r="C2557" t="s">
        <v>4430</v>
      </c>
    </row>
    <row r="2558" spans="1:3" x14ac:dyDescent="0.3">
      <c r="A2558" t="s">
        <v>56</v>
      </c>
      <c r="B2558">
        <v>0.67567567567567499</v>
      </c>
      <c r="C2558" t="s">
        <v>4429</v>
      </c>
    </row>
    <row r="2559" spans="1:3" x14ac:dyDescent="0.3">
      <c r="A2559" t="s">
        <v>54</v>
      </c>
      <c r="B2559">
        <v>0.67567567567567499</v>
      </c>
      <c r="C2559" t="s">
        <v>4428</v>
      </c>
    </row>
    <row r="2560" spans="1:3" x14ac:dyDescent="0.3">
      <c r="A2560" t="s">
        <v>52</v>
      </c>
      <c r="B2560">
        <v>0.62162162162162105</v>
      </c>
      <c r="C2560" t="s">
        <v>4427</v>
      </c>
    </row>
    <row r="2561" spans="1:3" x14ac:dyDescent="0.3">
      <c r="A2561" t="s">
        <v>50</v>
      </c>
      <c r="B2561">
        <v>0.67567567567567499</v>
      </c>
      <c r="C2561" t="s">
        <v>4426</v>
      </c>
    </row>
    <row r="2562" spans="1:3" x14ac:dyDescent="0.3">
      <c r="A2562" t="s">
        <v>48</v>
      </c>
      <c r="B2562">
        <v>0.67346938775510201</v>
      </c>
      <c r="C2562" t="s">
        <v>4425</v>
      </c>
    </row>
    <row r="2563" spans="1:3" x14ac:dyDescent="0.3">
      <c r="A2563" t="s">
        <v>46</v>
      </c>
      <c r="B2563">
        <v>0.69230769230769196</v>
      </c>
      <c r="C2563" t="s">
        <v>4424</v>
      </c>
    </row>
    <row r="2564" spans="1:3" x14ac:dyDescent="0.3">
      <c r="A2564" t="s">
        <v>44</v>
      </c>
      <c r="B2564">
        <v>0.61702127659574402</v>
      </c>
      <c r="C2564" t="s">
        <v>4423</v>
      </c>
    </row>
    <row r="2565" spans="1:3" x14ac:dyDescent="0.3">
      <c r="A2565" t="s">
        <v>42</v>
      </c>
      <c r="B2565">
        <v>0.66666666666666596</v>
      </c>
      <c r="C2565" t="s">
        <v>4422</v>
      </c>
    </row>
    <row r="2566" spans="1:3" x14ac:dyDescent="0.3">
      <c r="A2566" t="s">
        <v>40</v>
      </c>
      <c r="B2566">
        <v>0.5</v>
      </c>
      <c r="C2566" t="s">
        <v>4421</v>
      </c>
    </row>
    <row r="2567" spans="1:3" x14ac:dyDescent="0.3">
      <c r="A2567" t="s">
        <v>38</v>
      </c>
      <c r="B2567">
        <v>0</v>
      </c>
      <c r="C2567" t="s">
        <v>2211</v>
      </c>
    </row>
    <row r="2568" spans="1:3" x14ac:dyDescent="0.3">
      <c r="A2568" t="s">
        <v>36</v>
      </c>
      <c r="B2568">
        <v>0.22448979591836701</v>
      </c>
      <c r="C2568" t="s">
        <v>4420</v>
      </c>
    </row>
    <row r="2569" spans="1:3" x14ac:dyDescent="0.3">
      <c r="A2569" t="s">
        <v>34</v>
      </c>
      <c r="B2569">
        <v>0.32653061224489699</v>
      </c>
      <c r="C2569" t="s">
        <v>4419</v>
      </c>
    </row>
    <row r="2570" spans="1:3" x14ac:dyDescent="0.3">
      <c r="A2570" t="s">
        <v>32</v>
      </c>
      <c r="B2570">
        <v>0.22448979591836701</v>
      </c>
      <c r="C2570" t="s">
        <v>4418</v>
      </c>
    </row>
    <row r="2571" spans="1:3" x14ac:dyDescent="0.3">
      <c r="A2571" t="s">
        <v>30</v>
      </c>
      <c r="B2571">
        <v>2.04081632653061E-2</v>
      </c>
      <c r="C2571" t="e">
        <f>-GCAGTGATGC----------AGAAA*TGCCCTGTCAATTTAAAGATAAAAATTTGCAGG</f>
        <v>#NAME?</v>
      </c>
    </row>
    <row r="2572" spans="1:3" x14ac:dyDescent="0.3">
      <c r="A2572" t="s">
        <v>28</v>
      </c>
      <c r="B2572">
        <v>0.55555555555555503</v>
      </c>
      <c r="C2572" t="s">
        <v>4417</v>
      </c>
    </row>
    <row r="2573" spans="1:3" x14ac:dyDescent="0.3">
      <c r="A2573" t="s">
        <v>26</v>
      </c>
      <c r="B2573">
        <v>0.52941176470588203</v>
      </c>
      <c r="C2573" t="s">
        <v>4416</v>
      </c>
    </row>
    <row r="2574" spans="1:3" x14ac:dyDescent="0.3">
      <c r="A2574" t="s">
        <v>24</v>
      </c>
      <c r="B2574">
        <v>0.64285714285714202</v>
      </c>
      <c r="C2574" t="s">
        <v>4415</v>
      </c>
    </row>
    <row r="2575" spans="1:3" x14ac:dyDescent="0.3">
      <c r="A2575" t="s">
        <v>22</v>
      </c>
      <c r="B2575">
        <v>0.5</v>
      </c>
      <c r="C2575" t="s">
        <v>4414</v>
      </c>
    </row>
    <row r="2576" spans="1:3" x14ac:dyDescent="0.3">
      <c r="A2576" t="s">
        <v>21</v>
      </c>
      <c r="B2576">
        <v>0.5</v>
      </c>
      <c r="C2576" t="s">
        <v>4414</v>
      </c>
    </row>
    <row r="2577" spans="1:3" x14ac:dyDescent="0.3">
      <c r="A2577" t="s">
        <v>19</v>
      </c>
      <c r="B2577">
        <v>0.625</v>
      </c>
      <c r="C2577" t="s">
        <v>4413</v>
      </c>
    </row>
    <row r="2578" spans="1:3" x14ac:dyDescent="0.3">
      <c r="A2578" t="s">
        <v>17</v>
      </c>
      <c r="B2578">
        <v>0.67346938775510201</v>
      </c>
      <c r="C2578" t="s">
        <v>4412</v>
      </c>
    </row>
    <row r="2579" spans="1:3" x14ac:dyDescent="0.3">
      <c r="A2579" t="s">
        <v>15</v>
      </c>
      <c r="B2579">
        <v>0.65306122448979498</v>
      </c>
      <c r="C2579" t="s">
        <v>4411</v>
      </c>
    </row>
    <row r="2580" spans="1:3" x14ac:dyDescent="0.3">
      <c r="A2580" t="s">
        <v>13</v>
      </c>
      <c r="B2580">
        <v>0.56756756756756699</v>
      </c>
      <c r="C2580" t="s">
        <v>4410</v>
      </c>
    </row>
    <row r="2581" spans="1:3" x14ac:dyDescent="0.3">
      <c r="A2581" t="s">
        <v>11</v>
      </c>
      <c r="B2581">
        <v>0.65306122448979498</v>
      </c>
      <c r="C2581" t="s">
        <v>4409</v>
      </c>
    </row>
    <row r="2582" spans="1:3" x14ac:dyDescent="0.3">
      <c r="A2582" t="s">
        <v>9</v>
      </c>
      <c r="B2582">
        <v>0.60416666666666596</v>
      </c>
      <c r="C2582" t="s">
        <v>4408</v>
      </c>
    </row>
    <row r="2583" spans="1:3" x14ac:dyDescent="0.3">
      <c r="A2583" t="s">
        <v>7</v>
      </c>
      <c r="B2583">
        <v>0</v>
      </c>
      <c r="C2583" t="s">
        <v>2211</v>
      </c>
    </row>
    <row r="2584" spans="1:3" x14ac:dyDescent="0.3">
      <c r="A2584" t="s">
        <v>5</v>
      </c>
      <c r="B2584">
        <v>0.625</v>
      </c>
      <c r="C2584" t="s">
        <v>4407</v>
      </c>
    </row>
    <row r="2585" spans="1:3" x14ac:dyDescent="0.3">
      <c r="A2585" t="s">
        <v>3</v>
      </c>
      <c r="B2585">
        <v>0.70833333333333304</v>
      </c>
      <c r="C2585" t="s">
        <v>4406</v>
      </c>
    </row>
    <row r="2586" spans="1:3" x14ac:dyDescent="0.3">
      <c r="A2586" t="s">
        <v>1</v>
      </c>
      <c r="B2586">
        <v>0.72093023255813904</v>
      </c>
      <c r="C2586" t="s">
        <v>4405</v>
      </c>
    </row>
    <row r="2587" spans="1:3" x14ac:dyDescent="0.3">
      <c r="A2587" t="s">
        <v>56</v>
      </c>
      <c r="B2587">
        <v>0.6875</v>
      </c>
      <c r="C2587" t="s">
        <v>4404</v>
      </c>
    </row>
    <row r="2588" spans="1:3" x14ac:dyDescent="0.3">
      <c r="A2588" t="s">
        <v>54</v>
      </c>
      <c r="B2588">
        <v>0.66666666666666596</v>
      </c>
      <c r="C2588" t="s">
        <v>4403</v>
      </c>
    </row>
    <row r="2589" spans="1:3" x14ac:dyDescent="0.3">
      <c r="A2589" t="s">
        <v>52</v>
      </c>
      <c r="B2589">
        <v>0.625</v>
      </c>
      <c r="C2589" t="s">
        <v>4402</v>
      </c>
    </row>
    <row r="2590" spans="1:3" x14ac:dyDescent="0.3">
      <c r="A2590" t="s">
        <v>50</v>
      </c>
      <c r="B2590">
        <v>0.69387755102040805</v>
      </c>
      <c r="C2590" t="s">
        <v>4401</v>
      </c>
    </row>
    <row r="2591" spans="1:3" x14ac:dyDescent="0.3">
      <c r="A2591" t="s">
        <v>48</v>
      </c>
      <c r="B2591">
        <v>0.68421052631578905</v>
      </c>
      <c r="C2591" t="s">
        <v>4400</v>
      </c>
    </row>
    <row r="2592" spans="1:3" x14ac:dyDescent="0.3">
      <c r="A2592" t="s">
        <v>46</v>
      </c>
      <c r="B2592">
        <v>0.6</v>
      </c>
      <c r="C2592" t="s">
        <v>4399</v>
      </c>
    </row>
    <row r="2593" spans="1:3" x14ac:dyDescent="0.3">
      <c r="A2593" t="s">
        <v>44</v>
      </c>
      <c r="B2593">
        <v>0.64285714285714202</v>
      </c>
      <c r="C2593" t="s">
        <v>4398</v>
      </c>
    </row>
    <row r="2594" spans="1:3" x14ac:dyDescent="0.3">
      <c r="A2594" t="s">
        <v>42</v>
      </c>
      <c r="B2594">
        <v>0.42105263157894701</v>
      </c>
      <c r="C2594" t="s">
        <v>4397</v>
      </c>
    </row>
    <row r="2595" spans="1:3" x14ac:dyDescent="0.3">
      <c r="A2595" t="s">
        <v>40</v>
      </c>
      <c r="B2595">
        <v>0.58333333333333304</v>
      </c>
      <c r="C2595" t="s">
        <v>4396</v>
      </c>
    </row>
    <row r="2596" spans="1:3" x14ac:dyDescent="0.3">
      <c r="A2596" t="s">
        <v>38</v>
      </c>
      <c r="B2596">
        <v>1</v>
      </c>
      <c r="C2596" t="s">
        <v>3829</v>
      </c>
    </row>
    <row r="2597" spans="1:3" x14ac:dyDescent="0.3">
      <c r="A2597" t="s">
        <v>36</v>
      </c>
      <c r="B2597">
        <v>0.36842105263157798</v>
      </c>
      <c r="C2597" t="s">
        <v>4395</v>
      </c>
    </row>
    <row r="2598" spans="1:3" x14ac:dyDescent="0.3">
      <c r="A2598" t="s">
        <v>34</v>
      </c>
      <c r="B2598">
        <v>0.52631578947368396</v>
      </c>
      <c r="C2598" t="s">
        <v>4394</v>
      </c>
    </row>
    <row r="2599" spans="1:3" x14ac:dyDescent="0.3">
      <c r="A2599" t="s">
        <v>32</v>
      </c>
      <c r="B2599">
        <v>0.36842105263157798</v>
      </c>
      <c r="C2599" t="s">
        <v>4393</v>
      </c>
    </row>
    <row r="2600" spans="1:3" x14ac:dyDescent="0.3">
      <c r="A2600" t="s">
        <v>30</v>
      </c>
      <c r="B2600">
        <v>5.2631578947368397E-2</v>
      </c>
      <c r="C2600" t="s">
        <v>4392</v>
      </c>
    </row>
    <row r="2601" spans="1:3" x14ac:dyDescent="0.3">
      <c r="A2601" t="s">
        <v>28</v>
      </c>
      <c r="B2601">
        <v>0.73684210526315697</v>
      </c>
      <c r="C2601" t="s">
        <v>4391</v>
      </c>
    </row>
    <row r="2602" spans="1:3" x14ac:dyDescent="0.3">
      <c r="A2602" t="s">
        <v>26</v>
      </c>
      <c r="B2602">
        <v>0.64285714285714202</v>
      </c>
      <c r="C2602" t="s">
        <v>4390</v>
      </c>
    </row>
    <row r="2603" spans="1:3" x14ac:dyDescent="0.3">
      <c r="A2603" t="s">
        <v>24</v>
      </c>
      <c r="B2603">
        <v>0.5</v>
      </c>
      <c r="C2603" t="s">
        <v>4389</v>
      </c>
    </row>
    <row r="2604" spans="1:3" x14ac:dyDescent="0.3">
      <c r="A2604" t="s">
        <v>22</v>
      </c>
      <c r="B2604">
        <v>0.57142857142857095</v>
      </c>
      <c r="C2604" t="s">
        <v>4388</v>
      </c>
    </row>
    <row r="2605" spans="1:3" x14ac:dyDescent="0.3">
      <c r="A2605" t="s">
        <v>21</v>
      </c>
      <c r="B2605">
        <v>0.57142857142857095</v>
      </c>
      <c r="C2605" t="s">
        <v>4388</v>
      </c>
    </row>
    <row r="2606" spans="1:3" x14ac:dyDescent="0.3">
      <c r="A2606" t="s">
        <v>19</v>
      </c>
      <c r="B2606">
        <v>0</v>
      </c>
      <c r="C2606" t="s">
        <v>2211</v>
      </c>
    </row>
    <row r="2607" spans="1:3" x14ac:dyDescent="0.3">
      <c r="A2607" t="s">
        <v>17</v>
      </c>
      <c r="B2607">
        <v>0.84210526315789402</v>
      </c>
      <c r="C2607" t="s">
        <v>4387</v>
      </c>
    </row>
    <row r="2608" spans="1:3" x14ac:dyDescent="0.3">
      <c r="A2608" t="s">
        <v>15</v>
      </c>
      <c r="B2608">
        <v>0.57894736842105199</v>
      </c>
      <c r="C2608" t="s">
        <v>4386</v>
      </c>
    </row>
    <row r="2609" spans="1:3" x14ac:dyDescent="0.3">
      <c r="A2609" t="s">
        <v>13</v>
      </c>
      <c r="B2609">
        <v>0.33333333333333298</v>
      </c>
      <c r="C2609" t="s">
        <v>4385</v>
      </c>
    </row>
    <row r="2610" spans="1:3" x14ac:dyDescent="0.3">
      <c r="A2610" t="s">
        <v>11</v>
      </c>
      <c r="B2610">
        <v>0.68421052631578905</v>
      </c>
      <c r="C2610" t="s">
        <v>4384</v>
      </c>
    </row>
    <row r="2611" spans="1:3" x14ac:dyDescent="0.3">
      <c r="A2611" t="s">
        <v>9</v>
      </c>
      <c r="B2611">
        <v>0.71428571428571397</v>
      </c>
      <c r="C2611" t="s">
        <v>4383</v>
      </c>
    </row>
    <row r="2612" spans="1:3" x14ac:dyDescent="0.3">
      <c r="A2612" t="s">
        <v>7</v>
      </c>
      <c r="B2612">
        <v>0</v>
      </c>
      <c r="C2612" t="s">
        <v>2211</v>
      </c>
    </row>
    <row r="2613" spans="1:3" x14ac:dyDescent="0.3">
      <c r="A2613" t="s">
        <v>5</v>
      </c>
      <c r="B2613">
        <v>0.78571428571428503</v>
      </c>
      <c r="C2613" t="s">
        <v>4382</v>
      </c>
    </row>
    <row r="2614" spans="1:3" x14ac:dyDescent="0.3">
      <c r="A2614" t="s">
        <v>3</v>
      </c>
      <c r="B2614">
        <v>0.57142857142857095</v>
      </c>
      <c r="C2614" t="s">
        <v>4381</v>
      </c>
    </row>
    <row r="2615" spans="1:3" x14ac:dyDescent="0.3">
      <c r="A2615" t="s">
        <v>1</v>
      </c>
      <c r="B2615">
        <v>0.78571428571428503</v>
      </c>
      <c r="C2615" t="s">
        <v>4380</v>
      </c>
    </row>
    <row r="2616" spans="1:3" x14ac:dyDescent="0.3">
      <c r="A2616" t="s">
        <v>56</v>
      </c>
      <c r="B2616">
        <v>0.64285714285714202</v>
      </c>
      <c r="C2616" t="s">
        <v>4379</v>
      </c>
    </row>
    <row r="2617" spans="1:3" x14ac:dyDescent="0.3">
      <c r="A2617" t="s">
        <v>54</v>
      </c>
      <c r="B2617">
        <v>0.78571428571428503</v>
      </c>
      <c r="C2617" t="s">
        <v>4378</v>
      </c>
    </row>
    <row r="2618" spans="1:3" x14ac:dyDescent="0.3">
      <c r="A2618" t="s">
        <v>52</v>
      </c>
      <c r="B2618">
        <v>0.71428571428571397</v>
      </c>
      <c r="C2618" t="s">
        <v>4377</v>
      </c>
    </row>
    <row r="2619" spans="1:3" x14ac:dyDescent="0.3">
      <c r="A2619" t="s">
        <v>50</v>
      </c>
      <c r="B2619">
        <v>0.57142857142857095</v>
      </c>
      <c r="C2619" t="s">
        <v>4376</v>
      </c>
    </row>
    <row r="2620" spans="1:3" x14ac:dyDescent="0.3">
      <c r="A2620" t="s">
        <v>48</v>
      </c>
      <c r="B2620">
        <v>0.57894736842105199</v>
      </c>
      <c r="C2620" t="s">
        <v>4375</v>
      </c>
    </row>
    <row r="2621" spans="1:3" x14ac:dyDescent="0.3">
      <c r="A2621" t="s">
        <v>46</v>
      </c>
      <c r="B2621">
        <v>0.56862745098039202</v>
      </c>
      <c r="C2621" t="s">
        <v>4374</v>
      </c>
    </row>
    <row r="2622" spans="1:3" x14ac:dyDescent="0.3">
      <c r="A2622" t="s">
        <v>44</v>
      </c>
      <c r="B2622">
        <v>0.62</v>
      </c>
      <c r="C2622" t="s">
        <v>4373</v>
      </c>
    </row>
    <row r="2623" spans="1:3" x14ac:dyDescent="0.3">
      <c r="A2623" t="s">
        <v>42</v>
      </c>
      <c r="B2623">
        <v>0.54347826086956497</v>
      </c>
      <c r="C2623" t="s">
        <v>4372</v>
      </c>
    </row>
    <row r="2624" spans="1:3" x14ac:dyDescent="0.3">
      <c r="A2624" t="s">
        <v>40</v>
      </c>
      <c r="B2624">
        <v>0.65306122448979498</v>
      </c>
      <c r="C2624" t="s">
        <v>4371</v>
      </c>
    </row>
    <row r="2625" spans="1:3" x14ac:dyDescent="0.3">
      <c r="A2625" t="s">
        <v>38</v>
      </c>
      <c r="B2625">
        <v>0.64814814814814803</v>
      </c>
      <c r="C2625" t="s">
        <v>4370</v>
      </c>
    </row>
    <row r="2626" spans="1:3" x14ac:dyDescent="0.3">
      <c r="A2626" t="s">
        <v>36</v>
      </c>
      <c r="B2626">
        <v>0.35087719298245601</v>
      </c>
      <c r="C2626" t="s">
        <v>4369</v>
      </c>
    </row>
    <row r="2627" spans="1:3" x14ac:dyDescent="0.3">
      <c r="A2627" t="s">
        <v>34</v>
      </c>
      <c r="B2627">
        <v>0.33333333333333298</v>
      </c>
      <c r="C2627" t="s">
        <v>4368</v>
      </c>
    </row>
    <row r="2628" spans="1:3" x14ac:dyDescent="0.3">
      <c r="A2628" t="s">
        <v>32</v>
      </c>
      <c r="B2628">
        <v>0.28070175438596401</v>
      </c>
      <c r="C2628" t="s">
        <v>4367</v>
      </c>
    </row>
    <row r="2629" spans="1:3" x14ac:dyDescent="0.3">
      <c r="A2629" t="s">
        <v>28</v>
      </c>
      <c r="B2629">
        <v>0.68421052631578905</v>
      </c>
      <c r="C2629" t="s">
        <v>4366</v>
      </c>
    </row>
    <row r="2630" spans="1:3" x14ac:dyDescent="0.3">
      <c r="A2630" t="s">
        <v>26</v>
      </c>
      <c r="B2630">
        <v>0.75438596491228005</v>
      </c>
      <c r="C2630" t="s">
        <v>4365</v>
      </c>
    </row>
    <row r="2631" spans="1:3" x14ac:dyDescent="0.3">
      <c r="A2631" t="s">
        <v>24</v>
      </c>
      <c r="B2631">
        <v>0.52631578947368396</v>
      </c>
      <c r="C2631" t="s">
        <v>4364</v>
      </c>
    </row>
    <row r="2632" spans="1:3" x14ac:dyDescent="0.3">
      <c r="A2632" t="s">
        <v>22</v>
      </c>
      <c r="B2632">
        <v>0.75438596491228005</v>
      </c>
      <c r="C2632" t="s">
        <v>4363</v>
      </c>
    </row>
    <row r="2633" spans="1:3" x14ac:dyDescent="0.3">
      <c r="A2633" t="s">
        <v>21</v>
      </c>
      <c r="B2633">
        <v>0.75438596491228005</v>
      </c>
      <c r="C2633" t="s">
        <v>4363</v>
      </c>
    </row>
    <row r="2634" spans="1:3" x14ac:dyDescent="0.3">
      <c r="A2634" t="s">
        <v>19</v>
      </c>
      <c r="B2634">
        <v>0.58333333333333304</v>
      </c>
      <c r="C2634" t="s">
        <v>4362</v>
      </c>
    </row>
    <row r="2635" spans="1:3" x14ac:dyDescent="0.3">
      <c r="A2635" t="s">
        <v>17</v>
      </c>
      <c r="B2635">
        <v>0.68627450980392102</v>
      </c>
      <c r="C2635" t="s">
        <v>4361</v>
      </c>
    </row>
    <row r="2636" spans="1:3" x14ac:dyDescent="0.3">
      <c r="A2636" t="s">
        <v>15</v>
      </c>
      <c r="B2636">
        <v>0.70175438596491202</v>
      </c>
      <c r="C2636" t="s">
        <v>4360</v>
      </c>
    </row>
    <row r="2637" spans="1:3" x14ac:dyDescent="0.3">
      <c r="A2637" t="s">
        <v>13</v>
      </c>
      <c r="B2637">
        <v>0.52631578947368396</v>
      </c>
      <c r="C2637" t="s">
        <v>4359</v>
      </c>
    </row>
    <row r="2638" spans="1:3" x14ac:dyDescent="0.3">
      <c r="A2638" t="s">
        <v>11</v>
      </c>
      <c r="B2638">
        <v>0.59649122807017496</v>
      </c>
      <c r="C2638" t="s">
        <v>4358</v>
      </c>
    </row>
    <row r="2639" spans="1:3" x14ac:dyDescent="0.3">
      <c r="A2639" t="s">
        <v>9</v>
      </c>
      <c r="B2639">
        <v>0.57894736842105199</v>
      </c>
      <c r="C2639" t="s">
        <v>4357</v>
      </c>
    </row>
    <row r="2640" spans="1:3" x14ac:dyDescent="0.3">
      <c r="A2640" t="s">
        <v>7</v>
      </c>
      <c r="B2640">
        <v>0.66666666666666596</v>
      </c>
      <c r="C2640" t="s">
        <v>4356</v>
      </c>
    </row>
    <row r="2641" spans="1:3" x14ac:dyDescent="0.3">
      <c r="A2641" t="s">
        <v>5</v>
      </c>
      <c r="B2641">
        <v>0.75438596491228005</v>
      </c>
      <c r="C2641" t="s">
        <v>4355</v>
      </c>
    </row>
    <row r="2642" spans="1:3" x14ac:dyDescent="0.3">
      <c r="A2642" t="s">
        <v>3</v>
      </c>
      <c r="B2642">
        <v>0.75438596491228005</v>
      </c>
      <c r="C2642" t="s">
        <v>4354</v>
      </c>
    </row>
    <row r="2643" spans="1:3" x14ac:dyDescent="0.3">
      <c r="A2643" t="s">
        <v>1</v>
      </c>
      <c r="B2643">
        <v>0.77192982456140302</v>
      </c>
      <c r="C2643" t="s">
        <v>4353</v>
      </c>
    </row>
    <row r="2644" spans="1:3" x14ac:dyDescent="0.3">
      <c r="A2644" t="s">
        <v>56</v>
      </c>
      <c r="B2644">
        <v>0.73684210526315697</v>
      </c>
      <c r="C2644" t="s">
        <v>4352</v>
      </c>
    </row>
    <row r="2645" spans="1:3" x14ac:dyDescent="0.3">
      <c r="A2645" t="s">
        <v>54</v>
      </c>
      <c r="B2645">
        <v>0.68421052631578905</v>
      </c>
      <c r="C2645" t="s">
        <v>4351</v>
      </c>
    </row>
    <row r="2646" spans="1:3" x14ac:dyDescent="0.3">
      <c r="A2646" t="s">
        <v>52</v>
      </c>
      <c r="B2646">
        <v>0.66666666666666596</v>
      </c>
      <c r="C2646" t="s">
        <v>4350</v>
      </c>
    </row>
    <row r="2647" spans="1:3" x14ac:dyDescent="0.3">
      <c r="A2647" t="s">
        <v>50</v>
      </c>
      <c r="B2647">
        <v>0.61403508771929804</v>
      </c>
      <c r="C2647" t="s">
        <v>4349</v>
      </c>
    </row>
    <row r="2648" spans="1:3" x14ac:dyDescent="0.3">
      <c r="A2648" t="s">
        <v>48</v>
      </c>
      <c r="B2648">
        <v>0.54545454545454497</v>
      </c>
      <c r="C2648" t="s">
        <v>4348</v>
      </c>
    </row>
    <row r="2649" spans="1:3" x14ac:dyDescent="0.3">
      <c r="A2649" t="s">
        <v>46</v>
      </c>
      <c r="B2649">
        <v>0.55555555555555503</v>
      </c>
      <c r="C2649" t="s">
        <v>4347</v>
      </c>
    </row>
    <row r="2650" spans="1:3" x14ac:dyDescent="0.3">
      <c r="A2650" t="s">
        <v>44</v>
      </c>
      <c r="B2650">
        <v>0.52631578947368396</v>
      </c>
      <c r="C2650" t="s">
        <v>4346</v>
      </c>
    </row>
    <row r="2651" spans="1:3" x14ac:dyDescent="0.3">
      <c r="A2651" t="s">
        <v>42</v>
      </c>
      <c r="B2651">
        <v>0.57575757575757502</v>
      </c>
      <c r="C2651" t="s">
        <v>4345</v>
      </c>
    </row>
    <row r="2652" spans="1:3" x14ac:dyDescent="0.3">
      <c r="A2652" t="s">
        <v>40</v>
      </c>
      <c r="B2652">
        <v>0.55555555555555503</v>
      </c>
      <c r="C2652" t="s">
        <v>4344</v>
      </c>
    </row>
    <row r="2653" spans="1:3" x14ac:dyDescent="0.3">
      <c r="A2653" t="s">
        <v>38</v>
      </c>
      <c r="B2653">
        <v>0</v>
      </c>
      <c r="C2653" t="s">
        <v>2211</v>
      </c>
    </row>
    <row r="2654" spans="1:3" x14ac:dyDescent="0.3">
      <c r="A2654" t="s">
        <v>36</v>
      </c>
      <c r="B2654">
        <v>0.27272727272727199</v>
      </c>
      <c r="C2654" t="s">
        <v>4343</v>
      </c>
    </row>
    <row r="2655" spans="1:3" x14ac:dyDescent="0.3">
      <c r="A2655" t="s">
        <v>34</v>
      </c>
      <c r="B2655">
        <v>0.27272727272727199</v>
      </c>
      <c r="C2655" t="s">
        <v>4342</v>
      </c>
    </row>
    <row r="2656" spans="1:3" x14ac:dyDescent="0.3">
      <c r="A2656" t="s">
        <v>32</v>
      </c>
      <c r="B2656">
        <v>0.15151515151515099</v>
      </c>
      <c r="C2656" t="s">
        <v>4341</v>
      </c>
    </row>
    <row r="2657" spans="1:3" x14ac:dyDescent="0.3">
      <c r="A2657" t="s">
        <v>30</v>
      </c>
      <c r="B2657">
        <v>6.0606060606060601E-2</v>
      </c>
      <c r="C2657" t="s">
        <v>4340</v>
      </c>
    </row>
    <row r="2658" spans="1:3" x14ac:dyDescent="0.3">
      <c r="A2658" t="s">
        <v>28</v>
      </c>
      <c r="B2658">
        <v>0.56666666666666599</v>
      </c>
      <c r="C2658" t="s">
        <v>4339</v>
      </c>
    </row>
    <row r="2659" spans="1:3" x14ac:dyDescent="0.3">
      <c r="A2659" t="s">
        <v>26</v>
      </c>
      <c r="B2659">
        <v>0.66666666666666596</v>
      </c>
      <c r="C2659" t="s">
        <v>4338</v>
      </c>
    </row>
    <row r="2660" spans="1:3" x14ac:dyDescent="0.3">
      <c r="A2660" t="s">
        <v>24</v>
      </c>
      <c r="B2660">
        <v>0.64285714285714202</v>
      </c>
      <c r="C2660" t="s">
        <v>4337</v>
      </c>
    </row>
    <row r="2661" spans="1:3" x14ac:dyDescent="0.3">
      <c r="A2661" t="s">
        <v>22</v>
      </c>
      <c r="B2661">
        <v>0.66666666666666596</v>
      </c>
      <c r="C2661" t="s">
        <v>4336</v>
      </c>
    </row>
    <row r="2662" spans="1:3" x14ac:dyDescent="0.3">
      <c r="A2662" t="s">
        <v>21</v>
      </c>
      <c r="B2662">
        <v>0.66666666666666596</v>
      </c>
      <c r="C2662" t="s">
        <v>4336</v>
      </c>
    </row>
    <row r="2663" spans="1:3" x14ac:dyDescent="0.3">
      <c r="A2663" t="s">
        <v>19</v>
      </c>
      <c r="B2663">
        <v>0.33333333333333298</v>
      </c>
      <c r="C2663" t="s">
        <v>4335</v>
      </c>
    </row>
    <row r="2664" spans="1:3" x14ac:dyDescent="0.3">
      <c r="A2664" t="s">
        <v>17</v>
      </c>
      <c r="B2664">
        <v>0.54545454545454497</v>
      </c>
      <c r="C2664" t="s">
        <v>4334</v>
      </c>
    </row>
    <row r="2665" spans="1:3" x14ac:dyDescent="0.3">
      <c r="A2665" t="s">
        <v>15</v>
      </c>
      <c r="B2665">
        <v>0.69696969696969702</v>
      </c>
      <c r="C2665" t="s">
        <v>4333</v>
      </c>
    </row>
    <row r="2666" spans="1:3" x14ac:dyDescent="0.3">
      <c r="A2666" t="s">
        <v>13</v>
      </c>
      <c r="B2666">
        <v>0.52941176470588203</v>
      </c>
      <c r="C2666" t="s">
        <v>4332</v>
      </c>
    </row>
    <row r="2667" spans="1:3" x14ac:dyDescent="0.3">
      <c r="A2667" t="s">
        <v>11</v>
      </c>
      <c r="B2667">
        <v>0.66666666666666596</v>
      </c>
      <c r="C2667" t="s">
        <v>4331</v>
      </c>
    </row>
    <row r="2668" spans="1:3" x14ac:dyDescent="0.3">
      <c r="A2668" t="s">
        <v>9</v>
      </c>
      <c r="B2668">
        <v>0.63636363636363602</v>
      </c>
      <c r="C2668" t="s">
        <v>4330</v>
      </c>
    </row>
    <row r="2669" spans="1:3" x14ac:dyDescent="0.3">
      <c r="A2669" t="s">
        <v>7</v>
      </c>
      <c r="B2669">
        <v>0.57575757575757502</v>
      </c>
      <c r="C2669" t="s">
        <v>4329</v>
      </c>
    </row>
    <row r="2670" spans="1:3" x14ac:dyDescent="0.3">
      <c r="A2670" t="s">
        <v>5</v>
      </c>
      <c r="B2670">
        <v>0.57575757575757502</v>
      </c>
      <c r="C2670" t="s">
        <v>4328</v>
      </c>
    </row>
    <row r="2671" spans="1:3" x14ac:dyDescent="0.3">
      <c r="A2671" t="s">
        <v>3</v>
      </c>
      <c r="B2671">
        <v>0.57575757575757502</v>
      </c>
      <c r="C2671" t="s">
        <v>4327</v>
      </c>
    </row>
    <row r="2672" spans="1:3" x14ac:dyDescent="0.3">
      <c r="A2672" t="s">
        <v>1</v>
      </c>
      <c r="B2672">
        <v>0.54545454545454497</v>
      </c>
      <c r="C2672" t="s">
        <v>4326</v>
      </c>
    </row>
    <row r="2673" spans="1:3" x14ac:dyDescent="0.3">
      <c r="A2673" t="s">
        <v>56</v>
      </c>
      <c r="B2673">
        <v>0.51515151515151503</v>
      </c>
      <c r="C2673" t="s">
        <v>4325</v>
      </c>
    </row>
    <row r="2674" spans="1:3" x14ac:dyDescent="0.3">
      <c r="A2674" t="s">
        <v>54</v>
      </c>
      <c r="B2674">
        <v>0.51515151515151503</v>
      </c>
      <c r="C2674" t="s">
        <v>4324</v>
      </c>
    </row>
    <row r="2675" spans="1:3" x14ac:dyDescent="0.3">
      <c r="A2675" t="s">
        <v>52</v>
      </c>
      <c r="B2675">
        <v>0.45454545454545398</v>
      </c>
      <c r="C2675" t="s">
        <v>4323</v>
      </c>
    </row>
    <row r="2676" spans="1:3" x14ac:dyDescent="0.3">
      <c r="A2676" t="s">
        <v>50</v>
      </c>
      <c r="B2676">
        <v>0.69696969696969702</v>
      </c>
      <c r="C2676" t="s">
        <v>4322</v>
      </c>
    </row>
    <row r="2677" spans="1:3" x14ac:dyDescent="0.3">
      <c r="A2677" t="s">
        <v>48</v>
      </c>
      <c r="B2677">
        <v>0.5625</v>
      </c>
      <c r="C2677" t="s">
        <v>4321</v>
      </c>
    </row>
    <row r="2678" spans="1:3" x14ac:dyDescent="0.3">
      <c r="A2678" t="s">
        <v>46</v>
      </c>
      <c r="B2678">
        <v>0.62962962962962898</v>
      </c>
      <c r="C2678" t="s">
        <v>4320</v>
      </c>
    </row>
    <row r="2679" spans="1:3" x14ac:dyDescent="0.3">
      <c r="A2679" t="s">
        <v>44</v>
      </c>
      <c r="B2679">
        <v>0.75</v>
      </c>
      <c r="C2679" t="s">
        <v>4319</v>
      </c>
    </row>
    <row r="2680" spans="1:3" x14ac:dyDescent="0.3">
      <c r="A2680" t="s">
        <v>42</v>
      </c>
      <c r="B2680">
        <v>0.6</v>
      </c>
      <c r="C2680" t="s">
        <v>4318</v>
      </c>
    </row>
    <row r="2681" spans="1:3" x14ac:dyDescent="0.3">
      <c r="A2681" t="s">
        <v>40</v>
      </c>
      <c r="B2681">
        <v>0.71875</v>
      </c>
      <c r="C2681" t="s">
        <v>4317</v>
      </c>
    </row>
    <row r="2682" spans="1:3" x14ac:dyDescent="0.3">
      <c r="A2682" t="s">
        <v>38</v>
      </c>
      <c r="B2682">
        <v>0.41666666666666602</v>
      </c>
      <c r="C2682" t="s">
        <v>4316</v>
      </c>
    </row>
    <row r="2683" spans="1:3" x14ac:dyDescent="0.3">
      <c r="A2683" t="s">
        <v>36</v>
      </c>
      <c r="B2683">
        <v>0.28125</v>
      </c>
      <c r="C2683" t="s">
        <v>4315</v>
      </c>
    </row>
    <row r="2684" spans="1:3" x14ac:dyDescent="0.3">
      <c r="A2684" t="s">
        <v>34</v>
      </c>
      <c r="B2684">
        <v>0.21875</v>
      </c>
      <c r="C2684" t="s">
        <v>4314</v>
      </c>
    </row>
    <row r="2685" spans="1:3" x14ac:dyDescent="0.3">
      <c r="A2685" t="s">
        <v>32</v>
      </c>
      <c r="B2685">
        <v>0.28125</v>
      </c>
      <c r="C2685" t="s">
        <v>4313</v>
      </c>
    </row>
    <row r="2686" spans="1:3" x14ac:dyDescent="0.3">
      <c r="A2686" t="s">
        <v>30</v>
      </c>
      <c r="B2686">
        <v>3.125E-2</v>
      </c>
      <c r="C2686" t="s">
        <v>4312</v>
      </c>
    </row>
    <row r="2687" spans="1:3" x14ac:dyDescent="0.3">
      <c r="A2687" t="s">
        <v>28</v>
      </c>
      <c r="B2687">
        <v>0.53125</v>
      </c>
      <c r="C2687" t="s">
        <v>4311</v>
      </c>
    </row>
    <row r="2688" spans="1:3" x14ac:dyDescent="0.3">
      <c r="A2688" t="s">
        <v>26</v>
      </c>
      <c r="B2688">
        <v>0.6875</v>
      </c>
      <c r="C2688" t="s">
        <v>4310</v>
      </c>
    </row>
    <row r="2689" spans="1:3" x14ac:dyDescent="0.3">
      <c r="A2689" t="s">
        <v>24</v>
      </c>
      <c r="B2689">
        <v>0.625</v>
      </c>
      <c r="C2689" t="s">
        <v>4309</v>
      </c>
    </row>
    <row r="2690" spans="1:3" x14ac:dyDescent="0.3">
      <c r="A2690" t="s">
        <v>22</v>
      </c>
      <c r="B2690">
        <v>0.65625</v>
      </c>
      <c r="C2690" t="s">
        <v>4308</v>
      </c>
    </row>
    <row r="2691" spans="1:3" x14ac:dyDescent="0.3">
      <c r="A2691" t="s">
        <v>21</v>
      </c>
      <c r="B2691">
        <v>0.65625</v>
      </c>
      <c r="C2691" t="s">
        <v>4308</v>
      </c>
    </row>
    <row r="2692" spans="1:3" x14ac:dyDescent="0.3">
      <c r="A2692" t="s">
        <v>19</v>
      </c>
      <c r="B2692">
        <v>0.59375</v>
      </c>
      <c r="C2692" t="s">
        <v>4307</v>
      </c>
    </row>
    <row r="2693" spans="1:3" x14ac:dyDescent="0.3">
      <c r="A2693" t="s">
        <v>17</v>
      </c>
      <c r="B2693">
        <v>0.625</v>
      </c>
      <c r="C2693" t="s">
        <v>4306</v>
      </c>
    </row>
    <row r="2694" spans="1:3" x14ac:dyDescent="0.3">
      <c r="A2694" t="s">
        <v>15</v>
      </c>
      <c r="B2694">
        <v>0.59375</v>
      </c>
      <c r="C2694" t="s">
        <v>4305</v>
      </c>
    </row>
    <row r="2695" spans="1:3" x14ac:dyDescent="0.3">
      <c r="A2695" t="s">
        <v>13</v>
      </c>
      <c r="B2695">
        <v>0.46153846153846101</v>
      </c>
      <c r="C2695" t="s">
        <v>4304</v>
      </c>
    </row>
    <row r="2696" spans="1:3" x14ac:dyDescent="0.3">
      <c r="A2696" t="s">
        <v>11</v>
      </c>
      <c r="B2696">
        <v>0.625</v>
      </c>
      <c r="C2696" t="s">
        <v>4303</v>
      </c>
    </row>
    <row r="2697" spans="1:3" x14ac:dyDescent="0.3">
      <c r="A2697" t="s">
        <v>9</v>
      </c>
      <c r="B2697">
        <v>0.59375</v>
      </c>
      <c r="C2697" t="s">
        <v>4302</v>
      </c>
    </row>
    <row r="2698" spans="1:3" x14ac:dyDescent="0.3">
      <c r="A2698" t="s">
        <v>7</v>
      </c>
      <c r="B2698">
        <v>0.592592592592592</v>
      </c>
      <c r="C2698" t="s">
        <v>4301</v>
      </c>
    </row>
    <row r="2699" spans="1:3" x14ac:dyDescent="0.3">
      <c r="A2699" t="s">
        <v>5</v>
      </c>
      <c r="B2699">
        <v>0.5625</v>
      </c>
      <c r="C2699" t="s">
        <v>4300</v>
      </c>
    </row>
    <row r="2700" spans="1:3" x14ac:dyDescent="0.3">
      <c r="A2700" t="s">
        <v>3</v>
      </c>
      <c r="B2700">
        <v>0.5</v>
      </c>
      <c r="C2700" t="s">
        <v>4299</v>
      </c>
    </row>
    <row r="2701" spans="1:3" x14ac:dyDescent="0.3">
      <c r="A2701" t="s">
        <v>1</v>
      </c>
      <c r="B2701">
        <v>0.46875</v>
      </c>
      <c r="C2701" t="s">
        <v>4298</v>
      </c>
    </row>
    <row r="2702" spans="1:3" x14ac:dyDescent="0.3">
      <c r="A2702" t="s">
        <v>56</v>
      </c>
      <c r="B2702">
        <v>0.53125</v>
      </c>
      <c r="C2702" t="s">
        <v>4297</v>
      </c>
    </row>
    <row r="2703" spans="1:3" x14ac:dyDescent="0.3">
      <c r="A2703" t="s">
        <v>54</v>
      </c>
      <c r="B2703">
        <v>0.4375</v>
      </c>
      <c r="C2703" t="s">
        <v>4296</v>
      </c>
    </row>
    <row r="2704" spans="1:3" x14ac:dyDescent="0.3">
      <c r="A2704" t="s">
        <v>52</v>
      </c>
      <c r="B2704">
        <v>0.625</v>
      </c>
      <c r="C2704" t="s">
        <v>4295</v>
      </c>
    </row>
    <row r="2705" spans="1:3" x14ac:dyDescent="0.3">
      <c r="A2705" t="s">
        <v>50</v>
      </c>
      <c r="B2705">
        <v>0.46875</v>
      </c>
      <c r="C2705" t="s">
        <v>4294</v>
      </c>
    </row>
    <row r="2706" spans="1:3" x14ac:dyDescent="0.3">
      <c r="A2706" t="s">
        <v>48</v>
      </c>
      <c r="B2706">
        <v>0.6</v>
      </c>
      <c r="C2706" t="s">
        <v>4293</v>
      </c>
    </row>
    <row r="2707" spans="1:3" x14ac:dyDescent="0.3">
      <c r="A2707" t="s">
        <v>46</v>
      </c>
      <c r="B2707">
        <v>0.58823529411764697</v>
      </c>
      <c r="C2707" t="s">
        <v>4292</v>
      </c>
    </row>
    <row r="2708" spans="1:3" x14ac:dyDescent="0.3">
      <c r="A2708" t="s">
        <v>44</v>
      </c>
      <c r="B2708">
        <v>0</v>
      </c>
      <c r="C2708" t="s">
        <v>4285</v>
      </c>
    </row>
    <row r="2709" spans="1:3" x14ac:dyDescent="0.3">
      <c r="A2709" t="s">
        <v>42</v>
      </c>
      <c r="B2709">
        <v>0.38461538461538403</v>
      </c>
      <c r="C2709" t="s">
        <v>4291</v>
      </c>
    </row>
    <row r="2710" spans="1:3" x14ac:dyDescent="0.3">
      <c r="A2710" t="s">
        <v>40</v>
      </c>
      <c r="B2710">
        <v>0.5</v>
      </c>
      <c r="C2710" t="s">
        <v>4290</v>
      </c>
    </row>
    <row r="2711" spans="1:3" x14ac:dyDescent="0.3">
      <c r="A2711" t="s">
        <v>38</v>
      </c>
      <c r="B2711">
        <v>0.47058823529411697</v>
      </c>
      <c r="C2711" t="s">
        <v>4289</v>
      </c>
    </row>
    <row r="2712" spans="1:3" x14ac:dyDescent="0.3">
      <c r="A2712" t="s">
        <v>36</v>
      </c>
      <c r="B2712">
        <v>0.47368421052631499</v>
      </c>
      <c r="C2712" t="s">
        <v>4288</v>
      </c>
    </row>
    <row r="2713" spans="1:3" x14ac:dyDescent="0.3">
      <c r="A2713" t="s">
        <v>34</v>
      </c>
      <c r="B2713">
        <v>0.54385964912280704</v>
      </c>
      <c r="C2713" t="s">
        <v>4287</v>
      </c>
    </row>
    <row r="2714" spans="1:3" x14ac:dyDescent="0.3">
      <c r="A2714" t="s">
        <v>32</v>
      </c>
      <c r="B2714">
        <v>0.22222222222222199</v>
      </c>
      <c r="C2714" t="s">
        <v>4286</v>
      </c>
    </row>
    <row r="2715" spans="1:3" x14ac:dyDescent="0.3">
      <c r="A2715" t="s">
        <v>28</v>
      </c>
      <c r="B2715">
        <v>0</v>
      </c>
      <c r="C2715" t="s">
        <v>4285</v>
      </c>
    </row>
    <row r="2716" spans="1:3" x14ac:dyDescent="0.3">
      <c r="A2716" t="s">
        <v>26</v>
      </c>
      <c r="B2716">
        <v>0.5</v>
      </c>
      <c r="C2716" t="s">
        <v>4284</v>
      </c>
    </row>
    <row r="2717" spans="1:3" x14ac:dyDescent="0.3">
      <c r="A2717" t="s">
        <v>24</v>
      </c>
      <c r="B2717">
        <v>0.75</v>
      </c>
      <c r="C2717" t="s">
        <v>4283</v>
      </c>
    </row>
    <row r="2718" spans="1:3" x14ac:dyDescent="0.3">
      <c r="A2718" t="s">
        <v>22</v>
      </c>
      <c r="B2718">
        <v>0.6</v>
      </c>
      <c r="C2718" t="s">
        <v>4282</v>
      </c>
    </row>
    <row r="2719" spans="1:3" x14ac:dyDescent="0.3">
      <c r="A2719" t="s">
        <v>21</v>
      </c>
      <c r="B2719">
        <v>0.6</v>
      </c>
      <c r="C2719" t="s">
        <v>4282</v>
      </c>
    </row>
    <row r="2720" spans="1:3" x14ac:dyDescent="0.3">
      <c r="A2720" t="s">
        <v>19</v>
      </c>
      <c r="B2720">
        <v>0.76470588235294101</v>
      </c>
      <c r="C2720" t="s">
        <v>4281</v>
      </c>
    </row>
    <row r="2721" spans="1:3" x14ac:dyDescent="0.3">
      <c r="A2721" t="s">
        <v>17</v>
      </c>
      <c r="B2721">
        <v>0.5</v>
      </c>
      <c r="C2721" t="s">
        <v>2784</v>
      </c>
    </row>
    <row r="2722" spans="1:3" x14ac:dyDescent="0.3">
      <c r="A2722" t="s">
        <v>15</v>
      </c>
      <c r="B2722">
        <v>0.72727272727272696</v>
      </c>
      <c r="C2722" t="s">
        <v>4280</v>
      </c>
    </row>
    <row r="2723" spans="1:3" x14ac:dyDescent="0.3">
      <c r="A2723" t="s">
        <v>13</v>
      </c>
      <c r="B2723">
        <v>0.64285714285714202</v>
      </c>
      <c r="C2723" t="s">
        <v>4279</v>
      </c>
    </row>
    <row r="2724" spans="1:3" x14ac:dyDescent="0.3">
      <c r="A2724" t="s">
        <v>11</v>
      </c>
      <c r="B2724">
        <v>1</v>
      </c>
      <c r="C2724" t="s">
        <v>2783</v>
      </c>
    </row>
    <row r="2725" spans="1:3" x14ac:dyDescent="0.3">
      <c r="A2725" t="s">
        <v>9</v>
      </c>
      <c r="B2725">
        <v>0.76923076923076905</v>
      </c>
      <c r="C2725" t="s">
        <v>4278</v>
      </c>
    </row>
    <row r="2726" spans="1:3" x14ac:dyDescent="0.3">
      <c r="A2726" t="s">
        <v>7</v>
      </c>
      <c r="B2726">
        <v>0.44444444444444398</v>
      </c>
      <c r="C2726" t="s">
        <v>4277</v>
      </c>
    </row>
    <row r="2727" spans="1:3" x14ac:dyDescent="0.3">
      <c r="A2727" t="s">
        <v>5</v>
      </c>
      <c r="B2727">
        <v>0.82608695652173902</v>
      </c>
      <c r="C2727" t="s">
        <v>4276</v>
      </c>
    </row>
    <row r="2728" spans="1:3" x14ac:dyDescent="0.3">
      <c r="A2728" t="s">
        <v>3</v>
      </c>
      <c r="B2728">
        <v>0.62162162162162105</v>
      </c>
      <c r="C2728" t="s">
        <v>4275</v>
      </c>
    </row>
    <row r="2729" spans="1:3" x14ac:dyDescent="0.3">
      <c r="A2729" t="s">
        <v>1</v>
      </c>
      <c r="B2729">
        <v>0.63157894736842102</v>
      </c>
      <c r="C2729" t="s">
        <v>4274</v>
      </c>
    </row>
    <row r="2730" spans="1:3" x14ac:dyDescent="0.3">
      <c r="A2730" t="s">
        <v>56</v>
      </c>
      <c r="B2730">
        <v>0.69230769230769196</v>
      </c>
      <c r="C2730" t="s">
        <v>4273</v>
      </c>
    </row>
    <row r="2731" spans="1:3" x14ac:dyDescent="0.3">
      <c r="A2731" t="s">
        <v>54</v>
      </c>
      <c r="B2731">
        <v>0.69230769230769196</v>
      </c>
      <c r="C2731" t="s">
        <v>4272</v>
      </c>
    </row>
    <row r="2732" spans="1:3" x14ac:dyDescent="0.3">
      <c r="A2732" t="s">
        <v>52</v>
      </c>
      <c r="B2732">
        <v>0.61538461538461497</v>
      </c>
      <c r="C2732" t="s">
        <v>4271</v>
      </c>
    </row>
    <row r="2733" spans="1:3" x14ac:dyDescent="0.3">
      <c r="A2733" t="s">
        <v>50</v>
      </c>
      <c r="B2733">
        <v>0.51724137931034397</v>
      </c>
      <c r="C2733" t="s">
        <v>4270</v>
      </c>
    </row>
    <row r="2734" spans="1:3" x14ac:dyDescent="0.3">
      <c r="A2734" t="s">
        <v>48</v>
      </c>
      <c r="B2734">
        <v>0.6</v>
      </c>
      <c r="C2734" t="s">
        <v>4269</v>
      </c>
    </row>
    <row r="2735" spans="1:3" x14ac:dyDescent="0.3">
      <c r="A2735" t="s">
        <v>46</v>
      </c>
      <c r="B2735">
        <v>0.65714285714285703</v>
      </c>
      <c r="C2735" t="s">
        <v>4268</v>
      </c>
    </row>
    <row r="2736" spans="1:3" x14ac:dyDescent="0.3">
      <c r="A2736" t="s">
        <v>44</v>
      </c>
      <c r="B2736">
        <v>0.65789473684210498</v>
      </c>
      <c r="C2736" t="s">
        <v>4267</v>
      </c>
    </row>
    <row r="2737" spans="1:3" x14ac:dyDescent="0.3">
      <c r="A2737" t="s">
        <v>42</v>
      </c>
      <c r="B2737">
        <v>0.54054054054054002</v>
      </c>
      <c r="C2737" t="s">
        <v>4266</v>
      </c>
    </row>
    <row r="2738" spans="1:3" x14ac:dyDescent="0.3">
      <c r="A2738" t="s">
        <v>40</v>
      </c>
      <c r="B2738">
        <v>0.88888888888888795</v>
      </c>
      <c r="C2738" t="s">
        <v>4265</v>
      </c>
    </row>
    <row r="2739" spans="1:3" x14ac:dyDescent="0.3">
      <c r="A2739" t="s">
        <v>38</v>
      </c>
      <c r="B2739">
        <v>0.51428571428571401</v>
      </c>
      <c r="C2739" t="s">
        <v>4264</v>
      </c>
    </row>
    <row r="2740" spans="1:3" x14ac:dyDescent="0.3">
      <c r="A2740" t="s">
        <v>36</v>
      </c>
      <c r="B2740">
        <v>0.23913043478260801</v>
      </c>
      <c r="C2740" t="s">
        <v>4263</v>
      </c>
    </row>
    <row r="2741" spans="1:3" x14ac:dyDescent="0.3">
      <c r="A2741" t="s">
        <v>34</v>
      </c>
      <c r="B2741">
        <v>0.32608695652173902</v>
      </c>
      <c r="C2741" t="s">
        <v>4262</v>
      </c>
    </row>
    <row r="2742" spans="1:3" x14ac:dyDescent="0.3">
      <c r="A2742" t="s">
        <v>32</v>
      </c>
      <c r="B2742">
        <v>0.19565217391304299</v>
      </c>
      <c r="C2742" t="s">
        <v>4261</v>
      </c>
    </row>
    <row r="2743" spans="1:3" x14ac:dyDescent="0.3">
      <c r="A2743" t="s">
        <v>30</v>
      </c>
      <c r="B2743">
        <v>6.5217391304347797E-2</v>
      </c>
      <c r="C2743" t="s">
        <v>4260</v>
      </c>
    </row>
    <row r="2744" spans="1:3" x14ac:dyDescent="0.3">
      <c r="A2744" t="s">
        <v>28</v>
      </c>
      <c r="B2744">
        <v>0.5625</v>
      </c>
      <c r="C2744" t="s">
        <v>4259</v>
      </c>
    </row>
    <row r="2745" spans="1:3" x14ac:dyDescent="0.3">
      <c r="A2745" t="s">
        <v>26</v>
      </c>
      <c r="B2745">
        <v>0.69565217391304301</v>
      </c>
      <c r="C2745" t="s">
        <v>4258</v>
      </c>
    </row>
    <row r="2746" spans="1:3" x14ac:dyDescent="0.3">
      <c r="A2746" t="s">
        <v>24</v>
      </c>
      <c r="B2746">
        <v>0.5</v>
      </c>
      <c r="C2746" t="s">
        <v>4257</v>
      </c>
    </row>
    <row r="2747" spans="1:3" x14ac:dyDescent="0.3">
      <c r="A2747" t="s">
        <v>22</v>
      </c>
      <c r="B2747">
        <v>0.54285714285714204</v>
      </c>
      <c r="C2747" t="s">
        <v>4256</v>
      </c>
    </row>
    <row r="2748" spans="1:3" x14ac:dyDescent="0.3">
      <c r="A2748" t="s">
        <v>21</v>
      </c>
      <c r="B2748">
        <v>0.54285714285714204</v>
      </c>
      <c r="C2748" t="s">
        <v>4256</v>
      </c>
    </row>
    <row r="2749" spans="1:3" x14ac:dyDescent="0.3">
      <c r="A2749" t="s">
        <v>19</v>
      </c>
      <c r="B2749">
        <v>0.65714285714285703</v>
      </c>
      <c r="C2749" t="s">
        <v>4255</v>
      </c>
    </row>
    <row r="2750" spans="1:3" x14ac:dyDescent="0.3">
      <c r="A2750" t="s">
        <v>17</v>
      </c>
      <c r="B2750">
        <v>0.55882352941176405</v>
      </c>
      <c r="C2750" t="s">
        <v>4254</v>
      </c>
    </row>
    <row r="2751" spans="1:3" x14ac:dyDescent="0.3">
      <c r="A2751" t="s">
        <v>15</v>
      </c>
      <c r="B2751">
        <v>0.53488372093023195</v>
      </c>
      <c r="C2751" t="s">
        <v>4253</v>
      </c>
    </row>
    <row r="2752" spans="1:3" x14ac:dyDescent="0.3">
      <c r="A2752" t="s">
        <v>13</v>
      </c>
      <c r="B2752">
        <v>0.64864864864864802</v>
      </c>
      <c r="C2752" t="s">
        <v>4252</v>
      </c>
    </row>
    <row r="2753" spans="1:3" x14ac:dyDescent="0.3">
      <c r="A2753" t="s">
        <v>11</v>
      </c>
      <c r="B2753">
        <v>0.63636363636363602</v>
      </c>
      <c r="C2753" t="s">
        <v>4251</v>
      </c>
    </row>
    <row r="2754" spans="1:3" x14ac:dyDescent="0.3">
      <c r="A2754" t="s">
        <v>9</v>
      </c>
      <c r="B2754">
        <v>0.6875</v>
      </c>
      <c r="C2754" t="s">
        <v>4250</v>
      </c>
    </row>
    <row r="2755" spans="1:3" x14ac:dyDescent="0.3">
      <c r="A2755" t="s">
        <v>7</v>
      </c>
      <c r="B2755">
        <v>0.74074074074074003</v>
      </c>
      <c r="C2755" t="s">
        <v>4249</v>
      </c>
    </row>
    <row r="2756" spans="1:3" x14ac:dyDescent="0.3">
      <c r="A2756" t="s">
        <v>5</v>
      </c>
      <c r="B2756">
        <v>0.65714285714285703</v>
      </c>
      <c r="C2756" t="s">
        <v>4248</v>
      </c>
    </row>
    <row r="2757" spans="1:3" x14ac:dyDescent="0.3">
      <c r="A2757" t="s">
        <v>3</v>
      </c>
      <c r="B2757">
        <v>0.53125</v>
      </c>
      <c r="C2757" t="s">
        <v>4247</v>
      </c>
    </row>
    <row r="2758" spans="1:3" x14ac:dyDescent="0.3">
      <c r="A2758" t="s">
        <v>1</v>
      </c>
      <c r="B2758">
        <v>0.57142857142857095</v>
      </c>
      <c r="C2758" t="s">
        <v>4246</v>
      </c>
    </row>
    <row r="2759" spans="1:3" x14ac:dyDescent="0.3">
      <c r="A2759" t="s">
        <v>56</v>
      </c>
      <c r="B2759">
        <v>0.60714285714285698</v>
      </c>
      <c r="C2759" t="s">
        <v>4245</v>
      </c>
    </row>
    <row r="2760" spans="1:3" x14ac:dyDescent="0.3">
      <c r="A2760" t="s">
        <v>54</v>
      </c>
      <c r="B2760">
        <v>0.64285714285714202</v>
      </c>
      <c r="C2760" t="s">
        <v>4244</v>
      </c>
    </row>
    <row r="2761" spans="1:3" x14ac:dyDescent="0.3">
      <c r="A2761" t="s">
        <v>52</v>
      </c>
      <c r="B2761">
        <v>0.54838709677419295</v>
      </c>
      <c r="C2761" t="s">
        <v>4243</v>
      </c>
    </row>
    <row r="2762" spans="1:3" x14ac:dyDescent="0.3">
      <c r="A2762" t="s">
        <v>50</v>
      </c>
      <c r="B2762">
        <v>0.54054054054054002</v>
      </c>
      <c r="C2762" t="s">
        <v>4242</v>
      </c>
    </row>
    <row r="2763" spans="1:3" x14ac:dyDescent="0.3">
      <c r="A2763" t="s">
        <v>48</v>
      </c>
      <c r="B2763">
        <v>0.52941176470588203</v>
      </c>
      <c r="C2763" t="s">
        <v>4241</v>
      </c>
    </row>
    <row r="2764" spans="1:3" x14ac:dyDescent="0.3">
      <c r="A2764" t="s">
        <v>46</v>
      </c>
      <c r="B2764">
        <v>0.55555555555555503</v>
      </c>
      <c r="C2764" t="s">
        <v>4240</v>
      </c>
    </row>
    <row r="2765" spans="1:3" x14ac:dyDescent="0.3">
      <c r="A2765" t="s">
        <v>44</v>
      </c>
      <c r="B2765">
        <v>0.57894736842105199</v>
      </c>
      <c r="C2765" t="s">
        <v>4239</v>
      </c>
    </row>
    <row r="2766" spans="1:3" x14ac:dyDescent="0.3">
      <c r="A2766" t="s">
        <v>42</v>
      </c>
      <c r="B2766">
        <v>0.50980392156862697</v>
      </c>
      <c r="C2766" t="s">
        <v>4238</v>
      </c>
    </row>
    <row r="2767" spans="1:3" x14ac:dyDescent="0.3">
      <c r="A2767" t="s">
        <v>40</v>
      </c>
      <c r="B2767">
        <v>0.45161290322580599</v>
      </c>
      <c r="C2767" t="s">
        <v>4237</v>
      </c>
    </row>
    <row r="2768" spans="1:3" x14ac:dyDescent="0.3">
      <c r="A2768" t="s">
        <v>38</v>
      </c>
      <c r="B2768">
        <v>0.53333333333333299</v>
      </c>
      <c r="C2768" t="s">
        <v>4236</v>
      </c>
    </row>
    <row r="2769" spans="1:3" x14ac:dyDescent="0.3">
      <c r="A2769" t="s">
        <v>36</v>
      </c>
      <c r="B2769">
        <v>0.38596491228070101</v>
      </c>
      <c r="C2769" t="s">
        <v>4235</v>
      </c>
    </row>
    <row r="2770" spans="1:3" x14ac:dyDescent="0.3">
      <c r="A2770" t="s">
        <v>34</v>
      </c>
      <c r="B2770">
        <v>0.33333333333333298</v>
      </c>
      <c r="C2770" t="s">
        <v>4234</v>
      </c>
    </row>
    <row r="2771" spans="1:3" x14ac:dyDescent="0.3">
      <c r="A2771" t="s">
        <v>32</v>
      </c>
      <c r="B2771">
        <v>0.157894736842105</v>
      </c>
      <c r="C2771" t="s">
        <v>4233</v>
      </c>
    </row>
    <row r="2772" spans="1:3" x14ac:dyDescent="0.3">
      <c r="A2772" t="s">
        <v>28</v>
      </c>
      <c r="B2772">
        <v>0.57894736842105199</v>
      </c>
      <c r="C2772" t="s">
        <v>4232</v>
      </c>
    </row>
    <row r="2773" spans="1:3" x14ac:dyDescent="0.3">
      <c r="A2773" t="s">
        <v>26</v>
      </c>
      <c r="B2773">
        <v>0.66666666666666596</v>
      </c>
      <c r="C2773" t="s">
        <v>4231</v>
      </c>
    </row>
    <row r="2774" spans="1:3" x14ac:dyDescent="0.3">
      <c r="A2774" t="s">
        <v>24</v>
      </c>
      <c r="B2774">
        <v>0.66666666666666596</v>
      </c>
      <c r="C2774" t="s">
        <v>4230</v>
      </c>
    </row>
    <row r="2775" spans="1:3" x14ac:dyDescent="0.3">
      <c r="A2775" t="s">
        <v>22</v>
      </c>
      <c r="B2775">
        <v>0.52941176470588203</v>
      </c>
      <c r="C2775" t="s">
        <v>4229</v>
      </c>
    </row>
    <row r="2776" spans="1:3" x14ac:dyDescent="0.3">
      <c r="A2776" t="s">
        <v>21</v>
      </c>
      <c r="B2776">
        <v>0.52941176470588203</v>
      </c>
      <c r="C2776" t="s">
        <v>4229</v>
      </c>
    </row>
    <row r="2777" spans="1:3" x14ac:dyDescent="0.3">
      <c r="A2777" t="s">
        <v>19</v>
      </c>
      <c r="B2777">
        <v>0.53125</v>
      </c>
      <c r="C2777" t="s">
        <v>4228</v>
      </c>
    </row>
    <row r="2778" spans="1:3" x14ac:dyDescent="0.3">
      <c r="A2778" t="s">
        <v>17</v>
      </c>
      <c r="B2778">
        <v>0</v>
      </c>
      <c r="C2778" t="s">
        <v>2211</v>
      </c>
    </row>
    <row r="2779" spans="1:3" x14ac:dyDescent="0.3">
      <c r="A2779" t="s">
        <v>15</v>
      </c>
      <c r="B2779">
        <v>0.66666666666666596</v>
      </c>
      <c r="C2779" t="s">
        <v>4227</v>
      </c>
    </row>
    <row r="2780" spans="1:3" x14ac:dyDescent="0.3">
      <c r="A2780" t="s">
        <v>13</v>
      </c>
      <c r="B2780">
        <v>0.66666666666666596</v>
      </c>
      <c r="C2780" t="s">
        <v>4226</v>
      </c>
    </row>
    <row r="2781" spans="1:3" x14ac:dyDescent="0.3">
      <c r="A2781" t="s">
        <v>11</v>
      </c>
      <c r="B2781">
        <v>0.54901960784313697</v>
      </c>
      <c r="C2781" t="s">
        <v>4225</v>
      </c>
    </row>
    <row r="2782" spans="1:3" x14ac:dyDescent="0.3">
      <c r="A2782" t="s">
        <v>9</v>
      </c>
      <c r="B2782">
        <v>0.57142857142857095</v>
      </c>
      <c r="C2782" t="s">
        <v>4224</v>
      </c>
    </row>
    <row r="2783" spans="1:3" x14ac:dyDescent="0.3">
      <c r="A2783" t="s">
        <v>7</v>
      </c>
      <c r="B2783">
        <v>0.6</v>
      </c>
      <c r="C2783" t="s">
        <v>4223</v>
      </c>
    </row>
    <row r="2784" spans="1:3" x14ac:dyDescent="0.3">
      <c r="A2784" t="s">
        <v>5</v>
      </c>
      <c r="B2784">
        <v>0.66666666666666596</v>
      </c>
      <c r="C2784" t="s">
        <v>4222</v>
      </c>
    </row>
    <row r="2785" spans="1:3" x14ac:dyDescent="0.3">
      <c r="A2785" t="s">
        <v>3</v>
      </c>
      <c r="B2785">
        <v>0.71929824561403499</v>
      </c>
      <c r="C2785" t="s">
        <v>4221</v>
      </c>
    </row>
    <row r="2786" spans="1:3" x14ac:dyDescent="0.3">
      <c r="A2786" t="s">
        <v>1</v>
      </c>
      <c r="B2786">
        <v>0.76470588235294101</v>
      </c>
      <c r="C2786" t="s">
        <v>4220</v>
      </c>
    </row>
    <row r="2787" spans="1:3" x14ac:dyDescent="0.3">
      <c r="A2787" t="s">
        <v>56</v>
      </c>
      <c r="B2787">
        <v>0.68421052631578905</v>
      </c>
      <c r="C2787" t="s">
        <v>4219</v>
      </c>
    </row>
    <row r="2788" spans="1:3" x14ac:dyDescent="0.3">
      <c r="A2788" t="s">
        <v>54</v>
      </c>
      <c r="B2788">
        <v>0.64912280701754299</v>
      </c>
      <c r="C2788" t="s">
        <v>4218</v>
      </c>
    </row>
    <row r="2789" spans="1:3" x14ac:dyDescent="0.3">
      <c r="A2789" t="s">
        <v>52</v>
      </c>
      <c r="B2789">
        <v>0.57894736842105199</v>
      </c>
      <c r="C2789" t="s">
        <v>4217</v>
      </c>
    </row>
    <row r="2790" spans="1:3" x14ac:dyDescent="0.3">
      <c r="A2790" t="s">
        <v>50</v>
      </c>
      <c r="B2790">
        <v>0.63157894736842102</v>
      </c>
      <c r="C2790" t="s">
        <v>4216</v>
      </c>
    </row>
    <row r="2791" spans="1:3" x14ac:dyDescent="0.3">
      <c r="A2791" t="s">
        <v>48</v>
      </c>
      <c r="B2791">
        <v>0.62</v>
      </c>
      <c r="C2791" t="s">
        <v>4215</v>
      </c>
    </row>
    <row r="2792" spans="1:3" x14ac:dyDescent="0.3">
      <c r="A2792" t="s">
        <v>46</v>
      </c>
      <c r="B2792">
        <v>0.28571428571428498</v>
      </c>
      <c r="C2792" t="s">
        <v>4214</v>
      </c>
    </row>
    <row r="2793" spans="1:3" x14ac:dyDescent="0.3">
      <c r="A2793" t="s">
        <v>44</v>
      </c>
      <c r="B2793">
        <v>0.74</v>
      </c>
      <c r="C2793" t="s">
        <v>4213</v>
      </c>
    </row>
    <row r="2794" spans="1:3" x14ac:dyDescent="0.3">
      <c r="A2794" t="s">
        <v>42</v>
      </c>
      <c r="B2794">
        <v>0.68965517241379304</v>
      </c>
      <c r="C2794" t="s">
        <v>4212</v>
      </c>
    </row>
    <row r="2795" spans="1:3" x14ac:dyDescent="0.3">
      <c r="A2795" t="s">
        <v>40</v>
      </c>
      <c r="B2795">
        <v>0.5625</v>
      </c>
      <c r="C2795" t="s">
        <v>4211</v>
      </c>
    </row>
    <row r="2796" spans="1:3" x14ac:dyDescent="0.3">
      <c r="A2796" t="s">
        <v>38</v>
      </c>
      <c r="B2796">
        <v>0.585365853658536</v>
      </c>
      <c r="C2796" t="s">
        <v>4210</v>
      </c>
    </row>
    <row r="2797" spans="1:3" x14ac:dyDescent="0.3">
      <c r="A2797" t="s">
        <v>36</v>
      </c>
      <c r="B2797">
        <v>0.44642857142857101</v>
      </c>
      <c r="C2797" t="s">
        <v>4209</v>
      </c>
    </row>
    <row r="2798" spans="1:3" x14ac:dyDescent="0.3">
      <c r="A2798" t="s">
        <v>34</v>
      </c>
      <c r="B2798">
        <v>0.35714285714285698</v>
      </c>
      <c r="C2798" t="s">
        <v>4208</v>
      </c>
    </row>
    <row r="2799" spans="1:3" x14ac:dyDescent="0.3">
      <c r="A2799" t="s">
        <v>32</v>
      </c>
      <c r="B2799">
        <v>0.32142857142857101</v>
      </c>
      <c r="C2799" t="s">
        <v>4207</v>
      </c>
    </row>
    <row r="2800" spans="1:3" x14ac:dyDescent="0.3">
      <c r="A2800" t="s">
        <v>30</v>
      </c>
      <c r="B2800">
        <v>1.7857142857142801E-2</v>
      </c>
      <c r="C2800" t="s">
        <v>4206</v>
      </c>
    </row>
    <row r="2801" spans="1:3" x14ac:dyDescent="0.3">
      <c r="A2801" t="s">
        <v>28</v>
      </c>
      <c r="B2801">
        <v>0.48648648648648601</v>
      </c>
      <c r="C2801" t="s">
        <v>4205</v>
      </c>
    </row>
    <row r="2802" spans="1:3" x14ac:dyDescent="0.3">
      <c r="A2802" t="s">
        <v>26</v>
      </c>
      <c r="B2802">
        <v>0.7</v>
      </c>
      <c r="C2802" t="s">
        <v>4204</v>
      </c>
    </row>
    <row r="2803" spans="1:3" x14ac:dyDescent="0.3">
      <c r="A2803" t="s">
        <v>24</v>
      </c>
      <c r="B2803">
        <v>0.63157894736842102</v>
      </c>
      <c r="C2803" t="s">
        <v>4203</v>
      </c>
    </row>
    <row r="2804" spans="1:3" x14ac:dyDescent="0.3">
      <c r="A2804" t="s">
        <v>22</v>
      </c>
      <c r="B2804">
        <v>0.53658536585365801</v>
      </c>
      <c r="C2804" t="s">
        <v>4202</v>
      </c>
    </row>
    <row r="2805" spans="1:3" x14ac:dyDescent="0.3">
      <c r="A2805" t="s">
        <v>21</v>
      </c>
      <c r="B2805">
        <v>0.53658536585365801</v>
      </c>
      <c r="C2805" t="s">
        <v>4202</v>
      </c>
    </row>
    <row r="2806" spans="1:3" x14ac:dyDescent="0.3">
      <c r="A2806" t="s">
        <v>19</v>
      </c>
      <c r="B2806">
        <v>0.65714285714285703</v>
      </c>
      <c r="C2806" t="s">
        <v>4201</v>
      </c>
    </row>
    <row r="2807" spans="1:3" x14ac:dyDescent="0.3">
      <c r="A2807" t="s">
        <v>17</v>
      </c>
      <c r="B2807">
        <v>0.51612903225806395</v>
      </c>
      <c r="C2807" t="s">
        <v>4200</v>
      </c>
    </row>
    <row r="2808" spans="1:3" x14ac:dyDescent="0.3">
      <c r="A2808" t="s">
        <v>15</v>
      </c>
      <c r="B2808">
        <v>0.66071428571428503</v>
      </c>
      <c r="C2808" t="s">
        <v>4199</v>
      </c>
    </row>
    <row r="2809" spans="1:3" x14ac:dyDescent="0.3">
      <c r="A2809" t="s">
        <v>13</v>
      </c>
      <c r="B2809">
        <v>0.63829787234042501</v>
      </c>
      <c r="C2809" t="s">
        <v>4198</v>
      </c>
    </row>
    <row r="2810" spans="1:3" x14ac:dyDescent="0.3">
      <c r="A2810" t="s">
        <v>11</v>
      </c>
      <c r="B2810">
        <v>0.65853658536585302</v>
      </c>
      <c r="C2810" t="s">
        <v>4197</v>
      </c>
    </row>
    <row r="2811" spans="1:3" x14ac:dyDescent="0.3">
      <c r="A2811" t="s">
        <v>9</v>
      </c>
      <c r="B2811">
        <v>0.58620689655172398</v>
      </c>
      <c r="C2811" t="s">
        <v>4196</v>
      </c>
    </row>
    <row r="2812" spans="1:3" x14ac:dyDescent="0.3">
      <c r="A2812" t="s">
        <v>7</v>
      </c>
      <c r="B2812">
        <v>0.66</v>
      </c>
      <c r="C2812" t="s">
        <v>4195</v>
      </c>
    </row>
    <row r="2813" spans="1:3" x14ac:dyDescent="0.3">
      <c r="A2813" t="s">
        <v>5</v>
      </c>
      <c r="B2813">
        <v>0.57142857142857095</v>
      </c>
      <c r="C2813" t="s">
        <v>4194</v>
      </c>
    </row>
    <row r="2814" spans="1:3" x14ac:dyDescent="0.3">
      <c r="A2814" t="s">
        <v>3</v>
      </c>
      <c r="B2814">
        <v>0.625</v>
      </c>
      <c r="C2814" t="s">
        <v>4193</v>
      </c>
    </row>
    <row r="2815" spans="1:3" x14ac:dyDescent="0.3">
      <c r="A2815" t="s">
        <v>1</v>
      </c>
      <c r="B2815">
        <v>0.58928571428571397</v>
      </c>
      <c r="C2815" t="s">
        <v>4192</v>
      </c>
    </row>
    <row r="2816" spans="1:3" x14ac:dyDescent="0.3">
      <c r="A2816" t="s">
        <v>56</v>
      </c>
      <c r="B2816">
        <v>0.57142857142857095</v>
      </c>
      <c r="C2816" t="s">
        <v>4191</v>
      </c>
    </row>
    <row r="2817" spans="1:3" x14ac:dyDescent="0.3">
      <c r="A2817" t="s">
        <v>54</v>
      </c>
      <c r="B2817">
        <v>0.66071428571428503</v>
      </c>
      <c r="C2817" t="s">
        <v>4190</v>
      </c>
    </row>
    <row r="2818" spans="1:3" x14ac:dyDescent="0.3">
      <c r="A2818" t="s">
        <v>52</v>
      </c>
      <c r="B2818">
        <v>0.53571428571428503</v>
      </c>
      <c r="C2818" t="s">
        <v>4189</v>
      </c>
    </row>
    <row r="2819" spans="1:3" x14ac:dyDescent="0.3">
      <c r="A2819" t="s">
        <v>50</v>
      </c>
      <c r="B2819">
        <v>0.64285714285714202</v>
      </c>
      <c r="C2819" t="s">
        <v>4188</v>
      </c>
    </row>
    <row r="2820" spans="1:3" x14ac:dyDescent="0.3">
      <c r="A2820" t="s">
        <v>48</v>
      </c>
      <c r="B2820">
        <v>0.5</v>
      </c>
      <c r="C2820" t="s">
        <v>4187</v>
      </c>
    </row>
    <row r="2821" spans="1:3" x14ac:dyDescent="0.3">
      <c r="A2821" t="s">
        <v>46</v>
      </c>
      <c r="B2821">
        <v>0.38888888888888801</v>
      </c>
      <c r="C2821" t="s">
        <v>4186</v>
      </c>
    </row>
    <row r="2822" spans="1:3" x14ac:dyDescent="0.3">
      <c r="A2822" t="s">
        <v>44</v>
      </c>
      <c r="B2822">
        <v>0.44444444444444398</v>
      </c>
      <c r="C2822" t="s">
        <v>4185</v>
      </c>
    </row>
    <row r="2823" spans="1:3" x14ac:dyDescent="0.3">
      <c r="A2823" t="s">
        <v>42</v>
      </c>
      <c r="B2823">
        <v>0.61111111111111105</v>
      </c>
      <c r="C2823" t="s">
        <v>4184</v>
      </c>
    </row>
    <row r="2824" spans="1:3" x14ac:dyDescent="0.3">
      <c r="A2824" t="s">
        <v>40</v>
      </c>
      <c r="B2824">
        <v>0.61111111111111105</v>
      </c>
      <c r="C2824" t="s">
        <v>4183</v>
      </c>
    </row>
    <row r="2825" spans="1:3" x14ac:dyDescent="0.3">
      <c r="A2825" t="s">
        <v>38</v>
      </c>
      <c r="B2825">
        <v>0.36363636363636298</v>
      </c>
      <c r="C2825" t="s">
        <v>4182</v>
      </c>
    </row>
    <row r="2826" spans="1:3" x14ac:dyDescent="0.3">
      <c r="A2826" t="s">
        <v>36</v>
      </c>
      <c r="B2826">
        <v>0.25</v>
      </c>
      <c r="C2826" t="s">
        <v>4181</v>
      </c>
    </row>
    <row r="2827" spans="1:3" x14ac:dyDescent="0.3">
      <c r="A2827" t="s">
        <v>34</v>
      </c>
      <c r="B2827">
        <v>0.20833333333333301</v>
      </c>
      <c r="C2827" t="s">
        <v>4180</v>
      </c>
    </row>
    <row r="2828" spans="1:3" x14ac:dyDescent="0.3">
      <c r="A2828" t="s">
        <v>32</v>
      </c>
      <c r="B2828">
        <v>0.33333333333333298</v>
      </c>
      <c r="C2828" t="s">
        <v>4179</v>
      </c>
    </row>
    <row r="2829" spans="1:3" x14ac:dyDescent="0.3">
      <c r="A2829" t="s">
        <v>28</v>
      </c>
      <c r="B2829">
        <v>0.72222222222222199</v>
      </c>
      <c r="C2829" t="s">
        <v>4178</v>
      </c>
    </row>
    <row r="2830" spans="1:3" x14ac:dyDescent="0.3">
      <c r="A2830" t="s">
        <v>26</v>
      </c>
      <c r="B2830">
        <v>0.61111111111111105</v>
      </c>
      <c r="C2830" t="s">
        <v>4177</v>
      </c>
    </row>
    <row r="2831" spans="1:3" x14ac:dyDescent="0.3">
      <c r="A2831" t="s">
        <v>24</v>
      </c>
      <c r="B2831">
        <v>0.55555555555555503</v>
      </c>
      <c r="C2831" t="s">
        <v>4176</v>
      </c>
    </row>
    <row r="2832" spans="1:3" x14ac:dyDescent="0.3">
      <c r="A2832" t="s">
        <v>22</v>
      </c>
      <c r="B2832">
        <v>0.33333333333333298</v>
      </c>
      <c r="C2832" t="s">
        <v>4175</v>
      </c>
    </row>
    <row r="2833" spans="1:3" x14ac:dyDescent="0.3">
      <c r="A2833" t="s">
        <v>21</v>
      </c>
      <c r="B2833">
        <v>0.33333333333333298</v>
      </c>
      <c r="C2833" t="s">
        <v>4175</v>
      </c>
    </row>
    <row r="2834" spans="1:3" x14ac:dyDescent="0.3">
      <c r="A2834" t="s">
        <v>19</v>
      </c>
      <c r="B2834">
        <v>0.5</v>
      </c>
      <c r="C2834" t="s">
        <v>4174</v>
      </c>
    </row>
    <row r="2835" spans="1:3" x14ac:dyDescent="0.3">
      <c r="A2835" t="s">
        <v>17</v>
      </c>
      <c r="B2835">
        <v>0.36363636363636298</v>
      </c>
      <c r="C2835" t="s">
        <v>4173</v>
      </c>
    </row>
    <row r="2836" spans="1:3" x14ac:dyDescent="0.3">
      <c r="A2836" t="s">
        <v>15</v>
      </c>
      <c r="B2836">
        <v>0.66666666666666596</v>
      </c>
      <c r="C2836" t="s">
        <v>4172</v>
      </c>
    </row>
    <row r="2837" spans="1:3" x14ac:dyDescent="0.3">
      <c r="A2837" t="s">
        <v>13</v>
      </c>
      <c r="B2837">
        <v>0.45454545454545398</v>
      </c>
      <c r="C2837" t="s">
        <v>4171</v>
      </c>
    </row>
    <row r="2838" spans="1:3" x14ac:dyDescent="0.3">
      <c r="A2838" t="s">
        <v>11</v>
      </c>
      <c r="B2838">
        <v>0.54545454545454497</v>
      </c>
      <c r="C2838" t="s">
        <v>4170</v>
      </c>
    </row>
    <row r="2839" spans="1:3" x14ac:dyDescent="0.3">
      <c r="A2839" t="s">
        <v>9</v>
      </c>
      <c r="B2839">
        <v>0.61111111111111105</v>
      </c>
      <c r="C2839" t="s">
        <v>4169</v>
      </c>
    </row>
    <row r="2840" spans="1:3" x14ac:dyDescent="0.3">
      <c r="A2840" t="s">
        <v>7</v>
      </c>
      <c r="B2840">
        <v>0.44444444444444398</v>
      </c>
      <c r="C2840" t="s">
        <v>4168</v>
      </c>
    </row>
    <row r="2841" spans="1:3" x14ac:dyDescent="0.3">
      <c r="A2841" t="s">
        <v>5</v>
      </c>
      <c r="B2841">
        <v>0.36363636363636298</v>
      </c>
      <c r="C2841" t="s">
        <v>4167</v>
      </c>
    </row>
    <row r="2842" spans="1:3" x14ac:dyDescent="0.3">
      <c r="A2842" t="s">
        <v>3</v>
      </c>
      <c r="B2842">
        <v>0.66666666666666596</v>
      </c>
      <c r="C2842" t="s">
        <v>4166</v>
      </c>
    </row>
    <row r="2843" spans="1:3" x14ac:dyDescent="0.3">
      <c r="A2843" t="s">
        <v>1</v>
      </c>
      <c r="B2843">
        <v>0.58333333333333304</v>
      </c>
      <c r="C2843" t="s">
        <v>4165</v>
      </c>
    </row>
    <row r="2844" spans="1:3" x14ac:dyDescent="0.3">
      <c r="A2844" t="s">
        <v>56</v>
      </c>
      <c r="B2844">
        <v>0.45833333333333298</v>
      </c>
      <c r="C2844" t="s">
        <v>4164</v>
      </c>
    </row>
    <row r="2845" spans="1:3" x14ac:dyDescent="0.3">
      <c r="A2845" t="s">
        <v>54</v>
      </c>
      <c r="B2845">
        <v>0.54166666666666596</v>
      </c>
      <c r="C2845" t="s">
        <v>4163</v>
      </c>
    </row>
    <row r="2846" spans="1:3" x14ac:dyDescent="0.3">
      <c r="A2846" t="s">
        <v>52</v>
      </c>
      <c r="B2846">
        <v>0.47058823529411697</v>
      </c>
      <c r="C2846" t="s">
        <v>4162</v>
      </c>
    </row>
    <row r="2847" spans="1:3" x14ac:dyDescent="0.3">
      <c r="A2847" t="s">
        <v>50</v>
      </c>
      <c r="B2847">
        <v>0.41666666666666602</v>
      </c>
      <c r="C2847" t="s">
        <v>4161</v>
      </c>
    </row>
    <row r="2848" spans="1:3" x14ac:dyDescent="0.3">
      <c r="A2848" t="s">
        <v>48</v>
      </c>
      <c r="B2848">
        <v>0.66666666666666596</v>
      </c>
      <c r="C2848" t="s">
        <v>4160</v>
      </c>
    </row>
    <row r="2849" spans="1:3" x14ac:dyDescent="0.3">
      <c r="A2849" t="s">
        <v>46</v>
      </c>
      <c r="B2849">
        <v>0.46666666666666601</v>
      </c>
      <c r="C2849" t="s">
        <v>4159</v>
      </c>
    </row>
    <row r="2850" spans="1:3" x14ac:dyDescent="0.3">
      <c r="A2850" t="s">
        <v>44</v>
      </c>
      <c r="B2850">
        <v>0.66666666666666596</v>
      </c>
      <c r="C2850" t="s">
        <v>4158</v>
      </c>
    </row>
    <row r="2851" spans="1:3" x14ac:dyDescent="0.3">
      <c r="A2851" t="s">
        <v>42</v>
      </c>
      <c r="B2851">
        <v>0.53333333333333299</v>
      </c>
      <c r="C2851" t="s">
        <v>4157</v>
      </c>
    </row>
    <row r="2852" spans="1:3" x14ac:dyDescent="0.3">
      <c r="A2852" t="s">
        <v>40</v>
      </c>
      <c r="B2852">
        <v>0.66666666666666596</v>
      </c>
      <c r="C2852" t="s">
        <v>4156</v>
      </c>
    </row>
    <row r="2853" spans="1:3" x14ac:dyDescent="0.3">
      <c r="A2853" t="s">
        <v>38</v>
      </c>
      <c r="B2853">
        <v>0.53333333333333299</v>
      </c>
      <c r="C2853" t="s">
        <v>4155</v>
      </c>
    </row>
    <row r="2854" spans="1:3" x14ac:dyDescent="0.3">
      <c r="A2854" t="s">
        <v>36</v>
      </c>
      <c r="B2854">
        <v>0.33333333333333298</v>
      </c>
      <c r="C2854" t="s">
        <v>4154</v>
      </c>
    </row>
    <row r="2855" spans="1:3" x14ac:dyDescent="0.3">
      <c r="A2855" t="s">
        <v>34</v>
      </c>
      <c r="B2855">
        <v>0.133333333333333</v>
      </c>
      <c r="C2855" t="e">
        <f>---------------------------------------------G*CATTCTATGGC*G</f>
        <v>#NAME?</v>
      </c>
    </row>
    <row r="2856" spans="1:3" x14ac:dyDescent="0.3">
      <c r="A2856" t="s">
        <v>28</v>
      </c>
      <c r="B2856">
        <v>0.4</v>
      </c>
      <c r="C2856" t="s">
        <v>4153</v>
      </c>
    </row>
    <row r="2857" spans="1:3" x14ac:dyDescent="0.3">
      <c r="A2857" t="s">
        <v>26</v>
      </c>
      <c r="B2857">
        <v>0.6</v>
      </c>
      <c r="C2857" t="s">
        <v>4152</v>
      </c>
    </row>
    <row r="2858" spans="1:3" x14ac:dyDescent="0.3">
      <c r="A2858" t="s">
        <v>24</v>
      </c>
      <c r="B2858">
        <v>0.76923076923076905</v>
      </c>
      <c r="C2858" t="s">
        <v>4151</v>
      </c>
    </row>
    <row r="2859" spans="1:3" x14ac:dyDescent="0.3">
      <c r="A2859" t="s">
        <v>22</v>
      </c>
      <c r="B2859">
        <v>0.53333333333333299</v>
      </c>
      <c r="C2859" t="s">
        <v>4150</v>
      </c>
    </row>
    <row r="2860" spans="1:3" x14ac:dyDescent="0.3">
      <c r="A2860" t="s">
        <v>21</v>
      </c>
      <c r="B2860">
        <v>0.53333333333333299</v>
      </c>
      <c r="C2860" t="s">
        <v>4150</v>
      </c>
    </row>
    <row r="2861" spans="1:3" x14ac:dyDescent="0.3">
      <c r="A2861" t="s">
        <v>19</v>
      </c>
      <c r="B2861">
        <v>0.66666666666666596</v>
      </c>
      <c r="C2861" t="s">
        <v>4149</v>
      </c>
    </row>
    <row r="2862" spans="1:3" x14ac:dyDescent="0.3">
      <c r="A2862" t="s">
        <v>17</v>
      </c>
      <c r="B2862">
        <v>0.53333333333333299</v>
      </c>
      <c r="C2862" t="s">
        <v>4148</v>
      </c>
    </row>
    <row r="2863" spans="1:3" x14ac:dyDescent="0.3">
      <c r="A2863" t="s">
        <v>15</v>
      </c>
      <c r="B2863">
        <v>0.46666666666666601</v>
      </c>
      <c r="C2863" t="s">
        <v>4147</v>
      </c>
    </row>
    <row r="2864" spans="1:3" x14ac:dyDescent="0.3">
      <c r="A2864" t="s">
        <v>13</v>
      </c>
      <c r="B2864">
        <v>0.6</v>
      </c>
      <c r="C2864" t="s">
        <v>4146</v>
      </c>
    </row>
    <row r="2865" spans="1:3" x14ac:dyDescent="0.3">
      <c r="A2865" t="s">
        <v>11</v>
      </c>
      <c r="B2865">
        <v>0.6</v>
      </c>
      <c r="C2865" t="s">
        <v>4145</v>
      </c>
    </row>
    <row r="2866" spans="1:3" x14ac:dyDescent="0.3">
      <c r="A2866" t="s">
        <v>9</v>
      </c>
      <c r="B2866">
        <v>0.6</v>
      </c>
      <c r="C2866" t="s">
        <v>4144</v>
      </c>
    </row>
    <row r="2867" spans="1:3" x14ac:dyDescent="0.3">
      <c r="A2867" t="s">
        <v>7</v>
      </c>
      <c r="B2867">
        <v>0.6</v>
      </c>
      <c r="C2867" t="s">
        <v>4143</v>
      </c>
    </row>
    <row r="2868" spans="1:3" x14ac:dyDescent="0.3">
      <c r="A2868" t="s">
        <v>5</v>
      </c>
      <c r="B2868">
        <v>0</v>
      </c>
      <c r="C2868" t="s">
        <v>2211</v>
      </c>
    </row>
    <row r="2869" spans="1:3" x14ac:dyDescent="0.3">
      <c r="A2869" t="s">
        <v>3</v>
      </c>
      <c r="B2869">
        <v>0.73333333333333295</v>
      </c>
      <c r="C2869" t="s">
        <v>4142</v>
      </c>
    </row>
    <row r="2870" spans="1:3" x14ac:dyDescent="0.3">
      <c r="A2870" t="s">
        <v>1</v>
      </c>
      <c r="B2870">
        <v>0.38461538461538403</v>
      </c>
      <c r="C2870" t="s">
        <v>4141</v>
      </c>
    </row>
    <row r="2871" spans="1:3" x14ac:dyDescent="0.3">
      <c r="A2871" t="s">
        <v>56</v>
      </c>
      <c r="B2871">
        <v>0.53333333333333299</v>
      </c>
      <c r="C2871" t="s">
        <v>4140</v>
      </c>
    </row>
    <row r="2872" spans="1:3" x14ac:dyDescent="0.3">
      <c r="A2872" t="s">
        <v>54</v>
      </c>
      <c r="B2872">
        <v>0.73333333333333295</v>
      </c>
      <c r="C2872" t="s">
        <v>4139</v>
      </c>
    </row>
    <row r="2873" spans="1:3" x14ac:dyDescent="0.3">
      <c r="A2873" t="s">
        <v>52</v>
      </c>
      <c r="B2873">
        <v>0.73333333333333295</v>
      </c>
      <c r="C2873" t="s">
        <v>4138</v>
      </c>
    </row>
    <row r="2874" spans="1:3" x14ac:dyDescent="0.3">
      <c r="A2874" t="s">
        <v>50</v>
      </c>
      <c r="B2874">
        <v>0.66666666666666596</v>
      </c>
      <c r="C2874" t="s">
        <v>4137</v>
      </c>
    </row>
    <row r="2875" spans="1:3" x14ac:dyDescent="0.3">
      <c r="A2875" t="s">
        <v>48</v>
      </c>
      <c r="B2875">
        <v>0.58823529411764697</v>
      </c>
      <c r="C2875" t="s">
        <v>4136</v>
      </c>
    </row>
    <row r="2876" spans="1:3" x14ac:dyDescent="0.3">
      <c r="A2876" t="s">
        <v>46</v>
      </c>
      <c r="B2876">
        <v>1</v>
      </c>
      <c r="C2876" t="s">
        <v>4135</v>
      </c>
    </row>
    <row r="2877" spans="1:3" x14ac:dyDescent="0.3">
      <c r="A2877" t="s">
        <v>44</v>
      </c>
      <c r="B2877">
        <v>0.58823529411764697</v>
      </c>
      <c r="C2877" t="s">
        <v>4134</v>
      </c>
    </row>
    <row r="2878" spans="1:3" x14ac:dyDescent="0.3">
      <c r="A2878" t="s">
        <v>42</v>
      </c>
      <c r="B2878">
        <v>0.625</v>
      </c>
      <c r="C2878" t="s">
        <v>4133</v>
      </c>
    </row>
    <row r="2879" spans="1:3" x14ac:dyDescent="0.3">
      <c r="A2879" t="s">
        <v>40</v>
      </c>
      <c r="B2879">
        <v>0.9</v>
      </c>
      <c r="C2879" t="s">
        <v>4132</v>
      </c>
    </row>
    <row r="2880" spans="1:3" x14ac:dyDescent="0.3">
      <c r="A2880" t="s">
        <v>38</v>
      </c>
      <c r="B2880">
        <v>0.58333333333333304</v>
      </c>
      <c r="C2880" t="s">
        <v>4131</v>
      </c>
    </row>
    <row r="2881" spans="1:3" x14ac:dyDescent="0.3">
      <c r="A2881" t="s">
        <v>36</v>
      </c>
      <c r="B2881">
        <v>0.29411764705882298</v>
      </c>
      <c r="C2881" t="s">
        <v>4130</v>
      </c>
    </row>
    <row r="2882" spans="1:3" x14ac:dyDescent="0.3">
      <c r="A2882" t="s">
        <v>34</v>
      </c>
      <c r="B2882">
        <v>0.23529411764705799</v>
      </c>
      <c r="C2882" t="s">
        <v>4129</v>
      </c>
    </row>
    <row r="2883" spans="1:3" x14ac:dyDescent="0.3">
      <c r="A2883" t="s">
        <v>32</v>
      </c>
      <c r="B2883">
        <v>0.11764705882352899</v>
      </c>
      <c r="C2883" t="s">
        <v>4128</v>
      </c>
    </row>
    <row r="2884" spans="1:3" x14ac:dyDescent="0.3">
      <c r="A2884" t="s">
        <v>28</v>
      </c>
      <c r="B2884">
        <v>0.70588235294117596</v>
      </c>
      <c r="C2884" t="s">
        <v>4127</v>
      </c>
    </row>
    <row r="2885" spans="1:3" x14ac:dyDescent="0.3">
      <c r="A2885" t="s">
        <v>26</v>
      </c>
      <c r="B2885">
        <v>0.70588235294117596</v>
      </c>
      <c r="C2885" t="s">
        <v>4126</v>
      </c>
    </row>
    <row r="2886" spans="1:3" x14ac:dyDescent="0.3">
      <c r="A2886" t="s">
        <v>24</v>
      </c>
      <c r="B2886">
        <v>0.61538461538461497</v>
      </c>
      <c r="C2886" t="s">
        <v>4125</v>
      </c>
    </row>
    <row r="2887" spans="1:3" x14ac:dyDescent="0.3">
      <c r="A2887" t="s">
        <v>22</v>
      </c>
      <c r="B2887">
        <v>0.70588235294117596</v>
      </c>
      <c r="C2887" t="s">
        <v>4124</v>
      </c>
    </row>
    <row r="2888" spans="1:3" x14ac:dyDescent="0.3">
      <c r="A2888" t="s">
        <v>21</v>
      </c>
      <c r="B2888">
        <v>0.70588235294117596</v>
      </c>
      <c r="C2888" t="s">
        <v>4124</v>
      </c>
    </row>
    <row r="2889" spans="1:3" x14ac:dyDescent="0.3">
      <c r="A2889" t="s">
        <v>19</v>
      </c>
      <c r="B2889">
        <v>0.72727272727272696</v>
      </c>
      <c r="C2889" t="s">
        <v>4123</v>
      </c>
    </row>
    <row r="2890" spans="1:3" x14ac:dyDescent="0.3">
      <c r="A2890" t="s">
        <v>17</v>
      </c>
      <c r="B2890">
        <v>0.8</v>
      </c>
      <c r="C2890" t="s">
        <v>4122</v>
      </c>
    </row>
    <row r="2891" spans="1:3" x14ac:dyDescent="0.3">
      <c r="A2891" t="s">
        <v>15</v>
      </c>
      <c r="B2891">
        <v>0.64285714285714202</v>
      </c>
      <c r="C2891" t="s">
        <v>4121</v>
      </c>
    </row>
    <row r="2892" spans="1:3" x14ac:dyDescent="0.3">
      <c r="A2892" t="s">
        <v>13</v>
      </c>
      <c r="B2892">
        <v>0.54545454545454497</v>
      </c>
      <c r="C2892" t="s">
        <v>4120</v>
      </c>
    </row>
    <row r="2893" spans="1:3" x14ac:dyDescent="0.3">
      <c r="A2893" t="s">
        <v>11</v>
      </c>
      <c r="B2893">
        <v>0.81818181818181801</v>
      </c>
      <c r="C2893" t="s">
        <v>4119</v>
      </c>
    </row>
    <row r="2894" spans="1:3" x14ac:dyDescent="0.3">
      <c r="A2894" t="s">
        <v>9</v>
      </c>
      <c r="B2894">
        <v>0.78571428571428503</v>
      </c>
      <c r="C2894" t="s">
        <v>4118</v>
      </c>
    </row>
    <row r="2895" spans="1:3" x14ac:dyDescent="0.3">
      <c r="A2895" t="s">
        <v>7</v>
      </c>
      <c r="B2895">
        <v>0.28571428571428498</v>
      </c>
      <c r="C2895" t="s">
        <v>4117</v>
      </c>
    </row>
    <row r="2896" spans="1:3" x14ac:dyDescent="0.3">
      <c r="A2896" t="s">
        <v>5</v>
      </c>
      <c r="B2896">
        <v>0.76923076923076905</v>
      </c>
      <c r="C2896" t="s">
        <v>4116</v>
      </c>
    </row>
    <row r="2897" spans="1:3" x14ac:dyDescent="0.3">
      <c r="A2897" t="s">
        <v>3</v>
      </c>
      <c r="B2897">
        <v>0.5</v>
      </c>
      <c r="C2897" t="s">
        <v>4115</v>
      </c>
    </row>
    <row r="2898" spans="1:3" x14ac:dyDescent="0.3">
      <c r="A2898" t="s">
        <v>1</v>
      </c>
      <c r="B2898">
        <v>0.57142857142857095</v>
      </c>
      <c r="C2898" t="s">
        <v>4114</v>
      </c>
    </row>
    <row r="2899" spans="1:3" x14ac:dyDescent="0.3">
      <c r="A2899" t="s">
        <v>56</v>
      </c>
      <c r="B2899">
        <v>0.47058823529411697</v>
      </c>
      <c r="C2899" t="s">
        <v>4113</v>
      </c>
    </row>
    <row r="2900" spans="1:3" x14ac:dyDescent="0.3">
      <c r="A2900" t="s">
        <v>54</v>
      </c>
      <c r="B2900">
        <v>0.52941176470588203</v>
      </c>
      <c r="C2900" t="s">
        <v>4112</v>
      </c>
    </row>
    <row r="2901" spans="1:3" x14ac:dyDescent="0.3">
      <c r="A2901" t="s">
        <v>52</v>
      </c>
      <c r="B2901">
        <v>0.4375</v>
      </c>
      <c r="C2901" t="s">
        <v>4111</v>
      </c>
    </row>
    <row r="2902" spans="1:3" x14ac:dyDescent="0.3">
      <c r="A2902" t="s">
        <v>50</v>
      </c>
      <c r="B2902">
        <v>0.66666666666666596</v>
      </c>
      <c r="C2902" t="s">
        <v>4110</v>
      </c>
    </row>
    <row r="2903" spans="1:3" x14ac:dyDescent="0.3">
      <c r="A2903" t="s">
        <v>48</v>
      </c>
      <c r="B2903">
        <v>0.54545454545454497</v>
      </c>
      <c r="C2903" t="s">
        <v>4109</v>
      </c>
    </row>
    <row r="2904" spans="1:3" x14ac:dyDescent="0.3">
      <c r="A2904" t="s">
        <v>46</v>
      </c>
      <c r="B2904">
        <v>0.44444444444444398</v>
      </c>
      <c r="C2904" t="s">
        <v>4108</v>
      </c>
    </row>
    <row r="2905" spans="1:3" x14ac:dyDescent="0.3">
      <c r="A2905" t="s">
        <v>44</v>
      </c>
      <c r="B2905">
        <v>0.63636363636363602</v>
      </c>
      <c r="C2905" t="s">
        <v>4107</v>
      </c>
    </row>
    <row r="2906" spans="1:3" x14ac:dyDescent="0.3">
      <c r="A2906" t="s">
        <v>42</v>
      </c>
      <c r="B2906">
        <v>0.36842105263157798</v>
      </c>
      <c r="C2906" t="s">
        <v>4106</v>
      </c>
    </row>
    <row r="2907" spans="1:3" x14ac:dyDescent="0.3">
      <c r="A2907" t="s">
        <v>40</v>
      </c>
      <c r="B2907">
        <v>0.57142857142857095</v>
      </c>
      <c r="C2907" t="s">
        <v>4105</v>
      </c>
    </row>
    <row r="2908" spans="1:3" x14ac:dyDescent="0.3">
      <c r="A2908" t="s">
        <v>38</v>
      </c>
      <c r="B2908">
        <v>0.27272727272727199</v>
      </c>
      <c r="C2908" t="s">
        <v>4104</v>
      </c>
    </row>
    <row r="2909" spans="1:3" x14ac:dyDescent="0.3">
      <c r="A2909" t="s">
        <v>36</v>
      </c>
      <c r="B2909">
        <v>0.5</v>
      </c>
      <c r="C2909" t="s">
        <v>4103</v>
      </c>
    </row>
    <row r="2910" spans="1:3" x14ac:dyDescent="0.3">
      <c r="A2910" t="s">
        <v>34</v>
      </c>
      <c r="B2910">
        <v>0.31818181818181801</v>
      </c>
      <c r="C2910" t="s">
        <v>4102</v>
      </c>
    </row>
    <row r="2911" spans="1:3" x14ac:dyDescent="0.3">
      <c r="A2911" t="s">
        <v>32</v>
      </c>
      <c r="B2911">
        <v>0.31818181818181801</v>
      </c>
      <c r="C2911" t="s">
        <v>4101</v>
      </c>
    </row>
    <row r="2912" spans="1:3" x14ac:dyDescent="0.3">
      <c r="A2912" t="s">
        <v>30</v>
      </c>
      <c r="B2912">
        <v>4.54545454545454E-2</v>
      </c>
      <c r="C2912" t="e">
        <f>--------------------------------------ATTGATGATCATCGT*TCACTA</f>
        <v>#NAME?</v>
      </c>
    </row>
    <row r="2913" spans="1:3" x14ac:dyDescent="0.3">
      <c r="A2913" t="s">
        <v>28</v>
      </c>
      <c r="B2913">
        <v>0.33333333333333298</v>
      </c>
      <c r="C2913" t="s">
        <v>4100</v>
      </c>
    </row>
    <row r="2914" spans="1:3" x14ac:dyDescent="0.3">
      <c r="A2914" t="s">
        <v>26</v>
      </c>
      <c r="B2914">
        <v>0.45454545454545398</v>
      </c>
      <c r="C2914" t="s">
        <v>4099</v>
      </c>
    </row>
    <row r="2915" spans="1:3" x14ac:dyDescent="0.3">
      <c r="A2915" t="s">
        <v>24</v>
      </c>
      <c r="B2915">
        <v>0.59090909090909005</v>
      </c>
      <c r="C2915" t="s">
        <v>4098</v>
      </c>
    </row>
    <row r="2916" spans="1:3" x14ac:dyDescent="0.3">
      <c r="A2916" t="s">
        <v>22</v>
      </c>
      <c r="B2916">
        <v>0.68181818181818099</v>
      </c>
      <c r="C2916" t="s">
        <v>4097</v>
      </c>
    </row>
    <row r="2917" spans="1:3" x14ac:dyDescent="0.3">
      <c r="A2917" t="s">
        <v>21</v>
      </c>
      <c r="B2917">
        <v>0.68181818181818099</v>
      </c>
      <c r="C2917" t="s">
        <v>4097</v>
      </c>
    </row>
    <row r="2918" spans="1:3" x14ac:dyDescent="0.3">
      <c r="A2918" t="s">
        <v>19</v>
      </c>
      <c r="B2918">
        <v>0.33333333333333298</v>
      </c>
      <c r="C2918" t="s">
        <v>4096</v>
      </c>
    </row>
    <row r="2919" spans="1:3" x14ac:dyDescent="0.3">
      <c r="A2919" t="s">
        <v>17</v>
      </c>
      <c r="B2919">
        <v>0.41666666666666602</v>
      </c>
      <c r="C2919" t="s">
        <v>4095</v>
      </c>
    </row>
    <row r="2920" spans="1:3" x14ac:dyDescent="0.3">
      <c r="A2920" t="s">
        <v>15</v>
      </c>
      <c r="B2920">
        <v>0.41666666666666602</v>
      </c>
      <c r="C2920" t="s">
        <v>4094</v>
      </c>
    </row>
    <row r="2921" spans="1:3" x14ac:dyDescent="0.3">
      <c r="A2921" t="s">
        <v>13</v>
      </c>
      <c r="B2921">
        <v>0.41666666666666602</v>
      </c>
      <c r="C2921" t="s">
        <v>4093</v>
      </c>
    </row>
    <row r="2922" spans="1:3" x14ac:dyDescent="0.3">
      <c r="A2922" t="s">
        <v>11</v>
      </c>
      <c r="B2922">
        <v>0.41666666666666602</v>
      </c>
      <c r="C2922" t="s">
        <v>4092</v>
      </c>
    </row>
    <row r="2923" spans="1:3" x14ac:dyDescent="0.3">
      <c r="A2923" t="s">
        <v>9</v>
      </c>
      <c r="B2923">
        <v>0.41666666666666602</v>
      </c>
      <c r="C2923" t="s">
        <v>4091</v>
      </c>
    </row>
    <row r="2924" spans="1:3" x14ac:dyDescent="0.3">
      <c r="A2924" t="s">
        <v>7</v>
      </c>
      <c r="B2924">
        <v>0.57894736842105199</v>
      </c>
      <c r="C2924" t="s">
        <v>4090</v>
      </c>
    </row>
    <row r="2925" spans="1:3" x14ac:dyDescent="0.3">
      <c r="A2925" t="s">
        <v>5</v>
      </c>
      <c r="B2925">
        <v>0.25</v>
      </c>
      <c r="C2925" t="s">
        <v>4089</v>
      </c>
    </row>
    <row r="2926" spans="1:3" x14ac:dyDescent="0.3">
      <c r="A2926" t="s">
        <v>3</v>
      </c>
      <c r="B2926">
        <v>0.45454545454545398</v>
      </c>
      <c r="C2926" t="s">
        <v>4088</v>
      </c>
    </row>
    <row r="2927" spans="1:3" x14ac:dyDescent="0.3">
      <c r="A2927" t="s">
        <v>1</v>
      </c>
      <c r="B2927">
        <v>0.54545454545454497</v>
      </c>
      <c r="C2927" t="s">
        <v>4087</v>
      </c>
    </row>
    <row r="2928" spans="1:3" x14ac:dyDescent="0.3">
      <c r="A2928" t="s">
        <v>56</v>
      </c>
      <c r="B2928">
        <v>0.63636363636363602</v>
      </c>
      <c r="C2928" t="s">
        <v>4086</v>
      </c>
    </row>
    <row r="2929" spans="1:3" x14ac:dyDescent="0.3">
      <c r="A2929" t="s">
        <v>54</v>
      </c>
      <c r="B2929">
        <v>0.63636363636363602</v>
      </c>
      <c r="C2929" t="s">
        <v>4085</v>
      </c>
    </row>
    <row r="2930" spans="1:3" x14ac:dyDescent="0.3">
      <c r="A2930" t="s">
        <v>52</v>
      </c>
      <c r="B2930">
        <v>0.59090909090909005</v>
      </c>
      <c r="C2930" t="s">
        <v>4084</v>
      </c>
    </row>
    <row r="2931" spans="1:3" x14ac:dyDescent="0.3">
      <c r="A2931" t="s">
        <v>50</v>
      </c>
      <c r="B2931">
        <v>0.53846153846153799</v>
      </c>
      <c r="C2931" t="s">
        <v>4083</v>
      </c>
    </row>
    <row r="2932" spans="1:3" x14ac:dyDescent="0.3">
      <c r="A2932" t="s">
        <v>48</v>
      </c>
      <c r="B2932">
        <v>1</v>
      </c>
      <c r="C2932" t="s">
        <v>4082</v>
      </c>
    </row>
    <row r="2933" spans="1:3" x14ac:dyDescent="0.3">
      <c r="A2933" t="s">
        <v>46</v>
      </c>
      <c r="B2933">
        <v>0.5625</v>
      </c>
      <c r="C2933" t="s">
        <v>4081</v>
      </c>
    </row>
    <row r="2934" spans="1:3" x14ac:dyDescent="0.3">
      <c r="A2934" t="s">
        <v>44</v>
      </c>
      <c r="B2934">
        <v>0.5</v>
      </c>
      <c r="C2934" t="s">
        <v>4080</v>
      </c>
    </row>
    <row r="2935" spans="1:3" x14ac:dyDescent="0.3">
      <c r="A2935" t="s">
        <v>42</v>
      </c>
      <c r="B2935">
        <v>0.39285714285714202</v>
      </c>
      <c r="C2935" t="s">
        <v>4079</v>
      </c>
    </row>
    <row r="2936" spans="1:3" x14ac:dyDescent="0.3">
      <c r="A2936" t="s">
        <v>40</v>
      </c>
      <c r="B2936">
        <v>0.4375</v>
      </c>
      <c r="C2936" t="s">
        <v>4078</v>
      </c>
    </row>
    <row r="2937" spans="1:3" x14ac:dyDescent="0.3">
      <c r="A2937" t="s">
        <v>38</v>
      </c>
      <c r="B2937">
        <v>0.5</v>
      </c>
      <c r="C2937" t="s">
        <v>4077</v>
      </c>
    </row>
    <row r="2938" spans="1:3" x14ac:dyDescent="0.3">
      <c r="A2938" t="s">
        <v>36</v>
      </c>
      <c r="B2938">
        <v>0.266666666666666</v>
      </c>
      <c r="C2938" t="s">
        <v>4076</v>
      </c>
    </row>
    <row r="2939" spans="1:3" x14ac:dyDescent="0.3">
      <c r="A2939" t="s">
        <v>34</v>
      </c>
      <c r="B2939">
        <v>0.33333333333333298</v>
      </c>
      <c r="C2939" t="s">
        <v>4075</v>
      </c>
    </row>
    <row r="2940" spans="1:3" x14ac:dyDescent="0.3">
      <c r="A2940" t="s">
        <v>32</v>
      </c>
      <c r="B2940">
        <v>0.2</v>
      </c>
      <c r="C2940" t="s">
        <v>4074</v>
      </c>
    </row>
    <row r="2941" spans="1:3" x14ac:dyDescent="0.3">
      <c r="A2941" t="s">
        <v>28</v>
      </c>
      <c r="B2941">
        <v>0.66666666666666596</v>
      </c>
      <c r="C2941" t="s">
        <v>4073</v>
      </c>
    </row>
    <row r="2942" spans="1:3" x14ac:dyDescent="0.3">
      <c r="A2942" t="s">
        <v>26</v>
      </c>
      <c r="B2942">
        <v>0.59459459459459396</v>
      </c>
      <c r="C2942" t="s">
        <v>4072</v>
      </c>
    </row>
    <row r="2943" spans="1:3" x14ac:dyDescent="0.3">
      <c r="A2943" t="s">
        <v>24</v>
      </c>
      <c r="B2943">
        <v>0.67567567567567499</v>
      </c>
      <c r="C2943" t="s">
        <v>4071</v>
      </c>
    </row>
    <row r="2944" spans="1:3" x14ac:dyDescent="0.3">
      <c r="A2944" t="s">
        <v>22</v>
      </c>
      <c r="B2944">
        <v>0.64705882352941102</v>
      </c>
      <c r="C2944" t="s">
        <v>4070</v>
      </c>
    </row>
    <row r="2945" spans="1:3" x14ac:dyDescent="0.3">
      <c r="A2945" t="s">
        <v>21</v>
      </c>
      <c r="B2945">
        <v>0.64705882352941102</v>
      </c>
      <c r="C2945" t="s">
        <v>4070</v>
      </c>
    </row>
    <row r="2946" spans="1:3" x14ac:dyDescent="0.3">
      <c r="A2946" t="s">
        <v>19</v>
      </c>
      <c r="B2946">
        <v>0.7</v>
      </c>
      <c r="C2946" t="s">
        <v>4069</v>
      </c>
    </row>
    <row r="2947" spans="1:3" x14ac:dyDescent="0.3">
      <c r="A2947" t="s">
        <v>17</v>
      </c>
      <c r="B2947">
        <v>0.75</v>
      </c>
      <c r="C2947" t="s">
        <v>4068</v>
      </c>
    </row>
    <row r="2948" spans="1:3" x14ac:dyDescent="0.3">
      <c r="A2948" t="s">
        <v>15</v>
      </c>
      <c r="B2948">
        <v>0.65</v>
      </c>
      <c r="C2948" t="s">
        <v>4067</v>
      </c>
    </row>
    <row r="2949" spans="1:3" x14ac:dyDescent="0.3">
      <c r="A2949" t="s">
        <v>13</v>
      </c>
      <c r="B2949">
        <v>0.75</v>
      </c>
      <c r="C2949" t="s">
        <v>4066</v>
      </c>
    </row>
    <row r="2950" spans="1:3" x14ac:dyDescent="0.3">
      <c r="A2950" t="s">
        <v>11</v>
      </c>
      <c r="B2950">
        <v>0.7</v>
      </c>
      <c r="C2950" t="s">
        <v>4065</v>
      </c>
    </row>
    <row r="2951" spans="1:3" x14ac:dyDescent="0.3">
      <c r="A2951" t="s">
        <v>9</v>
      </c>
      <c r="B2951">
        <v>0.7</v>
      </c>
      <c r="C2951" t="s">
        <v>4065</v>
      </c>
    </row>
    <row r="2952" spans="1:3" x14ac:dyDescent="0.3">
      <c r="A2952" t="s">
        <v>7</v>
      </c>
      <c r="B2952">
        <v>0.57894736842105199</v>
      </c>
      <c r="C2952" t="s">
        <v>4064</v>
      </c>
    </row>
    <row r="2953" spans="1:3" x14ac:dyDescent="0.3">
      <c r="A2953" t="s">
        <v>5</v>
      </c>
      <c r="B2953">
        <v>0</v>
      </c>
      <c r="C2953" t="s">
        <v>2211</v>
      </c>
    </row>
    <row r="2954" spans="1:3" x14ac:dyDescent="0.3">
      <c r="A2954" t="s">
        <v>3</v>
      </c>
      <c r="B2954">
        <v>0.65116279069767402</v>
      </c>
      <c r="C2954" t="s">
        <v>4063</v>
      </c>
    </row>
    <row r="2955" spans="1:3" x14ac:dyDescent="0.3">
      <c r="A2955" t="s">
        <v>1</v>
      </c>
      <c r="B2955">
        <v>0.6</v>
      </c>
      <c r="C2955" t="s">
        <v>4062</v>
      </c>
    </row>
    <row r="2956" spans="1:3" x14ac:dyDescent="0.3">
      <c r="A2956" t="s">
        <v>56</v>
      </c>
      <c r="B2956">
        <v>0.65217391304347805</v>
      </c>
      <c r="C2956" t="s">
        <v>4061</v>
      </c>
    </row>
    <row r="2957" spans="1:3" x14ac:dyDescent="0.3">
      <c r="A2957" t="s">
        <v>54</v>
      </c>
      <c r="B2957">
        <v>0.62790697674418605</v>
      </c>
      <c r="C2957" t="s">
        <v>4060</v>
      </c>
    </row>
    <row r="2958" spans="1:3" x14ac:dyDescent="0.3">
      <c r="A2958" t="s">
        <v>52</v>
      </c>
      <c r="B2958">
        <v>0.62068965517241304</v>
      </c>
      <c r="C2958" t="s">
        <v>4059</v>
      </c>
    </row>
    <row r="2959" spans="1:3" x14ac:dyDescent="0.3">
      <c r="A2959" t="s">
        <v>50</v>
      </c>
      <c r="B2959">
        <v>0.54838709677419295</v>
      </c>
      <c r="C2959" t="s">
        <v>4058</v>
      </c>
    </row>
    <row r="2960" spans="1:3" x14ac:dyDescent="0.3">
      <c r="A2960" t="s">
        <v>48</v>
      </c>
      <c r="B2960">
        <v>0.65217391304347805</v>
      </c>
      <c r="C2960" t="s">
        <v>4057</v>
      </c>
    </row>
    <row r="2961" spans="1:3" x14ac:dyDescent="0.3">
      <c r="A2961" t="s">
        <v>46</v>
      </c>
      <c r="B2961">
        <v>0.90909090909090895</v>
      </c>
      <c r="C2961" t="s">
        <v>4056</v>
      </c>
    </row>
    <row r="2962" spans="1:3" x14ac:dyDescent="0.3">
      <c r="A2962" t="s">
        <v>44</v>
      </c>
      <c r="B2962">
        <v>0.5</v>
      </c>
      <c r="C2962" t="s">
        <v>4055</v>
      </c>
    </row>
    <row r="2963" spans="1:3" x14ac:dyDescent="0.3">
      <c r="A2963" t="s">
        <v>42</v>
      </c>
      <c r="B2963">
        <v>0.33333333333333298</v>
      </c>
      <c r="C2963" t="s">
        <v>4054</v>
      </c>
    </row>
    <row r="2964" spans="1:3" x14ac:dyDescent="0.3">
      <c r="A2964" t="s">
        <v>40</v>
      </c>
      <c r="B2964">
        <v>0.625</v>
      </c>
      <c r="C2964" t="s">
        <v>4053</v>
      </c>
    </row>
    <row r="2965" spans="1:3" x14ac:dyDescent="0.3">
      <c r="A2965" t="s">
        <v>38</v>
      </c>
      <c r="B2965">
        <v>0.52173913043478204</v>
      </c>
      <c r="C2965" t="s">
        <v>4052</v>
      </c>
    </row>
    <row r="2966" spans="1:3" x14ac:dyDescent="0.3">
      <c r="A2966" t="s">
        <v>36</v>
      </c>
      <c r="B2966">
        <v>0.16129032258064499</v>
      </c>
      <c r="C2966" t="s">
        <v>4051</v>
      </c>
    </row>
    <row r="2967" spans="1:3" x14ac:dyDescent="0.3">
      <c r="A2967" t="s">
        <v>34</v>
      </c>
      <c r="B2967">
        <v>0.16129032258064499</v>
      </c>
      <c r="C2967" t="s">
        <v>4050</v>
      </c>
    </row>
    <row r="2968" spans="1:3" x14ac:dyDescent="0.3">
      <c r="A2968" t="s">
        <v>32</v>
      </c>
      <c r="B2968">
        <v>0.12903225806451599</v>
      </c>
      <c r="C2968" t="s">
        <v>4049</v>
      </c>
    </row>
    <row r="2969" spans="1:3" x14ac:dyDescent="0.3">
      <c r="A2969" t="s">
        <v>30</v>
      </c>
      <c r="B2969">
        <v>3.2258064516128997E-2</v>
      </c>
      <c r="C2969" t="s">
        <v>4048</v>
      </c>
    </row>
    <row r="2970" spans="1:3" x14ac:dyDescent="0.3">
      <c r="A2970" t="s">
        <v>28</v>
      </c>
      <c r="B2970">
        <v>0.5625</v>
      </c>
      <c r="C2970" t="s">
        <v>4047</v>
      </c>
    </row>
    <row r="2971" spans="1:3" x14ac:dyDescent="0.3">
      <c r="A2971" t="s">
        <v>26</v>
      </c>
      <c r="B2971">
        <v>0.434782608695652</v>
      </c>
      <c r="C2971" t="s">
        <v>4046</v>
      </c>
    </row>
    <row r="2972" spans="1:3" x14ac:dyDescent="0.3">
      <c r="A2972" t="s">
        <v>24</v>
      </c>
      <c r="B2972">
        <v>0.47826086956521702</v>
      </c>
      <c r="C2972" t="s">
        <v>4045</v>
      </c>
    </row>
    <row r="2973" spans="1:3" x14ac:dyDescent="0.3">
      <c r="A2973" t="s">
        <v>22</v>
      </c>
      <c r="B2973">
        <v>0.47826086956521702</v>
      </c>
      <c r="C2973" t="s">
        <v>4044</v>
      </c>
    </row>
    <row r="2974" spans="1:3" x14ac:dyDescent="0.3">
      <c r="A2974" t="s">
        <v>21</v>
      </c>
      <c r="B2974">
        <v>0.47826086956521702</v>
      </c>
      <c r="C2974" t="s">
        <v>4044</v>
      </c>
    </row>
    <row r="2975" spans="1:3" x14ac:dyDescent="0.3">
      <c r="A2975" t="s">
        <v>19</v>
      </c>
      <c r="B2975">
        <v>0.56521739130434701</v>
      </c>
      <c r="C2975" t="s">
        <v>4043</v>
      </c>
    </row>
    <row r="2976" spans="1:3" x14ac:dyDescent="0.3">
      <c r="A2976" t="s">
        <v>17</v>
      </c>
      <c r="B2976">
        <v>0.56521739130434701</v>
      </c>
      <c r="C2976" t="s">
        <v>4042</v>
      </c>
    </row>
    <row r="2977" spans="1:3" x14ac:dyDescent="0.3">
      <c r="A2977" t="s">
        <v>15</v>
      </c>
      <c r="B2977">
        <v>0.52173913043478204</v>
      </c>
      <c r="C2977" t="s">
        <v>4041</v>
      </c>
    </row>
    <row r="2978" spans="1:3" x14ac:dyDescent="0.3">
      <c r="A2978" t="s">
        <v>13</v>
      </c>
      <c r="B2978">
        <v>0.56521739130434701</v>
      </c>
      <c r="C2978" t="s">
        <v>4040</v>
      </c>
    </row>
    <row r="2979" spans="1:3" x14ac:dyDescent="0.3">
      <c r="A2979" t="s">
        <v>11</v>
      </c>
      <c r="B2979">
        <v>0.60869565217391297</v>
      </c>
      <c r="C2979" t="s">
        <v>4039</v>
      </c>
    </row>
    <row r="2980" spans="1:3" x14ac:dyDescent="0.3">
      <c r="A2980" t="s">
        <v>9</v>
      </c>
      <c r="B2980">
        <v>0.60869565217391297</v>
      </c>
      <c r="C2980" t="s">
        <v>4039</v>
      </c>
    </row>
    <row r="2981" spans="1:3" x14ac:dyDescent="0.3">
      <c r="A2981" t="s">
        <v>7</v>
      </c>
      <c r="B2981">
        <v>0.61904761904761896</v>
      </c>
      <c r="C2981" t="s">
        <v>4038</v>
      </c>
    </row>
    <row r="2982" spans="1:3" x14ac:dyDescent="0.3">
      <c r="A2982" t="s">
        <v>5</v>
      </c>
      <c r="B2982">
        <v>0.5625</v>
      </c>
      <c r="C2982" t="s">
        <v>4037</v>
      </c>
    </row>
    <row r="2983" spans="1:3" x14ac:dyDescent="0.3">
      <c r="A2983" t="s">
        <v>3</v>
      </c>
      <c r="B2983">
        <v>0.476190476190476</v>
      </c>
      <c r="C2983" t="s">
        <v>4036</v>
      </c>
    </row>
    <row r="2984" spans="1:3" x14ac:dyDescent="0.3">
      <c r="A2984" t="s">
        <v>1</v>
      </c>
      <c r="B2984">
        <v>0.476190476190476</v>
      </c>
      <c r="C2984" t="s">
        <v>4035</v>
      </c>
    </row>
    <row r="2985" spans="1:3" x14ac:dyDescent="0.3">
      <c r="A2985" t="s">
        <v>56</v>
      </c>
      <c r="B2985">
        <v>0.65217391304347805</v>
      </c>
      <c r="C2985" t="s">
        <v>4034</v>
      </c>
    </row>
    <row r="2986" spans="1:3" x14ac:dyDescent="0.3">
      <c r="A2986" t="s">
        <v>54</v>
      </c>
      <c r="B2986">
        <v>0.60869565217391297</v>
      </c>
      <c r="C2986" t="s">
        <v>4033</v>
      </c>
    </row>
    <row r="2987" spans="1:3" x14ac:dyDescent="0.3">
      <c r="A2987" t="s">
        <v>52</v>
      </c>
      <c r="B2987">
        <v>0.6875</v>
      </c>
      <c r="C2987" t="s">
        <v>4032</v>
      </c>
    </row>
    <row r="2988" spans="1:3" x14ac:dyDescent="0.3">
      <c r="A2988" t="s">
        <v>50</v>
      </c>
      <c r="B2988">
        <v>0.5625</v>
      </c>
      <c r="C2988" t="s">
        <v>4031</v>
      </c>
    </row>
    <row r="2989" spans="1:3" x14ac:dyDescent="0.3">
      <c r="A2989" t="s">
        <v>48</v>
      </c>
      <c r="B2989">
        <v>0.61702127659574402</v>
      </c>
      <c r="C2989" t="s">
        <v>4030</v>
      </c>
    </row>
    <row r="2990" spans="1:3" x14ac:dyDescent="0.3">
      <c r="A2990" t="s">
        <v>46</v>
      </c>
      <c r="B2990">
        <v>0.25</v>
      </c>
      <c r="C2990" t="s">
        <v>4029</v>
      </c>
    </row>
    <row r="2991" spans="1:3" x14ac:dyDescent="0.3">
      <c r="A2991" t="s">
        <v>44</v>
      </c>
      <c r="B2991">
        <v>0.47058823529411697</v>
      </c>
      <c r="C2991" t="s">
        <v>4028</v>
      </c>
    </row>
    <row r="2992" spans="1:3" x14ac:dyDescent="0.3">
      <c r="A2992" t="s">
        <v>42</v>
      </c>
      <c r="B2992">
        <v>0.625</v>
      </c>
      <c r="C2992" t="s">
        <v>4027</v>
      </c>
    </row>
    <row r="2993" spans="1:3" x14ac:dyDescent="0.3">
      <c r="A2993" t="s">
        <v>40</v>
      </c>
      <c r="B2993">
        <v>0.64516129032257996</v>
      </c>
      <c r="C2993" t="s">
        <v>4026</v>
      </c>
    </row>
    <row r="2994" spans="1:3" x14ac:dyDescent="0.3">
      <c r="A2994" t="s">
        <v>38</v>
      </c>
      <c r="B2994">
        <v>0.62962962962962898</v>
      </c>
      <c r="C2994" t="s">
        <v>4025</v>
      </c>
    </row>
    <row r="2995" spans="1:3" x14ac:dyDescent="0.3">
      <c r="A2995" t="s">
        <v>36</v>
      </c>
      <c r="B2995">
        <v>0.19148936170212699</v>
      </c>
      <c r="C2995" t="s">
        <v>4024</v>
      </c>
    </row>
    <row r="2996" spans="1:3" x14ac:dyDescent="0.3">
      <c r="A2996" t="s">
        <v>34</v>
      </c>
      <c r="B2996">
        <v>0.12765957446808501</v>
      </c>
      <c r="C2996" t="s">
        <v>4023</v>
      </c>
    </row>
    <row r="2997" spans="1:3" x14ac:dyDescent="0.3">
      <c r="A2997" t="s">
        <v>32</v>
      </c>
      <c r="B2997">
        <v>0.170212765957446</v>
      </c>
      <c r="C2997" t="s">
        <v>4022</v>
      </c>
    </row>
    <row r="2998" spans="1:3" x14ac:dyDescent="0.3">
      <c r="A2998" t="s">
        <v>30</v>
      </c>
      <c r="B2998">
        <v>4.2553191489361701E-2</v>
      </c>
      <c r="C2998" t="e">
        <f>--TATAACACCTAATGT*-TGTTTTGT----------TAAAGGTGATATAATTAAAGT*T</f>
        <v>#NAME?</v>
      </c>
    </row>
    <row r="2999" spans="1:3" x14ac:dyDescent="0.3">
      <c r="A2999" t="s">
        <v>28</v>
      </c>
      <c r="B2999">
        <v>0.63636363636363602</v>
      </c>
      <c r="C2999" t="s">
        <v>4021</v>
      </c>
    </row>
    <row r="3000" spans="1:3" x14ac:dyDescent="0.3">
      <c r="A3000" t="s">
        <v>26</v>
      </c>
      <c r="B3000">
        <v>0.66666666666666596</v>
      </c>
      <c r="C3000" t="s">
        <v>4020</v>
      </c>
    </row>
    <row r="3001" spans="1:3" x14ac:dyDescent="0.3">
      <c r="A3001" t="s">
        <v>24</v>
      </c>
      <c r="B3001">
        <v>0.66666666666666596</v>
      </c>
      <c r="C3001" t="s">
        <v>4019</v>
      </c>
    </row>
    <row r="3002" spans="1:3" x14ac:dyDescent="0.3">
      <c r="A3002" t="s">
        <v>22</v>
      </c>
      <c r="B3002">
        <v>0.61702127659574402</v>
      </c>
      <c r="C3002" t="s">
        <v>4018</v>
      </c>
    </row>
    <row r="3003" spans="1:3" x14ac:dyDescent="0.3">
      <c r="A3003" t="s">
        <v>21</v>
      </c>
      <c r="B3003">
        <v>0.61702127659574402</v>
      </c>
      <c r="C3003" t="s">
        <v>4018</v>
      </c>
    </row>
    <row r="3004" spans="1:3" x14ac:dyDescent="0.3">
      <c r="A3004" t="s">
        <v>19</v>
      </c>
      <c r="B3004">
        <v>0.66666666666666596</v>
      </c>
      <c r="C3004" t="s">
        <v>4017</v>
      </c>
    </row>
    <row r="3005" spans="1:3" x14ac:dyDescent="0.3">
      <c r="A3005" t="s">
        <v>17</v>
      </c>
      <c r="B3005">
        <v>0.74074074074074003</v>
      </c>
      <c r="C3005" t="s">
        <v>4016</v>
      </c>
    </row>
    <row r="3006" spans="1:3" x14ac:dyDescent="0.3">
      <c r="A3006" t="s">
        <v>15</v>
      </c>
      <c r="B3006">
        <v>0.61538461538461497</v>
      </c>
      <c r="C3006" t="s">
        <v>4015</v>
      </c>
    </row>
    <row r="3007" spans="1:3" x14ac:dyDescent="0.3">
      <c r="A3007" t="s">
        <v>13</v>
      </c>
      <c r="B3007">
        <v>0.592592592592592</v>
      </c>
      <c r="C3007" t="s">
        <v>4014</v>
      </c>
    </row>
    <row r="3008" spans="1:3" x14ac:dyDescent="0.3">
      <c r="A3008" t="s">
        <v>11</v>
      </c>
      <c r="B3008">
        <v>0.51851851851851805</v>
      </c>
      <c r="C3008" t="s">
        <v>4013</v>
      </c>
    </row>
    <row r="3009" spans="1:3" x14ac:dyDescent="0.3">
      <c r="A3009" t="s">
        <v>9</v>
      </c>
      <c r="B3009">
        <v>0.592592592592592</v>
      </c>
      <c r="C3009" t="s">
        <v>4012</v>
      </c>
    </row>
    <row r="3010" spans="1:3" x14ac:dyDescent="0.3">
      <c r="A3010" t="s">
        <v>7</v>
      </c>
      <c r="B3010">
        <v>0.487179487179487</v>
      </c>
      <c r="C3010" t="s">
        <v>4011</v>
      </c>
    </row>
    <row r="3011" spans="1:3" x14ac:dyDescent="0.3">
      <c r="A3011" t="s">
        <v>5</v>
      </c>
      <c r="B3011">
        <v>0.52173913043478204</v>
      </c>
      <c r="C3011" t="s">
        <v>4010</v>
      </c>
    </row>
    <row r="3012" spans="1:3" x14ac:dyDescent="0.3">
      <c r="A3012" t="s">
        <v>3</v>
      </c>
      <c r="B3012">
        <v>0.51351351351351304</v>
      </c>
      <c r="C3012" t="s">
        <v>4009</v>
      </c>
    </row>
    <row r="3013" spans="1:3" x14ac:dyDescent="0.3">
      <c r="A3013" t="s">
        <v>1</v>
      </c>
      <c r="B3013">
        <v>0.48648648648648601</v>
      </c>
      <c r="C3013" t="s">
        <v>4008</v>
      </c>
    </row>
    <row r="3014" spans="1:3" x14ac:dyDescent="0.3">
      <c r="A3014" t="s">
        <v>56</v>
      </c>
      <c r="B3014">
        <v>0.47826086956521702</v>
      </c>
      <c r="C3014" t="s">
        <v>4007</v>
      </c>
    </row>
    <row r="3015" spans="1:3" x14ac:dyDescent="0.3">
      <c r="A3015" t="s">
        <v>54</v>
      </c>
      <c r="B3015">
        <v>0.45652173913043398</v>
      </c>
      <c r="C3015" t="s">
        <v>4006</v>
      </c>
    </row>
    <row r="3016" spans="1:3" x14ac:dyDescent="0.3">
      <c r="A3016" t="s">
        <v>52</v>
      </c>
      <c r="B3016">
        <v>0.5</v>
      </c>
      <c r="C3016" t="s">
        <v>4005</v>
      </c>
    </row>
    <row r="3017" spans="1:3" x14ac:dyDescent="0.3">
      <c r="A3017" t="s">
        <v>50</v>
      </c>
      <c r="B3017">
        <v>0.47826086956521702</v>
      </c>
      <c r="C3017" t="s">
        <v>4004</v>
      </c>
    </row>
    <row r="3018" spans="1:3" x14ac:dyDescent="0.3">
      <c r="A3018" t="s">
        <v>48</v>
      </c>
      <c r="B3018">
        <v>0.8</v>
      </c>
      <c r="C3018" t="s">
        <v>4003</v>
      </c>
    </row>
    <row r="3019" spans="1:3" x14ac:dyDescent="0.3">
      <c r="A3019" t="s">
        <v>46</v>
      </c>
      <c r="B3019">
        <v>0.76923076923076905</v>
      </c>
      <c r="C3019" t="s">
        <v>4002</v>
      </c>
    </row>
    <row r="3020" spans="1:3" x14ac:dyDescent="0.3">
      <c r="A3020" t="s">
        <v>44</v>
      </c>
      <c r="B3020">
        <v>0.6</v>
      </c>
      <c r="C3020" t="s">
        <v>4001</v>
      </c>
    </row>
    <row r="3021" spans="1:3" x14ac:dyDescent="0.3">
      <c r="A3021" t="s">
        <v>42</v>
      </c>
      <c r="B3021">
        <v>0.53333333333333299</v>
      </c>
      <c r="C3021" t="s">
        <v>4000</v>
      </c>
    </row>
    <row r="3022" spans="1:3" x14ac:dyDescent="0.3">
      <c r="A3022" t="s">
        <v>40</v>
      </c>
      <c r="B3022">
        <v>0.42857142857142799</v>
      </c>
      <c r="C3022" t="s">
        <v>3999</v>
      </c>
    </row>
    <row r="3023" spans="1:3" x14ac:dyDescent="0.3">
      <c r="A3023" t="s">
        <v>38</v>
      </c>
      <c r="B3023">
        <v>0.5</v>
      </c>
      <c r="C3023" t="s">
        <v>3989</v>
      </c>
    </row>
    <row r="3024" spans="1:3" x14ac:dyDescent="0.3">
      <c r="A3024" t="s">
        <v>36</v>
      </c>
      <c r="B3024">
        <v>0.3</v>
      </c>
      <c r="C3024" t="s">
        <v>3998</v>
      </c>
    </row>
    <row r="3025" spans="1:3" x14ac:dyDescent="0.3">
      <c r="A3025" t="s">
        <v>34</v>
      </c>
      <c r="B3025">
        <v>0.53333333333333299</v>
      </c>
      <c r="C3025" t="s">
        <v>3997</v>
      </c>
    </row>
    <row r="3026" spans="1:3" x14ac:dyDescent="0.3">
      <c r="A3026" t="s">
        <v>32</v>
      </c>
      <c r="B3026">
        <v>0.3</v>
      </c>
      <c r="C3026" t="s">
        <v>3996</v>
      </c>
    </row>
    <row r="3027" spans="1:3" x14ac:dyDescent="0.3">
      <c r="A3027" t="s">
        <v>30</v>
      </c>
      <c r="B3027">
        <v>6.6666666666666596E-2</v>
      </c>
      <c r="C3027" t="s">
        <v>3995</v>
      </c>
    </row>
    <row r="3028" spans="1:3" x14ac:dyDescent="0.3">
      <c r="A3028" t="s">
        <v>28</v>
      </c>
      <c r="B3028">
        <v>0.5</v>
      </c>
      <c r="C3028" t="s">
        <v>3994</v>
      </c>
    </row>
    <row r="3029" spans="1:3" x14ac:dyDescent="0.3">
      <c r="A3029" t="s">
        <v>26</v>
      </c>
      <c r="B3029">
        <v>0.53333333333333299</v>
      </c>
      <c r="C3029" t="s">
        <v>3993</v>
      </c>
    </row>
    <row r="3030" spans="1:3" x14ac:dyDescent="0.3">
      <c r="A3030" t="s">
        <v>24</v>
      </c>
      <c r="B3030">
        <v>0.5</v>
      </c>
      <c r="C3030" t="s">
        <v>3992</v>
      </c>
    </row>
    <row r="3031" spans="1:3" x14ac:dyDescent="0.3">
      <c r="A3031" t="s">
        <v>22</v>
      </c>
      <c r="B3031">
        <v>0.53333333333333299</v>
      </c>
      <c r="C3031" t="s">
        <v>3991</v>
      </c>
    </row>
    <row r="3032" spans="1:3" x14ac:dyDescent="0.3">
      <c r="A3032" t="s">
        <v>21</v>
      </c>
      <c r="B3032">
        <v>0.53333333333333299</v>
      </c>
      <c r="C3032" t="s">
        <v>3991</v>
      </c>
    </row>
    <row r="3033" spans="1:3" x14ac:dyDescent="0.3">
      <c r="A3033" t="s">
        <v>19</v>
      </c>
      <c r="B3033">
        <v>0.5</v>
      </c>
      <c r="C3033" t="s">
        <v>3990</v>
      </c>
    </row>
    <row r="3034" spans="1:3" x14ac:dyDescent="0.3">
      <c r="A3034" t="s">
        <v>17</v>
      </c>
      <c r="B3034">
        <v>0.5</v>
      </c>
      <c r="C3034" t="s">
        <v>3989</v>
      </c>
    </row>
    <row r="3035" spans="1:3" x14ac:dyDescent="0.3">
      <c r="A3035" t="s">
        <v>15</v>
      </c>
      <c r="B3035">
        <v>0.5</v>
      </c>
      <c r="C3035" t="s">
        <v>3988</v>
      </c>
    </row>
    <row r="3036" spans="1:3" x14ac:dyDescent="0.3">
      <c r="A3036" t="s">
        <v>13</v>
      </c>
      <c r="B3036">
        <v>0.61111111111111105</v>
      </c>
      <c r="C3036" t="s">
        <v>3987</v>
      </c>
    </row>
    <row r="3037" spans="1:3" x14ac:dyDescent="0.3">
      <c r="A3037" t="s">
        <v>11</v>
      </c>
      <c r="B3037">
        <v>0.55555555555555503</v>
      </c>
      <c r="C3037" t="s">
        <v>3986</v>
      </c>
    </row>
    <row r="3038" spans="1:3" x14ac:dyDescent="0.3">
      <c r="A3038" t="s">
        <v>9</v>
      </c>
      <c r="B3038">
        <v>0.55555555555555503</v>
      </c>
      <c r="C3038" t="s">
        <v>3986</v>
      </c>
    </row>
    <row r="3039" spans="1:3" x14ac:dyDescent="0.3">
      <c r="A3039" t="s">
        <v>7</v>
      </c>
      <c r="B3039">
        <v>0.28571428571428498</v>
      </c>
      <c r="C3039" t="s">
        <v>3985</v>
      </c>
    </row>
    <row r="3040" spans="1:3" x14ac:dyDescent="0.3">
      <c r="A3040" t="s">
        <v>5</v>
      </c>
      <c r="B3040">
        <v>0.407407407407407</v>
      </c>
      <c r="C3040" t="s">
        <v>3984</v>
      </c>
    </row>
    <row r="3041" spans="1:3" x14ac:dyDescent="0.3">
      <c r="A3041" t="s">
        <v>3</v>
      </c>
      <c r="B3041">
        <v>0.36666666666666597</v>
      </c>
      <c r="C3041" t="s">
        <v>3983</v>
      </c>
    </row>
    <row r="3042" spans="1:3" x14ac:dyDescent="0.3">
      <c r="A3042" t="s">
        <v>1</v>
      </c>
      <c r="B3042">
        <v>0.4</v>
      </c>
      <c r="C3042" t="s">
        <v>3982</v>
      </c>
    </row>
    <row r="3043" spans="1:3" x14ac:dyDescent="0.3">
      <c r="A3043" t="s">
        <v>56</v>
      </c>
      <c r="B3043">
        <v>0.46666666666666601</v>
      </c>
      <c r="C3043" t="s">
        <v>3981</v>
      </c>
    </row>
    <row r="3044" spans="1:3" x14ac:dyDescent="0.3">
      <c r="A3044" t="s">
        <v>54</v>
      </c>
      <c r="B3044">
        <v>0.53333333333333299</v>
      </c>
      <c r="C3044" t="s">
        <v>3980</v>
      </c>
    </row>
    <row r="3045" spans="1:3" x14ac:dyDescent="0.3">
      <c r="A3045" t="s">
        <v>52</v>
      </c>
      <c r="B3045">
        <v>0.51851851851851805</v>
      </c>
      <c r="C3045" t="s">
        <v>3979</v>
      </c>
    </row>
    <row r="3046" spans="1:3" x14ac:dyDescent="0.3">
      <c r="A3046" t="s">
        <v>50</v>
      </c>
      <c r="B3046">
        <v>0.5</v>
      </c>
      <c r="C3046" t="s">
        <v>3978</v>
      </c>
    </row>
    <row r="3047" spans="1:3" x14ac:dyDescent="0.3">
      <c r="A3047" t="s">
        <v>48</v>
      </c>
      <c r="B3047">
        <v>0.33333333333333298</v>
      </c>
      <c r="C3047" t="s">
        <v>3977</v>
      </c>
    </row>
    <row r="3048" spans="1:3" x14ac:dyDescent="0.3">
      <c r="A3048" t="s">
        <v>46</v>
      </c>
      <c r="B3048">
        <v>0.35897435897435898</v>
      </c>
      <c r="C3048" t="s">
        <v>3976</v>
      </c>
    </row>
    <row r="3049" spans="1:3" x14ac:dyDescent="0.3">
      <c r="A3049" t="s">
        <v>44</v>
      </c>
      <c r="B3049">
        <v>0.487179487179487</v>
      </c>
      <c r="C3049" t="s">
        <v>3975</v>
      </c>
    </row>
    <row r="3050" spans="1:3" x14ac:dyDescent="0.3">
      <c r="A3050" t="s">
        <v>42</v>
      </c>
      <c r="B3050">
        <v>0.43589743589743501</v>
      </c>
      <c r="C3050" t="s">
        <v>3974</v>
      </c>
    </row>
    <row r="3051" spans="1:3" x14ac:dyDescent="0.3">
      <c r="A3051" t="s">
        <v>40</v>
      </c>
      <c r="B3051">
        <v>0.35897435897435898</v>
      </c>
      <c r="C3051" t="s">
        <v>3973</v>
      </c>
    </row>
    <row r="3052" spans="1:3" x14ac:dyDescent="0.3">
      <c r="A3052" t="s">
        <v>38</v>
      </c>
      <c r="B3052">
        <v>0.23076923076923</v>
      </c>
      <c r="C3052" t="s">
        <v>3972</v>
      </c>
    </row>
    <row r="3053" spans="1:3" x14ac:dyDescent="0.3">
      <c r="A3053" t="s">
        <v>36</v>
      </c>
      <c r="B3053">
        <v>0.15384615384615299</v>
      </c>
      <c r="C3053" t="s">
        <v>3971</v>
      </c>
    </row>
    <row r="3054" spans="1:3" x14ac:dyDescent="0.3">
      <c r="A3054" t="s">
        <v>34</v>
      </c>
      <c r="B3054">
        <v>0.17948717948717899</v>
      </c>
      <c r="C3054" t="s">
        <v>3970</v>
      </c>
    </row>
    <row r="3055" spans="1:3" x14ac:dyDescent="0.3">
      <c r="A3055" t="s">
        <v>32</v>
      </c>
      <c r="B3055">
        <v>0.10256410256410201</v>
      </c>
      <c r="C3055" t="s">
        <v>3969</v>
      </c>
    </row>
    <row r="3056" spans="1:3" x14ac:dyDescent="0.3">
      <c r="A3056" t="s">
        <v>30</v>
      </c>
      <c r="B3056">
        <v>2.5641025641025599E-2</v>
      </c>
      <c r="C3056" t="s">
        <v>3968</v>
      </c>
    </row>
    <row r="3057" spans="1:3" x14ac:dyDescent="0.3">
      <c r="A3057" t="s">
        <v>28</v>
      </c>
      <c r="B3057">
        <v>0.23076923076923</v>
      </c>
      <c r="C3057" t="s">
        <v>3967</v>
      </c>
    </row>
    <row r="3058" spans="1:3" x14ac:dyDescent="0.3">
      <c r="A3058" t="s">
        <v>26</v>
      </c>
      <c r="B3058">
        <v>0.28205128205128199</v>
      </c>
      <c r="C3058" t="s">
        <v>3966</v>
      </c>
    </row>
    <row r="3059" spans="1:3" x14ac:dyDescent="0.3">
      <c r="A3059" t="s">
        <v>24</v>
      </c>
      <c r="B3059">
        <v>0.23076923076923</v>
      </c>
      <c r="C3059" t="s">
        <v>3965</v>
      </c>
    </row>
    <row r="3060" spans="1:3" x14ac:dyDescent="0.3">
      <c r="A3060" t="s">
        <v>22</v>
      </c>
      <c r="B3060">
        <v>0.487179487179487</v>
      </c>
      <c r="C3060" t="s">
        <v>3964</v>
      </c>
    </row>
    <row r="3061" spans="1:3" x14ac:dyDescent="0.3">
      <c r="A3061" t="s">
        <v>21</v>
      </c>
      <c r="B3061">
        <v>0.487179487179487</v>
      </c>
      <c r="C3061" t="s">
        <v>3964</v>
      </c>
    </row>
    <row r="3062" spans="1:3" x14ac:dyDescent="0.3">
      <c r="A3062" t="s">
        <v>19</v>
      </c>
      <c r="B3062">
        <v>0.33333333333333298</v>
      </c>
      <c r="C3062" t="s">
        <v>3963</v>
      </c>
    </row>
    <row r="3063" spans="1:3" x14ac:dyDescent="0.3">
      <c r="A3063" t="s">
        <v>17</v>
      </c>
      <c r="B3063">
        <v>0.38461538461538403</v>
      </c>
      <c r="C3063" t="s">
        <v>3962</v>
      </c>
    </row>
    <row r="3064" spans="1:3" x14ac:dyDescent="0.3">
      <c r="A3064" t="s">
        <v>15</v>
      </c>
      <c r="B3064">
        <v>0.38461538461538403</v>
      </c>
      <c r="C3064" t="s">
        <v>3961</v>
      </c>
    </row>
    <row r="3065" spans="1:3" x14ac:dyDescent="0.3">
      <c r="A3065" t="s">
        <v>13</v>
      </c>
      <c r="B3065">
        <v>0.256410256410256</v>
      </c>
      <c r="C3065" t="s">
        <v>3960</v>
      </c>
    </row>
    <row r="3066" spans="1:3" x14ac:dyDescent="0.3">
      <c r="A3066" t="s">
        <v>11</v>
      </c>
      <c r="B3066">
        <v>0.28205128205128199</v>
      </c>
      <c r="C3066" t="s">
        <v>3959</v>
      </c>
    </row>
    <row r="3067" spans="1:3" x14ac:dyDescent="0.3">
      <c r="A3067" t="s">
        <v>9</v>
      </c>
      <c r="B3067">
        <v>0.256410256410256</v>
      </c>
      <c r="C3067" t="s">
        <v>3958</v>
      </c>
    </row>
    <row r="3068" spans="1:3" x14ac:dyDescent="0.3">
      <c r="A3068" t="s">
        <v>7</v>
      </c>
      <c r="B3068">
        <v>0.30769230769230699</v>
      </c>
      <c r="C3068" t="s">
        <v>3957</v>
      </c>
    </row>
    <row r="3069" spans="1:3" x14ac:dyDescent="0.3">
      <c r="A3069" t="s">
        <v>5</v>
      </c>
      <c r="B3069">
        <v>0.30769230769230699</v>
      </c>
      <c r="C3069" t="s">
        <v>3956</v>
      </c>
    </row>
    <row r="3070" spans="1:3" x14ac:dyDescent="0.3">
      <c r="A3070" t="s">
        <v>3</v>
      </c>
      <c r="B3070">
        <v>0.33333333333333298</v>
      </c>
      <c r="C3070" t="s">
        <v>3955</v>
      </c>
    </row>
    <row r="3071" spans="1:3" x14ac:dyDescent="0.3">
      <c r="A3071" t="s">
        <v>1</v>
      </c>
      <c r="B3071">
        <v>0.28205128205128199</v>
      </c>
      <c r="C3071" t="s">
        <v>3954</v>
      </c>
    </row>
    <row r="3072" spans="1:3" x14ac:dyDescent="0.3">
      <c r="A3072" t="s">
        <v>56</v>
      </c>
      <c r="B3072">
        <v>0.33333333333333298</v>
      </c>
      <c r="C3072" t="s">
        <v>3953</v>
      </c>
    </row>
    <row r="3073" spans="1:3" x14ac:dyDescent="0.3">
      <c r="A3073" t="s">
        <v>54</v>
      </c>
      <c r="B3073">
        <v>0.33333333333333298</v>
      </c>
      <c r="C3073" t="s">
        <v>3952</v>
      </c>
    </row>
    <row r="3074" spans="1:3" x14ac:dyDescent="0.3">
      <c r="A3074" t="s">
        <v>52</v>
      </c>
      <c r="B3074">
        <v>0.256410256410256</v>
      </c>
      <c r="C3074" t="s">
        <v>3951</v>
      </c>
    </row>
    <row r="3075" spans="1:3" x14ac:dyDescent="0.3">
      <c r="A3075" t="s">
        <v>50</v>
      </c>
      <c r="B3075">
        <v>0.33333333333333298</v>
      </c>
      <c r="C3075" t="s">
        <v>3950</v>
      </c>
    </row>
    <row r="3076" spans="1:3" x14ac:dyDescent="0.3">
      <c r="A3076" t="s">
        <v>48</v>
      </c>
      <c r="B3076">
        <v>0.66666666666666596</v>
      </c>
      <c r="C3076" t="s">
        <v>3949</v>
      </c>
    </row>
    <row r="3077" spans="1:3" x14ac:dyDescent="0.3">
      <c r="A3077" t="s">
        <v>46</v>
      </c>
      <c r="B3077">
        <v>0.5</v>
      </c>
      <c r="C3077" t="s">
        <v>3948</v>
      </c>
    </row>
    <row r="3078" spans="1:3" x14ac:dyDescent="0.3">
      <c r="A3078" t="s">
        <v>44</v>
      </c>
      <c r="B3078">
        <v>0.375</v>
      </c>
      <c r="C3078" t="s">
        <v>3947</v>
      </c>
    </row>
    <row r="3079" spans="1:3" x14ac:dyDescent="0.3">
      <c r="A3079" t="s">
        <v>42</v>
      </c>
      <c r="B3079">
        <v>0.5</v>
      </c>
      <c r="C3079" t="s">
        <v>3946</v>
      </c>
    </row>
    <row r="3080" spans="1:3" x14ac:dyDescent="0.3">
      <c r="A3080" t="s">
        <v>40</v>
      </c>
      <c r="B3080">
        <v>0.375</v>
      </c>
      <c r="C3080" t="s">
        <v>3945</v>
      </c>
    </row>
    <row r="3081" spans="1:3" x14ac:dyDescent="0.3">
      <c r="A3081" t="s">
        <v>38</v>
      </c>
      <c r="B3081">
        <v>0.375</v>
      </c>
      <c r="C3081" t="s">
        <v>3944</v>
      </c>
    </row>
    <row r="3082" spans="1:3" x14ac:dyDescent="0.3">
      <c r="A3082" t="s">
        <v>36</v>
      </c>
      <c r="B3082">
        <v>0.20833333333333301</v>
      </c>
      <c r="C3082" t="s">
        <v>3943</v>
      </c>
    </row>
    <row r="3083" spans="1:3" x14ac:dyDescent="0.3">
      <c r="A3083" t="s">
        <v>34</v>
      </c>
      <c r="B3083">
        <v>0.25</v>
      </c>
      <c r="C3083" t="s">
        <v>3942</v>
      </c>
    </row>
    <row r="3084" spans="1:3" x14ac:dyDescent="0.3">
      <c r="A3084" t="s">
        <v>32</v>
      </c>
      <c r="B3084">
        <v>0.20833333333333301</v>
      </c>
      <c r="C3084" t="s">
        <v>3941</v>
      </c>
    </row>
    <row r="3085" spans="1:3" x14ac:dyDescent="0.3">
      <c r="A3085" t="s">
        <v>30</v>
      </c>
      <c r="B3085">
        <v>4.1666666666666602E-2</v>
      </c>
      <c r="C3085" t="s">
        <v>3940</v>
      </c>
    </row>
    <row r="3086" spans="1:3" x14ac:dyDescent="0.3">
      <c r="A3086" t="s">
        <v>28</v>
      </c>
      <c r="B3086">
        <v>0.45833333333333298</v>
      </c>
      <c r="C3086" t="s">
        <v>3939</v>
      </c>
    </row>
    <row r="3087" spans="1:3" x14ac:dyDescent="0.3">
      <c r="A3087" t="s">
        <v>26</v>
      </c>
      <c r="B3087">
        <v>0.45833333333333298</v>
      </c>
      <c r="C3087" t="s">
        <v>3938</v>
      </c>
    </row>
    <row r="3088" spans="1:3" x14ac:dyDescent="0.3">
      <c r="A3088" t="s">
        <v>24</v>
      </c>
      <c r="B3088">
        <v>0.41666666666666602</v>
      </c>
      <c r="C3088" t="s">
        <v>3937</v>
      </c>
    </row>
    <row r="3089" spans="1:3" x14ac:dyDescent="0.3">
      <c r="A3089" t="s">
        <v>22</v>
      </c>
      <c r="B3089">
        <v>0.45833333333333298</v>
      </c>
      <c r="C3089" t="s">
        <v>3936</v>
      </c>
    </row>
    <row r="3090" spans="1:3" x14ac:dyDescent="0.3">
      <c r="A3090" t="s">
        <v>21</v>
      </c>
      <c r="B3090">
        <v>0.45833333333333298</v>
      </c>
      <c r="C3090" t="s">
        <v>3936</v>
      </c>
    </row>
    <row r="3091" spans="1:3" x14ac:dyDescent="0.3">
      <c r="A3091" t="s">
        <v>19</v>
      </c>
      <c r="B3091">
        <v>0.33333333333333298</v>
      </c>
      <c r="C3091" t="s">
        <v>3935</v>
      </c>
    </row>
    <row r="3092" spans="1:3" x14ac:dyDescent="0.3">
      <c r="A3092" t="s">
        <v>17</v>
      </c>
      <c r="B3092">
        <v>0.41666666666666602</v>
      </c>
      <c r="C3092" t="s">
        <v>3934</v>
      </c>
    </row>
    <row r="3093" spans="1:3" x14ac:dyDescent="0.3">
      <c r="A3093" t="s">
        <v>15</v>
      </c>
      <c r="B3093">
        <v>0.41666666666666602</v>
      </c>
      <c r="C3093" t="s">
        <v>3933</v>
      </c>
    </row>
    <row r="3094" spans="1:3" x14ac:dyDescent="0.3">
      <c r="A3094" t="s">
        <v>13</v>
      </c>
      <c r="B3094">
        <v>0.33333333333333298</v>
      </c>
      <c r="C3094" t="s">
        <v>3932</v>
      </c>
    </row>
    <row r="3095" spans="1:3" x14ac:dyDescent="0.3">
      <c r="A3095" t="s">
        <v>11</v>
      </c>
      <c r="B3095">
        <v>0.375</v>
      </c>
      <c r="C3095" t="s">
        <v>3931</v>
      </c>
    </row>
    <row r="3096" spans="1:3" x14ac:dyDescent="0.3">
      <c r="A3096" t="s">
        <v>9</v>
      </c>
      <c r="B3096">
        <v>0.375</v>
      </c>
      <c r="C3096" t="s">
        <v>3930</v>
      </c>
    </row>
    <row r="3097" spans="1:3" x14ac:dyDescent="0.3">
      <c r="A3097" t="s">
        <v>7</v>
      </c>
      <c r="B3097">
        <v>0.625</v>
      </c>
      <c r="C3097" t="s">
        <v>3929</v>
      </c>
    </row>
    <row r="3098" spans="1:3" x14ac:dyDescent="0.3">
      <c r="A3098" t="s">
        <v>5</v>
      </c>
      <c r="B3098">
        <v>0.5</v>
      </c>
      <c r="C3098" t="s">
        <v>3928</v>
      </c>
    </row>
    <row r="3099" spans="1:3" x14ac:dyDescent="0.3">
      <c r="A3099" t="s">
        <v>3</v>
      </c>
      <c r="B3099">
        <v>0.41666666666666602</v>
      </c>
      <c r="C3099" t="s">
        <v>3927</v>
      </c>
    </row>
    <row r="3100" spans="1:3" x14ac:dyDescent="0.3">
      <c r="A3100" t="s">
        <v>1</v>
      </c>
      <c r="B3100">
        <v>0.375</v>
      </c>
      <c r="C3100" t="s">
        <v>3926</v>
      </c>
    </row>
    <row r="3101" spans="1:3" x14ac:dyDescent="0.3">
      <c r="A3101" t="s">
        <v>56</v>
      </c>
      <c r="B3101">
        <v>0.54166666666666596</v>
      </c>
      <c r="C3101" t="s">
        <v>3925</v>
      </c>
    </row>
    <row r="3102" spans="1:3" x14ac:dyDescent="0.3">
      <c r="A3102" t="s">
        <v>54</v>
      </c>
      <c r="B3102">
        <v>0.375</v>
      </c>
      <c r="C3102" t="s">
        <v>3924</v>
      </c>
    </row>
    <row r="3103" spans="1:3" x14ac:dyDescent="0.3">
      <c r="A3103" t="s">
        <v>52</v>
      </c>
      <c r="B3103">
        <v>0.58333333333333304</v>
      </c>
      <c r="C3103" t="s">
        <v>3923</v>
      </c>
    </row>
    <row r="3104" spans="1:3" x14ac:dyDescent="0.3">
      <c r="A3104" t="s">
        <v>50</v>
      </c>
      <c r="B3104">
        <v>0.45833333333333298</v>
      </c>
      <c r="C3104" t="s">
        <v>3922</v>
      </c>
    </row>
    <row r="3105" spans="1:3" x14ac:dyDescent="0.3">
      <c r="A3105" t="s">
        <v>48</v>
      </c>
      <c r="B3105">
        <v>0.66666666666666596</v>
      </c>
      <c r="C3105" t="s">
        <v>3921</v>
      </c>
    </row>
    <row r="3106" spans="1:3" x14ac:dyDescent="0.3">
      <c r="A3106" t="s">
        <v>46</v>
      </c>
      <c r="B3106">
        <v>0.4</v>
      </c>
      <c r="C3106" t="s">
        <v>3920</v>
      </c>
    </row>
    <row r="3107" spans="1:3" x14ac:dyDescent="0.3">
      <c r="A3107" t="s">
        <v>44</v>
      </c>
      <c r="B3107">
        <v>0.66666666666666596</v>
      </c>
      <c r="C3107" t="s">
        <v>3919</v>
      </c>
    </row>
    <row r="3108" spans="1:3" x14ac:dyDescent="0.3">
      <c r="A3108" t="s">
        <v>42</v>
      </c>
      <c r="B3108">
        <v>0.6</v>
      </c>
      <c r="C3108" t="s">
        <v>3918</v>
      </c>
    </row>
    <row r="3109" spans="1:3" x14ac:dyDescent="0.3">
      <c r="A3109" t="s">
        <v>40</v>
      </c>
      <c r="B3109">
        <v>0.6</v>
      </c>
      <c r="C3109" t="s">
        <v>3917</v>
      </c>
    </row>
    <row r="3110" spans="1:3" x14ac:dyDescent="0.3">
      <c r="A3110" t="s">
        <v>38</v>
      </c>
      <c r="B3110">
        <v>0.52</v>
      </c>
      <c r="C3110" t="s">
        <v>3916</v>
      </c>
    </row>
    <row r="3111" spans="1:3" x14ac:dyDescent="0.3">
      <c r="A3111" t="s">
        <v>36</v>
      </c>
      <c r="B3111">
        <v>0.36666666666666597</v>
      </c>
      <c r="C3111" t="s">
        <v>3915</v>
      </c>
    </row>
    <row r="3112" spans="1:3" x14ac:dyDescent="0.3">
      <c r="A3112" t="s">
        <v>34</v>
      </c>
      <c r="B3112">
        <v>0.3</v>
      </c>
      <c r="C3112" t="s">
        <v>3914</v>
      </c>
    </row>
    <row r="3113" spans="1:3" x14ac:dyDescent="0.3">
      <c r="A3113" t="s">
        <v>32</v>
      </c>
      <c r="B3113">
        <v>0.33333333333333298</v>
      </c>
      <c r="C3113" t="s">
        <v>3913</v>
      </c>
    </row>
    <row r="3114" spans="1:3" x14ac:dyDescent="0.3">
      <c r="A3114" t="s">
        <v>28</v>
      </c>
      <c r="B3114">
        <v>0.56000000000000005</v>
      </c>
      <c r="C3114" t="s">
        <v>3912</v>
      </c>
    </row>
    <row r="3115" spans="1:3" x14ac:dyDescent="0.3">
      <c r="A3115" t="s">
        <v>26</v>
      </c>
      <c r="B3115">
        <v>0.36</v>
      </c>
      <c r="C3115" t="s">
        <v>3911</v>
      </c>
    </row>
    <row r="3116" spans="1:3" x14ac:dyDescent="0.3">
      <c r="A3116" t="s">
        <v>24</v>
      </c>
      <c r="B3116">
        <v>0.4</v>
      </c>
      <c r="C3116" t="s">
        <v>3910</v>
      </c>
    </row>
    <row r="3117" spans="1:3" x14ac:dyDescent="0.3">
      <c r="A3117" t="s">
        <v>22</v>
      </c>
      <c r="B3117">
        <v>0.46428571428571402</v>
      </c>
      <c r="C3117" t="s">
        <v>3909</v>
      </c>
    </row>
    <row r="3118" spans="1:3" x14ac:dyDescent="0.3">
      <c r="A3118" t="s">
        <v>21</v>
      </c>
      <c r="B3118">
        <v>0.46428571428571402</v>
      </c>
      <c r="C3118" t="s">
        <v>3909</v>
      </c>
    </row>
    <row r="3119" spans="1:3" x14ac:dyDescent="0.3">
      <c r="A3119" t="s">
        <v>19</v>
      </c>
      <c r="B3119">
        <v>0.56000000000000005</v>
      </c>
      <c r="C3119" t="s">
        <v>3908</v>
      </c>
    </row>
    <row r="3120" spans="1:3" x14ac:dyDescent="0.3">
      <c r="A3120" t="s">
        <v>17</v>
      </c>
      <c r="B3120">
        <v>0.6</v>
      </c>
      <c r="C3120" t="s">
        <v>3907</v>
      </c>
    </row>
    <row r="3121" spans="1:3" x14ac:dyDescent="0.3">
      <c r="A3121" t="s">
        <v>15</v>
      </c>
      <c r="B3121">
        <v>0.56000000000000005</v>
      </c>
      <c r="C3121" t="s">
        <v>3906</v>
      </c>
    </row>
    <row r="3122" spans="1:3" x14ac:dyDescent="0.3">
      <c r="A3122" t="s">
        <v>13</v>
      </c>
      <c r="B3122">
        <v>0.6</v>
      </c>
      <c r="C3122" t="s">
        <v>3905</v>
      </c>
    </row>
    <row r="3123" spans="1:3" x14ac:dyDescent="0.3">
      <c r="A3123" t="s">
        <v>11</v>
      </c>
      <c r="B3123">
        <v>0.48</v>
      </c>
      <c r="C3123" t="s">
        <v>3904</v>
      </c>
    </row>
    <row r="3124" spans="1:3" x14ac:dyDescent="0.3">
      <c r="A3124" t="s">
        <v>9</v>
      </c>
      <c r="B3124">
        <v>0.48</v>
      </c>
      <c r="C3124" t="s">
        <v>3903</v>
      </c>
    </row>
    <row r="3125" spans="1:3" x14ac:dyDescent="0.3">
      <c r="A3125" t="s">
        <v>7</v>
      </c>
      <c r="B3125">
        <v>0.64285714285714202</v>
      </c>
      <c r="C3125" t="s">
        <v>3902</v>
      </c>
    </row>
    <row r="3126" spans="1:3" x14ac:dyDescent="0.3">
      <c r="A3126" t="s">
        <v>5</v>
      </c>
      <c r="B3126">
        <v>0.65217391304347805</v>
      </c>
      <c r="C3126" t="s">
        <v>3901</v>
      </c>
    </row>
    <row r="3127" spans="1:3" x14ac:dyDescent="0.3">
      <c r="A3127" t="s">
        <v>3</v>
      </c>
      <c r="B3127">
        <v>0.68</v>
      </c>
      <c r="C3127" t="s">
        <v>3900</v>
      </c>
    </row>
    <row r="3128" spans="1:3" x14ac:dyDescent="0.3">
      <c r="A3128" t="s">
        <v>1</v>
      </c>
      <c r="B3128">
        <v>0.57692307692307598</v>
      </c>
      <c r="C3128" t="s">
        <v>3899</v>
      </c>
    </row>
    <row r="3129" spans="1:3" x14ac:dyDescent="0.3">
      <c r="A3129" t="s">
        <v>56</v>
      </c>
      <c r="B3129">
        <v>0.65384615384615297</v>
      </c>
      <c r="C3129" t="s">
        <v>3898</v>
      </c>
    </row>
    <row r="3130" spans="1:3" x14ac:dyDescent="0.3">
      <c r="A3130" t="s">
        <v>54</v>
      </c>
      <c r="B3130">
        <v>0.65384615384615297</v>
      </c>
      <c r="C3130" t="s">
        <v>3897</v>
      </c>
    </row>
    <row r="3131" spans="1:3" x14ac:dyDescent="0.3">
      <c r="A3131" t="s">
        <v>52</v>
      </c>
      <c r="B3131">
        <v>0.66666666666666596</v>
      </c>
      <c r="C3131" t="s">
        <v>3896</v>
      </c>
    </row>
    <row r="3132" spans="1:3" x14ac:dyDescent="0.3">
      <c r="A3132" t="s">
        <v>50</v>
      </c>
      <c r="B3132">
        <v>0.6</v>
      </c>
      <c r="C3132" t="s">
        <v>3895</v>
      </c>
    </row>
    <row r="3133" spans="1:3" x14ac:dyDescent="0.3">
      <c r="A3133" t="s">
        <v>48</v>
      </c>
      <c r="B3133">
        <v>0.77777777777777701</v>
      </c>
      <c r="C3133" t="s">
        <v>3894</v>
      </c>
    </row>
    <row r="3134" spans="1:3" x14ac:dyDescent="0.3">
      <c r="A3134" t="s">
        <v>46</v>
      </c>
      <c r="B3134">
        <v>0.60784313725490102</v>
      </c>
      <c r="C3134" t="s">
        <v>3893</v>
      </c>
    </row>
    <row r="3135" spans="1:3" x14ac:dyDescent="0.3">
      <c r="A3135" t="s">
        <v>44</v>
      </c>
      <c r="B3135">
        <v>0.74509803921568596</v>
      </c>
      <c r="C3135" t="s">
        <v>3892</v>
      </c>
    </row>
    <row r="3136" spans="1:3" x14ac:dyDescent="0.3">
      <c r="A3136" t="s">
        <v>42</v>
      </c>
      <c r="B3136">
        <v>0.58823529411764697</v>
      </c>
      <c r="C3136" t="s">
        <v>3891</v>
      </c>
    </row>
    <row r="3137" spans="1:3" x14ac:dyDescent="0.3">
      <c r="A3137" t="s">
        <v>40</v>
      </c>
      <c r="B3137">
        <v>0.52941176470588203</v>
      </c>
      <c r="C3137" t="s">
        <v>3890</v>
      </c>
    </row>
    <row r="3138" spans="1:3" x14ac:dyDescent="0.3">
      <c r="A3138" t="s">
        <v>38</v>
      </c>
      <c r="B3138">
        <v>0.70588235294117596</v>
      </c>
      <c r="C3138" t="s">
        <v>3889</v>
      </c>
    </row>
    <row r="3139" spans="1:3" x14ac:dyDescent="0.3">
      <c r="A3139" t="s">
        <v>36</v>
      </c>
      <c r="B3139">
        <v>0.37254901960784298</v>
      </c>
      <c r="C3139" t="s">
        <v>3888</v>
      </c>
    </row>
    <row r="3140" spans="1:3" x14ac:dyDescent="0.3">
      <c r="A3140" t="s">
        <v>34</v>
      </c>
      <c r="B3140">
        <v>0.29411764705882298</v>
      </c>
      <c r="C3140" t="s">
        <v>3887</v>
      </c>
    </row>
    <row r="3141" spans="1:3" x14ac:dyDescent="0.3">
      <c r="A3141" t="s">
        <v>32</v>
      </c>
      <c r="B3141">
        <v>9.8039215686274495E-2</v>
      </c>
      <c r="C3141" t="s">
        <v>3886</v>
      </c>
    </row>
    <row r="3142" spans="1:3" x14ac:dyDescent="0.3">
      <c r="A3142" t="s">
        <v>30</v>
      </c>
      <c r="B3142">
        <v>1.9607843137254902E-2</v>
      </c>
      <c r="C3142" t="s">
        <v>3885</v>
      </c>
    </row>
    <row r="3143" spans="1:3" x14ac:dyDescent="0.3">
      <c r="A3143" t="s">
        <v>28</v>
      </c>
      <c r="B3143">
        <v>0.65384615384615297</v>
      </c>
      <c r="C3143" t="s">
        <v>3884</v>
      </c>
    </row>
    <row r="3144" spans="1:3" x14ac:dyDescent="0.3">
      <c r="A3144" t="s">
        <v>26</v>
      </c>
      <c r="B3144">
        <v>0.57446808510638303</v>
      </c>
      <c r="C3144" t="s">
        <v>3883</v>
      </c>
    </row>
    <row r="3145" spans="1:3" x14ac:dyDescent="0.3">
      <c r="A3145" t="s">
        <v>24</v>
      </c>
      <c r="B3145">
        <v>0.61538461538461497</v>
      </c>
      <c r="C3145" t="s">
        <v>3882</v>
      </c>
    </row>
    <row r="3146" spans="1:3" x14ac:dyDescent="0.3">
      <c r="A3146" t="s">
        <v>22</v>
      </c>
      <c r="B3146">
        <v>0.58823529411764697</v>
      </c>
      <c r="C3146" t="s">
        <v>3881</v>
      </c>
    </row>
    <row r="3147" spans="1:3" x14ac:dyDescent="0.3">
      <c r="A3147" t="s">
        <v>21</v>
      </c>
      <c r="B3147">
        <v>0.58823529411764697</v>
      </c>
      <c r="C3147" t="s">
        <v>3881</v>
      </c>
    </row>
    <row r="3148" spans="1:3" x14ac:dyDescent="0.3">
      <c r="A3148" t="s">
        <v>19</v>
      </c>
      <c r="B3148">
        <v>0.82352941176470495</v>
      </c>
      <c r="C3148" t="s">
        <v>3880</v>
      </c>
    </row>
    <row r="3149" spans="1:3" x14ac:dyDescent="0.3">
      <c r="A3149" t="s">
        <v>17</v>
      </c>
      <c r="B3149">
        <v>0.58823529411764697</v>
      </c>
      <c r="C3149" t="s">
        <v>3879</v>
      </c>
    </row>
    <row r="3150" spans="1:3" x14ac:dyDescent="0.3">
      <c r="A3150" t="s">
        <v>15</v>
      </c>
      <c r="B3150">
        <v>0.58823529411764697</v>
      </c>
      <c r="C3150" t="s">
        <v>3878</v>
      </c>
    </row>
    <row r="3151" spans="1:3" x14ac:dyDescent="0.3">
      <c r="A3151" t="s">
        <v>13</v>
      </c>
      <c r="B3151">
        <v>0.70588235294117596</v>
      </c>
      <c r="C3151" t="s">
        <v>3877</v>
      </c>
    </row>
    <row r="3152" spans="1:3" x14ac:dyDescent="0.3">
      <c r="A3152" t="s">
        <v>11</v>
      </c>
      <c r="B3152">
        <v>0.70588235294117596</v>
      </c>
      <c r="C3152" t="s">
        <v>3876</v>
      </c>
    </row>
    <row r="3153" spans="1:3" x14ac:dyDescent="0.3">
      <c r="A3153" t="s">
        <v>9</v>
      </c>
      <c r="B3153">
        <v>0.58823529411764697</v>
      </c>
      <c r="C3153" t="s">
        <v>3875</v>
      </c>
    </row>
    <row r="3154" spans="1:3" x14ac:dyDescent="0.3">
      <c r="A3154" t="s">
        <v>7</v>
      </c>
      <c r="B3154">
        <v>0.64705882352941102</v>
      </c>
      <c r="C3154" t="s">
        <v>3874</v>
      </c>
    </row>
    <row r="3155" spans="1:3" x14ac:dyDescent="0.3">
      <c r="A3155" t="s">
        <v>5</v>
      </c>
      <c r="B3155">
        <v>0.9</v>
      </c>
      <c r="C3155" t="s">
        <v>3873</v>
      </c>
    </row>
    <row r="3156" spans="1:3" x14ac:dyDescent="0.3">
      <c r="A3156" t="s">
        <v>3</v>
      </c>
      <c r="B3156">
        <v>0.42307692307692302</v>
      </c>
      <c r="C3156" t="s">
        <v>3872</v>
      </c>
    </row>
    <row r="3157" spans="1:3" x14ac:dyDescent="0.3">
      <c r="A3157" t="s">
        <v>1</v>
      </c>
      <c r="B3157">
        <v>0.7</v>
      </c>
      <c r="C3157" t="s">
        <v>3871</v>
      </c>
    </row>
    <row r="3158" spans="1:3" x14ac:dyDescent="0.3">
      <c r="A3158" t="s">
        <v>56</v>
      </c>
      <c r="B3158">
        <v>0.6</v>
      </c>
      <c r="C3158" t="s">
        <v>3870</v>
      </c>
    </row>
    <row r="3159" spans="1:3" x14ac:dyDescent="0.3">
      <c r="A3159" t="s">
        <v>54</v>
      </c>
      <c r="B3159">
        <v>0.6</v>
      </c>
      <c r="C3159" t="s">
        <v>3869</v>
      </c>
    </row>
    <row r="3160" spans="1:3" x14ac:dyDescent="0.3">
      <c r="A3160" t="s">
        <v>52</v>
      </c>
      <c r="B3160">
        <v>0.55555555555555503</v>
      </c>
      <c r="C3160" t="s">
        <v>3868</v>
      </c>
    </row>
    <row r="3161" spans="1:3" x14ac:dyDescent="0.3">
      <c r="A3161" t="s">
        <v>50</v>
      </c>
      <c r="B3161">
        <v>0.63888888888888795</v>
      </c>
      <c r="C3161" t="s">
        <v>3867</v>
      </c>
    </row>
    <row r="3162" spans="1:3" x14ac:dyDescent="0.3">
      <c r="A3162" t="s">
        <v>48</v>
      </c>
      <c r="B3162">
        <v>0.66666666666666596</v>
      </c>
      <c r="C3162" t="s">
        <v>3866</v>
      </c>
    </row>
    <row r="3163" spans="1:3" x14ac:dyDescent="0.3">
      <c r="A3163" t="s">
        <v>46</v>
      </c>
      <c r="B3163">
        <v>0.50943396226415005</v>
      </c>
      <c r="C3163" t="s">
        <v>3865</v>
      </c>
    </row>
    <row r="3164" spans="1:3" x14ac:dyDescent="0.3">
      <c r="A3164" t="s">
        <v>44</v>
      </c>
      <c r="B3164">
        <v>0.59459459459459396</v>
      </c>
      <c r="C3164" t="s">
        <v>3864</v>
      </c>
    </row>
    <row r="3165" spans="1:3" x14ac:dyDescent="0.3">
      <c r="A3165" t="s">
        <v>42</v>
      </c>
      <c r="B3165">
        <v>0.61111111111111105</v>
      </c>
      <c r="C3165" t="s">
        <v>3863</v>
      </c>
    </row>
    <row r="3166" spans="1:3" x14ac:dyDescent="0.3">
      <c r="A3166" t="s">
        <v>40</v>
      </c>
      <c r="B3166">
        <v>0.61764705882352899</v>
      </c>
      <c r="C3166" t="s">
        <v>3862</v>
      </c>
    </row>
    <row r="3167" spans="1:3" x14ac:dyDescent="0.3">
      <c r="A3167" t="s">
        <v>38</v>
      </c>
      <c r="B3167">
        <v>0.51515151515151503</v>
      </c>
      <c r="C3167" t="s">
        <v>3861</v>
      </c>
    </row>
    <row r="3168" spans="1:3" x14ac:dyDescent="0.3">
      <c r="A3168" t="s">
        <v>36</v>
      </c>
      <c r="B3168">
        <v>0.22641509433962201</v>
      </c>
      <c r="C3168" t="s">
        <v>3860</v>
      </c>
    </row>
    <row r="3169" spans="1:3" x14ac:dyDescent="0.3">
      <c r="A3169" t="s">
        <v>34</v>
      </c>
      <c r="B3169">
        <v>0.22641509433962201</v>
      </c>
      <c r="C3169" t="s">
        <v>3859</v>
      </c>
    </row>
    <row r="3170" spans="1:3" x14ac:dyDescent="0.3">
      <c r="A3170" t="s">
        <v>32</v>
      </c>
      <c r="B3170">
        <v>0.13207547169811301</v>
      </c>
      <c r="C3170" t="s">
        <v>3858</v>
      </c>
    </row>
    <row r="3171" spans="1:3" x14ac:dyDescent="0.3">
      <c r="A3171" t="s">
        <v>30</v>
      </c>
      <c r="B3171">
        <v>1.8867924528301799E-2</v>
      </c>
      <c r="C3171" t="e">
        <f>---GGGG*AAATTATGTAAAACTGTGCTT---AATGTTGTTGGACCTGATGCGAG-AACA</f>
        <v>#NAME?</v>
      </c>
    </row>
    <row r="3172" spans="1:3" x14ac:dyDescent="0.3">
      <c r="A3172" t="s">
        <v>28</v>
      </c>
      <c r="B3172">
        <v>0.63636363636363602</v>
      </c>
      <c r="C3172" t="s">
        <v>3857</v>
      </c>
    </row>
    <row r="3173" spans="1:3" x14ac:dyDescent="0.3">
      <c r="A3173" t="s">
        <v>26</v>
      </c>
      <c r="B3173">
        <v>0.52777777777777701</v>
      </c>
      <c r="C3173" t="s">
        <v>3856</v>
      </c>
    </row>
    <row r="3174" spans="1:3" x14ac:dyDescent="0.3">
      <c r="A3174" t="s">
        <v>24</v>
      </c>
      <c r="B3174">
        <v>0.60606060606060597</v>
      </c>
      <c r="C3174" t="s">
        <v>3855</v>
      </c>
    </row>
    <row r="3175" spans="1:3" x14ac:dyDescent="0.3">
      <c r="A3175" t="s">
        <v>22</v>
      </c>
      <c r="B3175">
        <v>0.61538461538461497</v>
      </c>
      <c r="C3175" t="s">
        <v>3854</v>
      </c>
    </row>
    <row r="3176" spans="1:3" x14ac:dyDescent="0.3">
      <c r="A3176" t="s">
        <v>21</v>
      </c>
      <c r="B3176">
        <v>0.61538461538461497</v>
      </c>
      <c r="C3176" t="s">
        <v>3854</v>
      </c>
    </row>
    <row r="3177" spans="1:3" x14ac:dyDescent="0.3">
      <c r="A3177" t="s">
        <v>19</v>
      </c>
      <c r="B3177">
        <v>0.66666666666666596</v>
      </c>
      <c r="C3177" t="s">
        <v>3853</v>
      </c>
    </row>
    <row r="3178" spans="1:3" x14ac:dyDescent="0.3">
      <c r="A3178" t="s">
        <v>17</v>
      </c>
      <c r="B3178">
        <v>0.54545454545454497</v>
      </c>
      <c r="C3178" t="s">
        <v>3852</v>
      </c>
    </row>
    <row r="3179" spans="1:3" x14ac:dyDescent="0.3">
      <c r="A3179" t="s">
        <v>15</v>
      </c>
      <c r="B3179">
        <v>0.57575757575757502</v>
      </c>
      <c r="C3179" t="s">
        <v>3851</v>
      </c>
    </row>
    <row r="3180" spans="1:3" x14ac:dyDescent="0.3">
      <c r="A3180" t="s">
        <v>13</v>
      </c>
      <c r="B3180">
        <v>0.60606060606060597</v>
      </c>
      <c r="C3180" t="s">
        <v>3850</v>
      </c>
    </row>
    <row r="3181" spans="1:3" x14ac:dyDescent="0.3">
      <c r="A3181" t="s">
        <v>11</v>
      </c>
      <c r="B3181">
        <v>0.66666666666666596</v>
      </c>
      <c r="C3181" t="s">
        <v>3849</v>
      </c>
    </row>
    <row r="3182" spans="1:3" x14ac:dyDescent="0.3">
      <c r="A3182" t="s">
        <v>9</v>
      </c>
      <c r="B3182">
        <v>0.72727272727272696</v>
      </c>
      <c r="C3182" t="s">
        <v>3848</v>
      </c>
    </row>
    <row r="3183" spans="1:3" x14ac:dyDescent="0.3">
      <c r="A3183" t="s">
        <v>7</v>
      </c>
      <c r="B3183">
        <v>0.65384615384615297</v>
      </c>
      <c r="C3183" t="s">
        <v>3847</v>
      </c>
    </row>
    <row r="3184" spans="1:3" x14ac:dyDescent="0.3">
      <c r="A3184" t="s">
        <v>5</v>
      </c>
      <c r="B3184">
        <v>0.69696969696969702</v>
      </c>
      <c r="C3184" t="s">
        <v>3846</v>
      </c>
    </row>
    <row r="3185" spans="1:3" x14ac:dyDescent="0.3">
      <c r="A3185" t="s">
        <v>3</v>
      </c>
      <c r="B3185">
        <v>0.58333333333333304</v>
      </c>
      <c r="C3185" t="s">
        <v>3845</v>
      </c>
    </row>
    <row r="3186" spans="1:3" x14ac:dyDescent="0.3">
      <c r="A3186" t="s">
        <v>1</v>
      </c>
      <c r="B3186">
        <v>0.53125</v>
      </c>
      <c r="C3186" t="s">
        <v>3844</v>
      </c>
    </row>
    <row r="3187" spans="1:3" x14ac:dyDescent="0.3">
      <c r="A3187" t="s">
        <v>56</v>
      </c>
      <c r="B3187">
        <v>0.61538461538461497</v>
      </c>
      <c r="C3187" t="s">
        <v>3843</v>
      </c>
    </row>
    <row r="3188" spans="1:3" x14ac:dyDescent="0.3">
      <c r="A3188" t="s">
        <v>54</v>
      </c>
      <c r="B3188">
        <v>0.66666666666666596</v>
      </c>
      <c r="C3188" t="s">
        <v>3842</v>
      </c>
    </row>
    <row r="3189" spans="1:3" x14ac:dyDescent="0.3">
      <c r="A3189" t="s">
        <v>52</v>
      </c>
      <c r="B3189">
        <v>0.52272727272727204</v>
      </c>
      <c r="C3189" t="s">
        <v>3841</v>
      </c>
    </row>
    <row r="3190" spans="1:3" x14ac:dyDescent="0.3">
      <c r="A3190" t="s">
        <v>50</v>
      </c>
      <c r="B3190">
        <v>0.54545454545454497</v>
      </c>
      <c r="C3190" t="s">
        <v>3840</v>
      </c>
    </row>
    <row r="3191" spans="1:3" x14ac:dyDescent="0.3">
      <c r="A3191" t="s">
        <v>48</v>
      </c>
      <c r="B3191">
        <v>0.2</v>
      </c>
      <c r="C3191" t="s">
        <v>3839</v>
      </c>
    </row>
    <row r="3192" spans="1:3" x14ac:dyDescent="0.3">
      <c r="A3192" t="s">
        <v>46</v>
      </c>
      <c r="B3192">
        <v>0.68333333333333302</v>
      </c>
      <c r="C3192" t="s">
        <v>3838</v>
      </c>
    </row>
    <row r="3193" spans="1:3" x14ac:dyDescent="0.3">
      <c r="A3193" t="s">
        <v>44</v>
      </c>
      <c r="B3193">
        <v>0.64516129032257996</v>
      </c>
      <c r="C3193" t="s">
        <v>3837</v>
      </c>
    </row>
    <row r="3194" spans="1:3" x14ac:dyDescent="0.3">
      <c r="A3194" t="s">
        <v>42</v>
      </c>
      <c r="B3194">
        <v>0.25</v>
      </c>
      <c r="C3194" t="s">
        <v>3836</v>
      </c>
    </row>
    <row r="3195" spans="1:3" x14ac:dyDescent="0.3">
      <c r="A3195" t="s">
        <v>40</v>
      </c>
      <c r="B3195">
        <v>0.3</v>
      </c>
      <c r="C3195" t="s">
        <v>3835</v>
      </c>
    </row>
    <row r="3196" spans="1:3" x14ac:dyDescent="0.3">
      <c r="A3196" t="s">
        <v>38</v>
      </c>
      <c r="B3196">
        <v>0.5</v>
      </c>
      <c r="C3196" t="s">
        <v>3825</v>
      </c>
    </row>
    <row r="3197" spans="1:3" x14ac:dyDescent="0.3">
      <c r="A3197" t="s">
        <v>36</v>
      </c>
      <c r="B3197">
        <v>0.31666666666666599</v>
      </c>
      <c r="C3197" t="s">
        <v>3834</v>
      </c>
    </row>
    <row r="3198" spans="1:3" x14ac:dyDescent="0.3">
      <c r="A3198" t="s">
        <v>34</v>
      </c>
      <c r="B3198">
        <v>0.322033898305084</v>
      </c>
      <c r="C3198" t="s">
        <v>3833</v>
      </c>
    </row>
    <row r="3199" spans="1:3" x14ac:dyDescent="0.3">
      <c r="A3199" t="s">
        <v>32</v>
      </c>
      <c r="B3199">
        <v>0.21666666666666601</v>
      </c>
      <c r="C3199" t="s">
        <v>3832</v>
      </c>
    </row>
    <row r="3200" spans="1:3" x14ac:dyDescent="0.3">
      <c r="A3200" t="s">
        <v>30</v>
      </c>
      <c r="B3200">
        <v>0.05</v>
      </c>
      <c r="C3200" t="s">
        <v>3831</v>
      </c>
    </row>
    <row r="3201" spans="1:3" x14ac:dyDescent="0.3">
      <c r="A3201" t="s">
        <v>28</v>
      </c>
      <c r="B3201">
        <v>0.5</v>
      </c>
      <c r="C3201" t="s">
        <v>3825</v>
      </c>
    </row>
    <row r="3202" spans="1:3" x14ac:dyDescent="0.3">
      <c r="A3202" t="s">
        <v>26</v>
      </c>
      <c r="B3202">
        <v>0</v>
      </c>
      <c r="C3202" t="s">
        <v>2211</v>
      </c>
    </row>
    <row r="3203" spans="1:3" x14ac:dyDescent="0.3">
      <c r="A3203" t="s">
        <v>24</v>
      </c>
      <c r="B3203">
        <v>1</v>
      </c>
      <c r="C3203" t="s">
        <v>3829</v>
      </c>
    </row>
    <row r="3204" spans="1:3" x14ac:dyDescent="0.3">
      <c r="A3204" t="s">
        <v>22</v>
      </c>
      <c r="B3204">
        <v>0.63636363636363602</v>
      </c>
      <c r="C3204" t="s">
        <v>3830</v>
      </c>
    </row>
    <row r="3205" spans="1:3" x14ac:dyDescent="0.3">
      <c r="A3205" t="s">
        <v>21</v>
      </c>
      <c r="B3205">
        <v>0.63636363636363602</v>
      </c>
      <c r="C3205" t="s">
        <v>3830</v>
      </c>
    </row>
    <row r="3206" spans="1:3" x14ac:dyDescent="0.3">
      <c r="A3206" t="s">
        <v>19</v>
      </c>
      <c r="B3206">
        <v>0.5</v>
      </c>
      <c r="C3206" t="s">
        <v>3825</v>
      </c>
    </row>
    <row r="3207" spans="1:3" x14ac:dyDescent="0.3">
      <c r="A3207" t="s">
        <v>17</v>
      </c>
      <c r="B3207">
        <v>1</v>
      </c>
      <c r="C3207" t="s">
        <v>3829</v>
      </c>
    </row>
    <row r="3208" spans="1:3" x14ac:dyDescent="0.3">
      <c r="A3208" t="s">
        <v>15</v>
      </c>
      <c r="B3208">
        <v>1</v>
      </c>
      <c r="C3208" t="s">
        <v>3829</v>
      </c>
    </row>
    <row r="3209" spans="1:3" x14ac:dyDescent="0.3">
      <c r="A3209" t="s">
        <v>13</v>
      </c>
      <c r="B3209">
        <v>0.5</v>
      </c>
      <c r="C3209" t="s">
        <v>3825</v>
      </c>
    </row>
    <row r="3210" spans="1:3" x14ac:dyDescent="0.3">
      <c r="A3210" t="s">
        <v>11</v>
      </c>
      <c r="B3210">
        <v>0.5</v>
      </c>
      <c r="C3210" t="s">
        <v>3825</v>
      </c>
    </row>
    <row r="3211" spans="1:3" x14ac:dyDescent="0.3">
      <c r="A3211" t="s">
        <v>9</v>
      </c>
      <c r="B3211">
        <v>0.5</v>
      </c>
      <c r="C3211" t="s">
        <v>3825</v>
      </c>
    </row>
    <row r="3212" spans="1:3" x14ac:dyDescent="0.3">
      <c r="A3212" t="s">
        <v>7</v>
      </c>
      <c r="B3212">
        <v>0.54545454545454497</v>
      </c>
      <c r="C3212" t="s">
        <v>3828</v>
      </c>
    </row>
    <row r="3213" spans="1:3" x14ac:dyDescent="0.3">
      <c r="A3213" t="s">
        <v>5</v>
      </c>
      <c r="B3213">
        <v>0.625</v>
      </c>
      <c r="C3213" t="s">
        <v>3827</v>
      </c>
    </row>
    <row r="3214" spans="1:3" x14ac:dyDescent="0.3">
      <c r="A3214" t="s">
        <v>3</v>
      </c>
      <c r="B3214">
        <v>0.5</v>
      </c>
      <c r="C3214" t="s">
        <v>3825</v>
      </c>
    </row>
    <row r="3215" spans="1:3" x14ac:dyDescent="0.3">
      <c r="A3215" t="s">
        <v>1</v>
      </c>
      <c r="B3215">
        <v>0.5</v>
      </c>
      <c r="C3215" t="s">
        <v>3826</v>
      </c>
    </row>
    <row r="3216" spans="1:3" x14ac:dyDescent="0.3">
      <c r="A3216" t="s">
        <v>56</v>
      </c>
      <c r="B3216">
        <v>0.5</v>
      </c>
      <c r="C3216" t="s">
        <v>3825</v>
      </c>
    </row>
    <row r="3217" spans="1:3" x14ac:dyDescent="0.3">
      <c r="A3217" t="s">
        <v>54</v>
      </c>
      <c r="B3217">
        <v>0.625</v>
      </c>
      <c r="C3217" t="s">
        <v>3824</v>
      </c>
    </row>
    <row r="3218" spans="1:3" x14ac:dyDescent="0.3">
      <c r="A3218" t="s">
        <v>52</v>
      </c>
      <c r="B3218">
        <v>0.57407407407407396</v>
      </c>
      <c r="C3218" t="s">
        <v>3823</v>
      </c>
    </row>
    <row r="3219" spans="1:3" x14ac:dyDescent="0.3">
      <c r="A3219" t="s">
        <v>50</v>
      </c>
      <c r="B3219">
        <v>0.46296296296296202</v>
      </c>
      <c r="C3219" t="s">
        <v>3822</v>
      </c>
    </row>
    <row r="3220" spans="1:3" x14ac:dyDescent="0.3">
      <c r="A3220" t="s">
        <v>48</v>
      </c>
      <c r="B3220">
        <v>0.53125</v>
      </c>
      <c r="C3220" t="s">
        <v>3821</v>
      </c>
    </row>
    <row r="3221" spans="1:3" x14ac:dyDescent="0.3">
      <c r="A3221" t="s">
        <v>46</v>
      </c>
      <c r="B3221">
        <v>0.47058823529411697</v>
      </c>
      <c r="C3221" t="s">
        <v>3820</v>
      </c>
    </row>
    <row r="3222" spans="1:3" x14ac:dyDescent="0.3">
      <c r="A3222" t="s">
        <v>44</v>
      </c>
      <c r="B3222">
        <v>0.70212765957446799</v>
      </c>
      <c r="C3222" t="s">
        <v>3819</v>
      </c>
    </row>
    <row r="3223" spans="1:3" x14ac:dyDescent="0.3">
      <c r="A3223" t="s">
        <v>42</v>
      </c>
      <c r="B3223">
        <v>0.54838709677419295</v>
      </c>
      <c r="C3223" t="s">
        <v>3818</v>
      </c>
    </row>
    <row r="3224" spans="1:3" x14ac:dyDescent="0.3">
      <c r="A3224" t="s">
        <v>40</v>
      </c>
      <c r="B3224">
        <v>0.7</v>
      </c>
      <c r="C3224" t="s">
        <v>3817</v>
      </c>
    </row>
    <row r="3225" spans="1:3" x14ac:dyDescent="0.3">
      <c r="A3225" t="s">
        <v>38</v>
      </c>
      <c r="B3225">
        <v>0.52500000000000002</v>
      </c>
      <c r="C3225" t="s">
        <v>3816</v>
      </c>
    </row>
    <row r="3226" spans="1:3" x14ac:dyDescent="0.3">
      <c r="A3226" t="s">
        <v>36</v>
      </c>
      <c r="B3226">
        <v>0.21568627450980299</v>
      </c>
      <c r="C3226" t="s">
        <v>3815</v>
      </c>
    </row>
    <row r="3227" spans="1:3" x14ac:dyDescent="0.3">
      <c r="A3227" t="s">
        <v>34</v>
      </c>
      <c r="B3227">
        <v>0.23529411764705799</v>
      </c>
      <c r="C3227" t="s">
        <v>3814</v>
      </c>
    </row>
    <row r="3228" spans="1:3" x14ac:dyDescent="0.3">
      <c r="A3228" t="s">
        <v>32</v>
      </c>
      <c r="B3228">
        <v>0.21568627450980299</v>
      </c>
      <c r="C3228" t="s">
        <v>3813</v>
      </c>
    </row>
    <row r="3229" spans="1:3" x14ac:dyDescent="0.3">
      <c r="A3229" t="s">
        <v>30</v>
      </c>
      <c r="B3229">
        <v>3.9215686274509803E-2</v>
      </c>
      <c r="C3229" t="s">
        <v>3812</v>
      </c>
    </row>
    <row r="3230" spans="1:3" x14ac:dyDescent="0.3">
      <c r="A3230" t="s">
        <v>28</v>
      </c>
      <c r="B3230">
        <v>0.57499999999999996</v>
      </c>
      <c r="C3230" t="s">
        <v>3811</v>
      </c>
    </row>
    <row r="3231" spans="1:3" x14ac:dyDescent="0.3">
      <c r="A3231" t="s">
        <v>26</v>
      </c>
      <c r="B3231">
        <v>0.57692307692307598</v>
      </c>
      <c r="C3231" t="s">
        <v>3810</v>
      </c>
    </row>
    <row r="3232" spans="1:3" x14ac:dyDescent="0.3">
      <c r="A3232" t="s">
        <v>24</v>
      </c>
      <c r="B3232">
        <v>0.46428571428571402</v>
      </c>
      <c r="C3232" t="s">
        <v>3809</v>
      </c>
    </row>
    <row r="3233" spans="1:3" x14ac:dyDescent="0.3">
      <c r="A3233" t="s">
        <v>22</v>
      </c>
      <c r="B3233">
        <v>0.52083333333333304</v>
      </c>
      <c r="C3233" t="s">
        <v>3808</v>
      </c>
    </row>
    <row r="3234" spans="1:3" x14ac:dyDescent="0.3">
      <c r="A3234" t="s">
        <v>21</v>
      </c>
      <c r="B3234">
        <v>0.52083333333333304</v>
      </c>
      <c r="C3234" t="s">
        <v>3808</v>
      </c>
    </row>
    <row r="3235" spans="1:3" x14ac:dyDescent="0.3">
      <c r="A3235" t="s">
        <v>19</v>
      </c>
      <c r="B3235">
        <v>0.52500000000000002</v>
      </c>
      <c r="C3235" t="s">
        <v>3807</v>
      </c>
    </row>
    <row r="3236" spans="1:3" x14ac:dyDescent="0.3">
      <c r="A3236" t="s">
        <v>17</v>
      </c>
      <c r="B3236">
        <v>0.52500000000000002</v>
      </c>
      <c r="C3236" t="s">
        <v>3806</v>
      </c>
    </row>
    <row r="3237" spans="1:3" x14ac:dyDescent="0.3">
      <c r="A3237" t="s">
        <v>15</v>
      </c>
      <c r="B3237">
        <v>0.55000000000000004</v>
      </c>
      <c r="C3237" t="s">
        <v>3805</v>
      </c>
    </row>
    <row r="3238" spans="1:3" x14ac:dyDescent="0.3">
      <c r="A3238" t="s">
        <v>13</v>
      </c>
      <c r="B3238">
        <v>0.5</v>
      </c>
      <c r="C3238" t="s">
        <v>3804</v>
      </c>
    </row>
    <row r="3239" spans="1:3" x14ac:dyDescent="0.3">
      <c r="A3239" t="s">
        <v>11</v>
      </c>
      <c r="B3239">
        <v>0.52500000000000002</v>
      </c>
      <c r="C3239" t="s">
        <v>3803</v>
      </c>
    </row>
    <row r="3240" spans="1:3" x14ac:dyDescent="0.3">
      <c r="A3240" t="s">
        <v>9</v>
      </c>
      <c r="B3240">
        <v>0.5</v>
      </c>
      <c r="C3240" t="s">
        <v>3802</v>
      </c>
    </row>
    <row r="3241" spans="1:3" x14ac:dyDescent="0.3">
      <c r="A3241" t="s">
        <v>7</v>
      </c>
      <c r="B3241">
        <v>0.59375</v>
      </c>
      <c r="C3241" t="s">
        <v>3801</v>
      </c>
    </row>
    <row r="3242" spans="1:3" x14ac:dyDescent="0.3">
      <c r="A3242" t="s">
        <v>5</v>
      </c>
      <c r="B3242">
        <v>0.54838709677419295</v>
      </c>
      <c r="C3242" t="s">
        <v>3800</v>
      </c>
    </row>
    <row r="3243" spans="1:3" x14ac:dyDescent="0.3">
      <c r="A3243" t="s">
        <v>3</v>
      </c>
      <c r="B3243">
        <v>0.61290322580645096</v>
      </c>
      <c r="C3243" t="s">
        <v>3799</v>
      </c>
    </row>
    <row r="3244" spans="1:3" x14ac:dyDescent="0.3">
      <c r="A3244" t="s">
        <v>1</v>
      </c>
      <c r="B3244">
        <v>0.61290322580645096</v>
      </c>
      <c r="C3244" t="s">
        <v>3798</v>
      </c>
    </row>
    <row r="3245" spans="1:3" x14ac:dyDescent="0.3">
      <c r="A3245" t="s">
        <v>56</v>
      </c>
      <c r="B3245">
        <v>0.58064516129032195</v>
      </c>
      <c r="C3245" t="s">
        <v>3797</v>
      </c>
    </row>
    <row r="3246" spans="1:3" x14ac:dyDescent="0.3">
      <c r="A3246" t="s">
        <v>54</v>
      </c>
      <c r="B3246">
        <v>0.58064516129032195</v>
      </c>
      <c r="C3246" t="s">
        <v>3796</v>
      </c>
    </row>
    <row r="3247" spans="1:3" x14ac:dyDescent="0.3">
      <c r="A3247" t="s">
        <v>52</v>
      </c>
      <c r="B3247">
        <v>0.50980392156862697</v>
      </c>
      <c r="C3247" t="s">
        <v>3795</v>
      </c>
    </row>
    <row r="3248" spans="1:3" x14ac:dyDescent="0.3">
      <c r="A3248" t="s">
        <v>50</v>
      </c>
      <c r="B3248">
        <v>0.56862745098039202</v>
      </c>
      <c r="C3248" t="s">
        <v>3794</v>
      </c>
    </row>
    <row r="3249" spans="1:3" x14ac:dyDescent="0.3">
      <c r="A3249" t="s">
        <v>48</v>
      </c>
      <c r="B3249">
        <v>0.64705882352941102</v>
      </c>
      <c r="C3249" t="s">
        <v>3793</v>
      </c>
    </row>
    <row r="3250" spans="1:3" x14ac:dyDescent="0.3">
      <c r="A3250" t="s">
        <v>46</v>
      </c>
      <c r="B3250">
        <v>0.41666666666666602</v>
      </c>
      <c r="C3250" t="s">
        <v>3792</v>
      </c>
    </row>
    <row r="3251" spans="1:3" x14ac:dyDescent="0.3">
      <c r="A3251" t="s">
        <v>44</v>
      </c>
      <c r="B3251">
        <v>0.47222222222222199</v>
      </c>
      <c r="C3251" t="s">
        <v>3791</v>
      </c>
    </row>
    <row r="3252" spans="1:3" x14ac:dyDescent="0.3">
      <c r="A3252" t="s">
        <v>42</v>
      </c>
      <c r="B3252">
        <v>0.61538461538461497</v>
      </c>
      <c r="C3252" t="s">
        <v>3790</v>
      </c>
    </row>
    <row r="3253" spans="1:3" x14ac:dyDescent="0.3">
      <c r="A3253" t="s">
        <v>40</v>
      </c>
      <c r="B3253">
        <v>0.76923076923076905</v>
      </c>
      <c r="C3253" t="s">
        <v>3789</v>
      </c>
    </row>
    <row r="3254" spans="1:3" x14ac:dyDescent="0.3">
      <c r="A3254" t="s">
        <v>38</v>
      </c>
      <c r="B3254">
        <v>0.38461538461538403</v>
      </c>
      <c r="C3254" t="s">
        <v>3788</v>
      </c>
    </row>
    <row r="3255" spans="1:3" x14ac:dyDescent="0.3">
      <c r="A3255" t="s">
        <v>36</v>
      </c>
      <c r="B3255">
        <v>0.42307692307692302</v>
      </c>
      <c r="C3255" t="s">
        <v>3787</v>
      </c>
    </row>
    <row r="3256" spans="1:3" x14ac:dyDescent="0.3">
      <c r="A3256" t="s">
        <v>34</v>
      </c>
      <c r="B3256">
        <v>0.28846153846153799</v>
      </c>
      <c r="C3256" t="s">
        <v>3786</v>
      </c>
    </row>
    <row r="3257" spans="1:3" x14ac:dyDescent="0.3">
      <c r="A3257" t="s">
        <v>32</v>
      </c>
      <c r="B3257">
        <v>0.19230769230769201</v>
      </c>
      <c r="C3257" t="s">
        <v>3785</v>
      </c>
    </row>
    <row r="3258" spans="1:3" x14ac:dyDescent="0.3">
      <c r="A3258" t="s">
        <v>30</v>
      </c>
      <c r="B3258">
        <v>3.8461538461538401E-2</v>
      </c>
      <c r="C3258" t="s">
        <v>3784</v>
      </c>
    </row>
    <row r="3259" spans="1:3" x14ac:dyDescent="0.3">
      <c r="A3259" t="s">
        <v>28</v>
      </c>
      <c r="B3259">
        <v>0.61538461538461497</v>
      </c>
      <c r="C3259" t="s">
        <v>3780</v>
      </c>
    </row>
    <row r="3260" spans="1:3" x14ac:dyDescent="0.3">
      <c r="A3260" t="s">
        <v>26</v>
      </c>
      <c r="B3260">
        <v>0.53846153846153799</v>
      </c>
      <c r="C3260" t="s">
        <v>3783</v>
      </c>
    </row>
    <row r="3261" spans="1:3" x14ac:dyDescent="0.3">
      <c r="A3261" t="s">
        <v>24</v>
      </c>
      <c r="B3261">
        <v>0.84615384615384603</v>
      </c>
      <c r="C3261" t="s">
        <v>3782</v>
      </c>
    </row>
    <row r="3262" spans="1:3" x14ac:dyDescent="0.3">
      <c r="A3262" t="s">
        <v>22</v>
      </c>
      <c r="B3262">
        <v>0.53846153846153799</v>
      </c>
      <c r="C3262" t="s">
        <v>3781</v>
      </c>
    </row>
    <row r="3263" spans="1:3" x14ac:dyDescent="0.3">
      <c r="A3263" t="s">
        <v>21</v>
      </c>
      <c r="B3263">
        <v>0.53846153846153799</v>
      </c>
      <c r="C3263" t="s">
        <v>3781</v>
      </c>
    </row>
    <row r="3264" spans="1:3" x14ac:dyDescent="0.3">
      <c r="A3264" t="s">
        <v>19</v>
      </c>
      <c r="B3264">
        <v>0.61538461538461497</v>
      </c>
      <c r="C3264" t="s">
        <v>3780</v>
      </c>
    </row>
    <row r="3265" spans="1:3" x14ac:dyDescent="0.3">
      <c r="A3265" t="s">
        <v>17</v>
      </c>
      <c r="B3265">
        <v>0.69230769230769196</v>
      </c>
      <c r="C3265" t="s">
        <v>3779</v>
      </c>
    </row>
    <row r="3266" spans="1:3" x14ac:dyDescent="0.3">
      <c r="A3266" t="s">
        <v>15</v>
      </c>
      <c r="B3266">
        <v>0.53846153846153799</v>
      </c>
      <c r="C3266" t="s">
        <v>3778</v>
      </c>
    </row>
    <row r="3267" spans="1:3" x14ac:dyDescent="0.3">
      <c r="A3267" t="s">
        <v>13</v>
      </c>
      <c r="B3267">
        <v>0.53846153846153799</v>
      </c>
      <c r="C3267" t="s">
        <v>3777</v>
      </c>
    </row>
    <row r="3268" spans="1:3" x14ac:dyDescent="0.3">
      <c r="A3268" t="s">
        <v>11</v>
      </c>
      <c r="B3268">
        <v>0.46153846153846101</v>
      </c>
      <c r="C3268" t="s">
        <v>3776</v>
      </c>
    </row>
    <row r="3269" spans="1:3" x14ac:dyDescent="0.3">
      <c r="A3269" t="s">
        <v>9</v>
      </c>
      <c r="B3269">
        <v>0.61538461538461497</v>
      </c>
      <c r="C3269" t="s">
        <v>3775</v>
      </c>
    </row>
    <row r="3270" spans="1:3" x14ac:dyDescent="0.3">
      <c r="A3270" t="s">
        <v>7</v>
      </c>
      <c r="B3270">
        <v>0.6</v>
      </c>
      <c r="C3270" t="s">
        <v>3774</v>
      </c>
    </row>
    <row r="3271" spans="1:3" x14ac:dyDescent="0.3">
      <c r="A3271" t="s">
        <v>5</v>
      </c>
      <c r="B3271">
        <v>0.53846153846153799</v>
      </c>
      <c r="C3271" t="s">
        <v>3773</v>
      </c>
    </row>
    <row r="3272" spans="1:3" x14ac:dyDescent="0.3">
      <c r="A3272" t="s">
        <v>3</v>
      </c>
      <c r="B3272">
        <v>0.69230769230769196</v>
      </c>
      <c r="C3272" t="s">
        <v>3772</v>
      </c>
    </row>
    <row r="3273" spans="1:3" x14ac:dyDescent="0.3">
      <c r="A3273" t="s">
        <v>1</v>
      </c>
      <c r="B3273">
        <v>0.69230769230769196</v>
      </c>
      <c r="C3273" t="s">
        <v>3772</v>
      </c>
    </row>
    <row r="3274" spans="1:3" x14ac:dyDescent="0.3">
      <c r="A3274" t="s">
        <v>56</v>
      </c>
      <c r="B3274">
        <v>0.53846153846153799</v>
      </c>
      <c r="C3274" t="s">
        <v>3771</v>
      </c>
    </row>
    <row r="3275" spans="1:3" x14ac:dyDescent="0.3">
      <c r="A3275" t="s">
        <v>54</v>
      </c>
      <c r="B3275">
        <v>0.53846153846153799</v>
      </c>
      <c r="C3275" t="s">
        <v>3770</v>
      </c>
    </row>
    <row r="3276" spans="1:3" x14ac:dyDescent="0.3">
      <c r="A3276" t="s">
        <v>52</v>
      </c>
      <c r="B3276">
        <v>0.65384615384615297</v>
      </c>
      <c r="C3276" t="s">
        <v>3769</v>
      </c>
    </row>
    <row r="3277" spans="1:3" x14ac:dyDescent="0.3">
      <c r="A3277" t="s">
        <v>50</v>
      </c>
      <c r="B3277">
        <v>0.5</v>
      </c>
      <c r="C3277" t="s">
        <v>3768</v>
      </c>
    </row>
    <row r="3278" spans="1:3" x14ac:dyDescent="0.3">
      <c r="A3278" t="s">
        <v>48</v>
      </c>
      <c r="B3278">
        <v>0.59090909090909005</v>
      </c>
      <c r="C3278" t="s">
        <v>3767</v>
      </c>
    </row>
    <row r="3279" spans="1:3" x14ac:dyDescent="0.3">
      <c r="A3279" t="s">
        <v>46</v>
      </c>
      <c r="B3279">
        <v>0.4</v>
      </c>
      <c r="C3279" t="s">
        <v>3766</v>
      </c>
    </row>
    <row r="3280" spans="1:3" x14ac:dyDescent="0.3">
      <c r="A3280" t="s">
        <v>44</v>
      </c>
      <c r="B3280">
        <v>0.37931034482758602</v>
      </c>
      <c r="C3280" t="s">
        <v>3765</v>
      </c>
    </row>
    <row r="3281" spans="1:3" x14ac:dyDescent="0.3">
      <c r="A3281" t="s">
        <v>42</v>
      </c>
      <c r="B3281">
        <v>0.56666666666666599</v>
      </c>
      <c r="C3281" t="s">
        <v>3764</v>
      </c>
    </row>
    <row r="3282" spans="1:3" x14ac:dyDescent="0.3">
      <c r="A3282" t="s">
        <v>40</v>
      </c>
      <c r="B3282">
        <v>0.61290322580645096</v>
      </c>
      <c r="C3282" t="s">
        <v>3763</v>
      </c>
    </row>
    <row r="3283" spans="1:3" x14ac:dyDescent="0.3">
      <c r="A3283" t="s">
        <v>38</v>
      </c>
      <c r="B3283">
        <v>0.5</v>
      </c>
      <c r="C3283" t="s">
        <v>3762</v>
      </c>
    </row>
    <row r="3284" spans="1:3" x14ac:dyDescent="0.3">
      <c r="A3284" t="s">
        <v>36</v>
      </c>
      <c r="B3284">
        <v>0.29032258064516098</v>
      </c>
      <c r="C3284" t="s">
        <v>3761</v>
      </c>
    </row>
    <row r="3285" spans="1:3" x14ac:dyDescent="0.3">
      <c r="A3285" t="s">
        <v>34</v>
      </c>
      <c r="B3285">
        <v>0.25806451612903197</v>
      </c>
      <c r="C3285" t="s">
        <v>3760</v>
      </c>
    </row>
    <row r="3286" spans="1:3" x14ac:dyDescent="0.3">
      <c r="A3286" t="s">
        <v>32</v>
      </c>
      <c r="B3286">
        <v>0.225806451612903</v>
      </c>
      <c r="C3286" t="s">
        <v>3759</v>
      </c>
    </row>
    <row r="3287" spans="1:3" x14ac:dyDescent="0.3">
      <c r="A3287" t="s">
        <v>28</v>
      </c>
      <c r="B3287">
        <v>0.53333333333333299</v>
      </c>
      <c r="C3287" t="s">
        <v>3758</v>
      </c>
    </row>
    <row r="3288" spans="1:3" x14ac:dyDescent="0.3">
      <c r="A3288" t="s">
        <v>26</v>
      </c>
      <c r="B3288">
        <v>0.52173913043478204</v>
      </c>
      <c r="C3288" t="s">
        <v>3757</v>
      </c>
    </row>
    <row r="3289" spans="1:3" x14ac:dyDescent="0.3">
      <c r="A3289" t="s">
        <v>24</v>
      </c>
      <c r="B3289">
        <v>0.53333333333333299</v>
      </c>
      <c r="C3289" t="s">
        <v>3756</v>
      </c>
    </row>
    <row r="3290" spans="1:3" x14ac:dyDescent="0.3">
      <c r="A3290" t="s">
        <v>22</v>
      </c>
      <c r="B3290">
        <v>0.483870967741935</v>
      </c>
      <c r="C3290" t="s">
        <v>3755</v>
      </c>
    </row>
    <row r="3291" spans="1:3" x14ac:dyDescent="0.3">
      <c r="A3291" t="s">
        <v>21</v>
      </c>
      <c r="B3291">
        <v>0.483870967741935</v>
      </c>
      <c r="C3291" t="s">
        <v>3755</v>
      </c>
    </row>
    <row r="3292" spans="1:3" x14ac:dyDescent="0.3">
      <c r="A3292" t="s">
        <v>19</v>
      </c>
      <c r="B3292">
        <v>0.56666666666666599</v>
      </c>
      <c r="C3292" t="s">
        <v>3754</v>
      </c>
    </row>
    <row r="3293" spans="1:3" x14ac:dyDescent="0.3">
      <c r="A3293" t="s">
        <v>17</v>
      </c>
      <c r="B3293">
        <v>0.56666666666666599</v>
      </c>
      <c r="C3293" t="s">
        <v>3753</v>
      </c>
    </row>
    <row r="3294" spans="1:3" x14ac:dyDescent="0.3">
      <c r="A3294" t="s">
        <v>15</v>
      </c>
      <c r="B3294">
        <v>0.56666666666666599</v>
      </c>
      <c r="C3294" t="s">
        <v>3752</v>
      </c>
    </row>
    <row r="3295" spans="1:3" x14ac:dyDescent="0.3">
      <c r="A3295" t="s">
        <v>13</v>
      </c>
      <c r="B3295">
        <v>0.6</v>
      </c>
      <c r="C3295" t="s">
        <v>3751</v>
      </c>
    </row>
    <row r="3296" spans="1:3" x14ac:dyDescent="0.3">
      <c r="A3296" t="s">
        <v>11</v>
      </c>
      <c r="B3296">
        <v>0.6</v>
      </c>
      <c r="C3296" t="s">
        <v>3750</v>
      </c>
    </row>
    <row r="3297" spans="1:3" x14ac:dyDescent="0.3">
      <c r="A3297" t="s">
        <v>9</v>
      </c>
      <c r="B3297">
        <v>0.53333333333333299</v>
      </c>
      <c r="C3297" t="s">
        <v>3749</v>
      </c>
    </row>
    <row r="3298" spans="1:3" x14ac:dyDescent="0.3">
      <c r="A3298" t="s">
        <v>7</v>
      </c>
      <c r="B3298">
        <v>0.61290322580645096</v>
      </c>
      <c r="C3298" t="s">
        <v>3748</v>
      </c>
    </row>
    <row r="3299" spans="1:3" x14ac:dyDescent="0.3">
      <c r="A3299" t="s">
        <v>5</v>
      </c>
      <c r="B3299">
        <v>0.48148148148148101</v>
      </c>
      <c r="C3299" t="s">
        <v>3747</v>
      </c>
    </row>
    <row r="3300" spans="1:3" x14ac:dyDescent="0.3">
      <c r="A3300" t="s">
        <v>3</v>
      </c>
      <c r="B3300">
        <v>0.6</v>
      </c>
      <c r="C3300" t="s">
        <v>3746</v>
      </c>
    </row>
    <row r="3301" spans="1:3" x14ac:dyDescent="0.3">
      <c r="A3301" t="s">
        <v>1</v>
      </c>
      <c r="B3301">
        <v>0.70967741935483797</v>
      </c>
      <c r="C3301" t="s">
        <v>3745</v>
      </c>
    </row>
    <row r="3302" spans="1:3" x14ac:dyDescent="0.3">
      <c r="A3302" t="s">
        <v>56</v>
      </c>
      <c r="B3302">
        <v>0.55555555555555503</v>
      </c>
      <c r="C3302" t="s">
        <v>3744</v>
      </c>
    </row>
    <row r="3303" spans="1:3" x14ac:dyDescent="0.3">
      <c r="A3303" t="s">
        <v>54</v>
      </c>
      <c r="B3303">
        <v>0.592592592592592</v>
      </c>
      <c r="C3303" t="s">
        <v>3743</v>
      </c>
    </row>
    <row r="3304" spans="1:3" x14ac:dyDescent="0.3">
      <c r="A3304" t="s">
        <v>52</v>
      </c>
      <c r="B3304">
        <v>0.64516129032257996</v>
      </c>
      <c r="C3304" t="s">
        <v>3742</v>
      </c>
    </row>
    <row r="3305" spans="1:3" x14ac:dyDescent="0.3">
      <c r="A3305" t="s">
        <v>50</v>
      </c>
      <c r="B3305">
        <v>0.483870967741935</v>
      </c>
      <c r="C3305" t="s">
        <v>3741</v>
      </c>
    </row>
    <row r="3306" spans="1:3" x14ac:dyDescent="0.3">
      <c r="A3306" t="s">
        <v>48</v>
      </c>
      <c r="B3306">
        <v>0.69811320754716899</v>
      </c>
      <c r="C3306" t="s">
        <v>3740</v>
      </c>
    </row>
    <row r="3307" spans="1:3" x14ac:dyDescent="0.3">
      <c r="A3307" t="s">
        <v>46</v>
      </c>
      <c r="B3307">
        <v>0.72222222222222199</v>
      </c>
      <c r="C3307" t="s">
        <v>3739</v>
      </c>
    </row>
    <row r="3308" spans="1:3" x14ac:dyDescent="0.3">
      <c r="A3308" t="s">
        <v>44</v>
      </c>
      <c r="B3308">
        <v>0.70370370370370305</v>
      </c>
      <c r="C3308" t="s">
        <v>3738</v>
      </c>
    </row>
    <row r="3309" spans="1:3" x14ac:dyDescent="0.3">
      <c r="A3309" t="s">
        <v>42</v>
      </c>
      <c r="B3309">
        <v>0.66666666666666596</v>
      </c>
      <c r="C3309" t="s">
        <v>3737</v>
      </c>
    </row>
    <row r="3310" spans="1:3" x14ac:dyDescent="0.3">
      <c r="A3310" t="s">
        <v>40</v>
      </c>
      <c r="B3310">
        <v>0.69444444444444398</v>
      </c>
      <c r="C3310" t="s">
        <v>3736</v>
      </c>
    </row>
    <row r="3311" spans="1:3" x14ac:dyDescent="0.3">
      <c r="A3311" t="s">
        <v>38</v>
      </c>
      <c r="B3311">
        <v>0.61111111111111105</v>
      </c>
      <c r="C3311" t="s">
        <v>3735</v>
      </c>
    </row>
    <row r="3312" spans="1:3" x14ac:dyDescent="0.3">
      <c r="A3312" t="s">
        <v>36</v>
      </c>
      <c r="B3312">
        <v>0.41379310344827502</v>
      </c>
      <c r="C3312" t="s">
        <v>3734</v>
      </c>
    </row>
    <row r="3313" spans="1:3" x14ac:dyDescent="0.3">
      <c r="A3313" t="s">
        <v>34</v>
      </c>
      <c r="B3313">
        <v>0.29310344827586199</v>
      </c>
      <c r="C3313" t="s">
        <v>3733</v>
      </c>
    </row>
    <row r="3314" spans="1:3" x14ac:dyDescent="0.3">
      <c r="A3314" t="s">
        <v>32</v>
      </c>
      <c r="B3314">
        <v>0.17241379310344801</v>
      </c>
      <c r="C3314" t="s">
        <v>3732</v>
      </c>
    </row>
    <row r="3315" spans="1:3" x14ac:dyDescent="0.3">
      <c r="A3315" t="s">
        <v>30</v>
      </c>
      <c r="B3315">
        <v>3.4482758620689599E-2</v>
      </c>
      <c r="C3315" t="e">
        <f>-TAAGTGTCAGATAA-CTGC*GTTGAGGGCACTAAGAAATTGGCAG*GCGTCTTTCTTTT</f>
        <v>#NAME?</v>
      </c>
    </row>
    <row r="3316" spans="1:3" x14ac:dyDescent="0.3">
      <c r="A3316" t="s">
        <v>28</v>
      </c>
      <c r="B3316">
        <v>0.60714285714285698</v>
      </c>
      <c r="C3316" t="s">
        <v>3731</v>
      </c>
    </row>
    <row r="3317" spans="1:3" x14ac:dyDescent="0.3">
      <c r="A3317" t="s">
        <v>26</v>
      </c>
      <c r="B3317">
        <v>0.66666666666666596</v>
      </c>
      <c r="C3317" t="s">
        <v>3730</v>
      </c>
    </row>
    <row r="3318" spans="1:3" x14ac:dyDescent="0.3">
      <c r="A3318" t="s">
        <v>24</v>
      </c>
      <c r="B3318">
        <v>0.76923076923076905</v>
      </c>
      <c r="C3318" t="s">
        <v>3729</v>
      </c>
    </row>
    <row r="3319" spans="1:3" x14ac:dyDescent="0.3">
      <c r="A3319" t="s">
        <v>22</v>
      </c>
      <c r="B3319">
        <v>0.69444444444444398</v>
      </c>
      <c r="C3319" t="s">
        <v>3728</v>
      </c>
    </row>
    <row r="3320" spans="1:3" x14ac:dyDescent="0.3">
      <c r="A3320" t="s">
        <v>21</v>
      </c>
      <c r="B3320">
        <v>0.69444444444444398</v>
      </c>
      <c r="C3320" t="s">
        <v>3728</v>
      </c>
    </row>
    <row r="3321" spans="1:3" x14ac:dyDescent="0.3">
      <c r="A3321" t="s">
        <v>19</v>
      </c>
      <c r="B3321">
        <v>0.72222222222222199</v>
      </c>
      <c r="C3321" t="s">
        <v>3727</v>
      </c>
    </row>
    <row r="3322" spans="1:3" x14ac:dyDescent="0.3">
      <c r="A3322" t="s">
        <v>17</v>
      </c>
      <c r="B3322">
        <v>0.63888888888888795</v>
      </c>
      <c r="C3322" t="s">
        <v>3726</v>
      </c>
    </row>
    <row r="3323" spans="1:3" x14ac:dyDescent="0.3">
      <c r="A3323" t="s">
        <v>15</v>
      </c>
      <c r="B3323">
        <v>0.61111111111111105</v>
      </c>
      <c r="C3323" t="s">
        <v>3725</v>
      </c>
    </row>
    <row r="3324" spans="1:3" x14ac:dyDescent="0.3">
      <c r="A3324" t="s">
        <v>13</v>
      </c>
      <c r="B3324">
        <v>0.66666666666666596</v>
      </c>
      <c r="C3324" t="s">
        <v>3724</v>
      </c>
    </row>
    <row r="3325" spans="1:3" x14ac:dyDescent="0.3">
      <c r="A3325" t="s">
        <v>11</v>
      </c>
      <c r="B3325">
        <v>0.58333333333333304</v>
      </c>
      <c r="C3325" t="s">
        <v>3723</v>
      </c>
    </row>
    <row r="3326" spans="1:3" x14ac:dyDescent="0.3">
      <c r="A3326" t="s">
        <v>9</v>
      </c>
      <c r="B3326">
        <v>0.58333333333333304</v>
      </c>
      <c r="C3326" t="s">
        <v>3722</v>
      </c>
    </row>
    <row r="3327" spans="1:3" x14ac:dyDescent="0.3">
      <c r="A3327" t="s">
        <v>7</v>
      </c>
      <c r="B3327">
        <v>0.68518518518518501</v>
      </c>
      <c r="C3327" t="s">
        <v>3721</v>
      </c>
    </row>
    <row r="3328" spans="1:3" x14ac:dyDescent="0.3">
      <c r="A3328" t="s">
        <v>5</v>
      </c>
      <c r="B3328">
        <v>0.51428571428571401</v>
      </c>
      <c r="C3328" t="s">
        <v>3720</v>
      </c>
    </row>
    <row r="3329" spans="1:3" x14ac:dyDescent="0.3">
      <c r="A3329" t="s">
        <v>3</v>
      </c>
      <c r="B3329">
        <v>0.57142857142857095</v>
      </c>
      <c r="C3329" t="s">
        <v>3719</v>
      </c>
    </row>
    <row r="3330" spans="1:3" x14ac:dyDescent="0.3">
      <c r="A3330" t="s">
        <v>1</v>
      </c>
      <c r="B3330">
        <v>0.70967741935483797</v>
      </c>
      <c r="C3330" t="s">
        <v>3718</v>
      </c>
    </row>
    <row r="3331" spans="1:3" x14ac:dyDescent="0.3">
      <c r="A3331" t="s">
        <v>56</v>
      </c>
      <c r="B3331">
        <v>0.47222222222222199</v>
      </c>
      <c r="C3331" t="s">
        <v>3717</v>
      </c>
    </row>
    <row r="3332" spans="1:3" x14ac:dyDescent="0.3">
      <c r="A3332" t="s">
        <v>54</v>
      </c>
      <c r="B3332">
        <v>0.52777777777777701</v>
      </c>
      <c r="C3332" t="s">
        <v>3716</v>
      </c>
    </row>
    <row r="3333" spans="1:3" x14ac:dyDescent="0.3">
      <c r="A3333" t="s">
        <v>52</v>
      </c>
      <c r="B3333">
        <v>0.60344827586206895</v>
      </c>
      <c r="C3333" t="s">
        <v>3715</v>
      </c>
    </row>
    <row r="3334" spans="1:3" x14ac:dyDescent="0.3">
      <c r="A3334" t="s">
        <v>50</v>
      </c>
      <c r="B3334">
        <v>0.625</v>
      </c>
      <c r="C3334" t="s">
        <v>3714</v>
      </c>
    </row>
    <row r="3335" spans="1:3" x14ac:dyDescent="0.3">
      <c r="A3335" t="s">
        <v>48</v>
      </c>
      <c r="B3335">
        <v>0</v>
      </c>
      <c r="C3335" t="s">
        <v>2211</v>
      </c>
    </row>
    <row r="3336" spans="1:3" x14ac:dyDescent="0.3">
      <c r="A3336" t="s">
        <v>46</v>
      </c>
      <c r="B3336">
        <v>0.63636363636363602</v>
      </c>
      <c r="C3336" t="s">
        <v>3713</v>
      </c>
    </row>
    <row r="3337" spans="1:3" x14ac:dyDescent="0.3">
      <c r="A3337" t="s">
        <v>44</v>
      </c>
      <c r="B3337">
        <v>0.70689655172413701</v>
      </c>
      <c r="C3337" t="s">
        <v>3712</v>
      </c>
    </row>
    <row r="3338" spans="1:3" x14ac:dyDescent="0.3">
      <c r="A3338" t="s">
        <v>42</v>
      </c>
      <c r="B3338">
        <v>0</v>
      </c>
      <c r="C3338" t="s">
        <v>2211</v>
      </c>
    </row>
    <row r="3339" spans="1:3" x14ac:dyDescent="0.3">
      <c r="A3339" t="s">
        <v>40</v>
      </c>
      <c r="B3339">
        <v>0</v>
      </c>
      <c r="C3339" t="s">
        <v>2211</v>
      </c>
    </row>
    <row r="3340" spans="1:3" x14ac:dyDescent="0.3">
      <c r="A3340" t="s">
        <v>38</v>
      </c>
      <c r="B3340">
        <v>0</v>
      </c>
      <c r="C3340" t="s">
        <v>2211</v>
      </c>
    </row>
    <row r="3341" spans="1:3" x14ac:dyDescent="0.3">
      <c r="A3341" t="s">
        <v>36</v>
      </c>
      <c r="B3341">
        <v>0.45614035087719201</v>
      </c>
      <c r="C3341" t="s">
        <v>3711</v>
      </c>
    </row>
    <row r="3342" spans="1:3" x14ac:dyDescent="0.3">
      <c r="A3342" t="s">
        <v>34</v>
      </c>
      <c r="B3342">
        <v>0.38333333333333303</v>
      </c>
      <c r="C3342" t="s">
        <v>3710</v>
      </c>
    </row>
    <row r="3343" spans="1:3" x14ac:dyDescent="0.3">
      <c r="A3343" t="s">
        <v>32</v>
      </c>
      <c r="B3343">
        <v>0.21666666666666601</v>
      </c>
      <c r="C3343" t="s">
        <v>3709</v>
      </c>
    </row>
    <row r="3344" spans="1:3" x14ac:dyDescent="0.3">
      <c r="A3344" t="s">
        <v>30</v>
      </c>
      <c r="B3344">
        <v>8.3333333333333301E-2</v>
      </c>
      <c r="C3344" t="s">
        <v>3708</v>
      </c>
    </row>
    <row r="3345" spans="1:3" x14ac:dyDescent="0.3">
      <c r="A3345" t="s">
        <v>28</v>
      </c>
      <c r="B3345">
        <v>0</v>
      </c>
      <c r="C3345" t="s">
        <v>2211</v>
      </c>
    </row>
    <row r="3346" spans="1:3" x14ac:dyDescent="0.3">
      <c r="A3346" t="s">
        <v>26</v>
      </c>
      <c r="B3346">
        <v>0</v>
      </c>
      <c r="C3346" t="s">
        <v>2211</v>
      </c>
    </row>
    <row r="3347" spans="1:3" x14ac:dyDescent="0.3">
      <c r="A3347" t="s">
        <v>24</v>
      </c>
      <c r="B3347">
        <v>0</v>
      </c>
      <c r="C3347" t="s">
        <v>2211</v>
      </c>
    </row>
    <row r="3348" spans="1:3" x14ac:dyDescent="0.3">
      <c r="A3348" t="s">
        <v>22</v>
      </c>
      <c r="B3348">
        <v>0.875</v>
      </c>
      <c r="C3348" t="s">
        <v>3707</v>
      </c>
    </row>
    <row r="3349" spans="1:3" x14ac:dyDescent="0.3">
      <c r="A3349" t="s">
        <v>21</v>
      </c>
      <c r="B3349">
        <v>0.875</v>
      </c>
      <c r="C3349" t="s">
        <v>3707</v>
      </c>
    </row>
    <row r="3350" spans="1:3" x14ac:dyDescent="0.3">
      <c r="A3350" t="s">
        <v>19</v>
      </c>
      <c r="B3350">
        <v>0</v>
      </c>
      <c r="C3350" t="s">
        <v>2211</v>
      </c>
    </row>
    <row r="3351" spans="1:3" x14ac:dyDescent="0.3">
      <c r="A3351" t="s">
        <v>17</v>
      </c>
      <c r="B3351">
        <v>0</v>
      </c>
      <c r="C3351" t="s">
        <v>2211</v>
      </c>
    </row>
    <row r="3352" spans="1:3" x14ac:dyDescent="0.3">
      <c r="A3352" t="s">
        <v>15</v>
      </c>
      <c r="B3352">
        <v>0</v>
      </c>
      <c r="C3352" t="s">
        <v>2211</v>
      </c>
    </row>
    <row r="3353" spans="1:3" x14ac:dyDescent="0.3">
      <c r="A3353" t="s">
        <v>13</v>
      </c>
      <c r="B3353">
        <v>0</v>
      </c>
      <c r="C3353" t="s">
        <v>2211</v>
      </c>
    </row>
    <row r="3354" spans="1:3" x14ac:dyDescent="0.3">
      <c r="A3354" t="s">
        <v>11</v>
      </c>
      <c r="B3354">
        <v>0</v>
      </c>
      <c r="C3354" t="s">
        <v>2211</v>
      </c>
    </row>
    <row r="3355" spans="1:3" x14ac:dyDescent="0.3">
      <c r="A3355" t="s">
        <v>9</v>
      </c>
      <c r="B3355">
        <v>0</v>
      </c>
      <c r="C3355" t="s">
        <v>2211</v>
      </c>
    </row>
    <row r="3356" spans="1:3" x14ac:dyDescent="0.3">
      <c r="A3356" t="s">
        <v>7</v>
      </c>
      <c r="B3356">
        <v>0</v>
      </c>
      <c r="C3356" t="s">
        <v>2211</v>
      </c>
    </row>
    <row r="3357" spans="1:3" x14ac:dyDescent="0.3">
      <c r="A3357" t="s">
        <v>5</v>
      </c>
      <c r="B3357">
        <v>1</v>
      </c>
      <c r="C3357" t="s">
        <v>3706</v>
      </c>
    </row>
    <row r="3358" spans="1:3" x14ac:dyDescent="0.3">
      <c r="A3358" t="s">
        <v>3</v>
      </c>
      <c r="B3358">
        <v>0</v>
      </c>
      <c r="C3358" t="s">
        <v>2211</v>
      </c>
    </row>
    <row r="3359" spans="1:3" x14ac:dyDescent="0.3">
      <c r="A3359" t="s">
        <v>1</v>
      </c>
      <c r="B3359">
        <v>0</v>
      </c>
      <c r="C3359" t="s">
        <v>2211</v>
      </c>
    </row>
    <row r="3360" spans="1:3" x14ac:dyDescent="0.3">
      <c r="A3360" t="s">
        <v>56</v>
      </c>
      <c r="B3360">
        <v>0</v>
      </c>
      <c r="C3360" t="s">
        <v>2211</v>
      </c>
    </row>
    <row r="3361" spans="1:3" x14ac:dyDescent="0.3">
      <c r="A3361" t="s">
        <v>54</v>
      </c>
      <c r="B3361">
        <v>0</v>
      </c>
      <c r="C3361" t="s">
        <v>2211</v>
      </c>
    </row>
    <row r="3362" spans="1:3" x14ac:dyDescent="0.3">
      <c r="A3362" t="s">
        <v>52</v>
      </c>
      <c r="B3362">
        <v>0.63333333333333297</v>
      </c>
      <c r="C3362" t="s">
        <v>3705</v>
      </c>
    </row>
    <row r="3363" spans="1:3" x14ac:dyDescent="0.3">
      <c r="A3363" t="s">
        <v>50</v>
      </c>
      <c r="B3363">
        <v>0.67647058823529405</v>
      </c>
      <c r="C3363" t="s">
        <v>3704</v>
      </c>
    </row>
    <row r="3364" spans="1:3" x14ac:dyDescent="0.3">
      <c r="A3364" t="s">
        <v>48</v>
      </c>
      <c r="B3364">
        <v>0.68</v>
      </c>
      <c r="C3364" t="s">
        <v>3703</v>
      </c>
    </row>
    <row r="3365" spans="1:3" x14ac:dyDescent="0.3">
      <c r="A3365" t="s">
        <v>46</v>
      </c>
      <c r="B3365">
        <v>0.7</v>
      </c>
      <c r="C3365" t="s">
        <v>3702</v>
      </c>
    </row>
    <row r="3366" spans="1:3" x14ac:dyDescent="0.3">
      <c r="A3366" t="s">
        <v>44</v>
      </c>
      <c r="B3366">
        <v>0.66666666666666596</v>
      </c>
      <c r="C3366" t="s">
        <v>3701</v>
      </c>
    </row>
    <row r="3367" spans="1:3" x14ac:dyDescent="0.3">
      <c r="A3367" t="s">
        <v>42</v>
      </c>
      <c r="B3367">
        <v>0.66666666666666596</v>
      </c>
      <c r="C3367" t="s">
        <v>3700</v>
      </c>
    </row>
    <row r="3368" spans="1:3" x14ac:dyDescent="0.3">
      <c r="A3368" t="s">
        <v>40</v>
      </c>
      <c r="B3368">
        <v>0.70833333333333304</v>
      </c>
      <c r="C3368" t="s">
        <v>3699</v>
      </c>
    </row>
    <row r="3369" spans="1:3" x14ac:dyDescent="0.3">
      <c r="A3369" t="s">
        <v>38</v>
      </c>
      <c r="B3369">
        <v>0.625</v>
      </c>
      <c r="C3369" t="s">
        <v>3698</v>
      </c>
    </row>
    <row r="3370" spans="1:3" x14ac:dyDescent="0.3">
      <c r="A3370" t="s">
        <v>36</v>
      </c>
      <c r="B3370">
        <v>0.53333333333333299</v>
      </c>
      <c r="C3370" t="s">
        <v>3697</v>
      </c>
    </row>
    <row r="3371" spans="1:3" x14ac:dyDescent="0.3">
      <c r="A3371" t="s">
        <v>34</v>
      </c>
      <c r="B3371">
        <v>0.296296296296296</v>
      </c>
      <c r="C3371" t="s">
        <v>3696</v>
      </c>
    </row>
    <row r="3372" spans="1:3" x14ac:dyDescent="0.3">
      <c r="A3372" t="s">
        <v>32</v>
      </c>
      <c r="B3372">
        <v>0.2</v>
      </c>
      <c r="C3372" t="s">
        <v>3695</v>
      </c>
    </row>
    <row r="3373" spans="1:3" x14ac:dyDescent="0.3">
      <c r="A3373" t="s">
        <v>30</v>
      </c>
      <c r="B3373">
        <v>3.3333333333333298E-2</v>
      </c>
      <c r="C3373" t="s">
        <v>3694</v>
      </c>
    </row>
    <row r="3374" spans="1:3" x14ac:dyDescent="0.3">
      <c r="A3374" t="s">
        <v>28</v>
      </c>
      <c r="B3374">
        <v>0.54166666666666596</v>
      </c>
      <c r="C3374" t="s">
        <v>3693</v>
      </c>
    </row>
    <row r="3375" spans="1:3" x14ac:dyDescent="0.3">
      <c r="A3375" t="s">
        <v>26</v>
      </c>
      <c r="B3375">
        <v>0.58333333333333304</v>
      </c>
      <c r="C3375" t="s">
        <v>3692</v>
      </c>
    </row>
    <row r="3376" spans="1:3" x14ac:dyDescent="0.3">
      <c r="A3376" t="s">
        <v>24</v>
      </c>
      <c r="B3376">
        <v>0.625</v>
      </c>
      <c r="C3376" t="s">
        <v>3691</v>
      </c>
    </row>
    <row r="3377" spans="1:3" x14ac:dyDescent="0.3">
      <c r="A3377" t="s">
        <v>22</v>
      </c>
      <c r="B3377">
        <v>0.56666666666666599</v>
      </c>
      <c r="C3377" t="s">
        <v>3690</v>
      </c>
    </row>
    <row r="3378" spans="1:3" x14ac:dyDescent="0.3">
      <c r="A3378" t="s">
        <v>21</v>
      </c>
      <c r="B3378">
        <v>0.56666666666666599</v>
      </c>
      <c r="C3378" t="s">
        <v>3690</v>
      </c>
    </row>
    <row r="3379" spans="1:3" x14ac:dyDescent="0.3">
      <c r="A3379" t="s">
        <v>19</v>
      </c>
      <c r="B3379">
        <v>0.75</v>
      </c>
      <c r="C3379" t="s">
        <v>3689</v>
      </c>
    </row>
    <row r="3380" spans="1:3" x14ac:dyDescent="0.3">
      <c r="A3380" t="s">
        <v>17</v>
      </c>
      <c r="B3380">
        <v>0.625</v>
      </c>
      <c r="C3380" t="s">
        <v>3688</v>
      </c>
    </row>
    <row r="3381" spans="1:3" x14ac:dyDescent="0.3">
      <c r="A3381" t="s">
        <v>15</v>
      </c>
      <c r="B3381">
        <v>0.66666666666666596</v>
      </c>
      <c r="C3381" t="s">
        <v>3687</v>
      </c>
    </row>
    <row r="3382" spans="1:3" x14ac:dyDescent="0.3">
      <c r="A3382" t="s">
        <v>13</v>
      </c>
      <c r="B3382">
        <v>0.66666666666666596</v>
      </c>
      <c r="C3382" t="s">
        <v>3686</v>
      </c>
    </row>
    <row r="3383" spans="1:3" x14ac:dyDescent="0.3">
      <c r="A3383" t="s">
        <v>11</v>
      </c>
      <c r="B3383">
        <v>0.66666666666666596</v>
      </c>
      <c r="C3383" t="s">
        <v>3685</v>
      </c>
    </row>
    <row r="3384" spans="1:3" x14ac:dyDescent="0.3">
      <c r="A3384" t="s">
        <v>9</v>
      </c>
      <c r="B3384">
        <v>0.66666666666666596</v>
      </c>
      <c r="C3384" t="s">
        <v>3684</v>
      </c>
    </row>
    <row r="3385" spans="1:3" x14ac:dyDescent="0.3">
      <c r="A3385" t="s">
        <v>7</v>
      </c>
      <c r="B3385">
        <v>0.62962962962962898</v>
      </c>
      <c r="C3385" t="s">
        <v>3683</v>
      </c>
    </row>
    <row r="3386" spans="1:3" x14ac:dyDescent="0.3">
      <c r="A3386" t="s">
        <v>5</v>
      </c>
      <c r="B3386">
        <v>0.55172413793103403</v>
      </c>
      <c r="C3386" t="s">
        <v>3682</v>
      </c>
    </row>
    <row r="3387" spans="1:3" x14ac:dyDescent="0.3">
      <c r="A3387" t="s">
        <v>3</v>
      </c>
      <c r="B3387">
        <v>0.592592592592592</v>
      </c>
      <c r="C3387" t="s">
        <v>3681</v>
      </c>
    </row>
    <row r="3388" spans="1:3" x14ac:dyDescent="0.3">
      <c r="A3388" t="s">
        <v>1</v>
      </c>
      <c r="B3388">
        <v>0.592592592592592</v>
      </c>
      <c r="C3388" t="s">
        <v>3681</v>
      </c>
    </row>
    <row r="3389" spans="1:3" x14ac:dyDescent="0.3">
      <c r="A3389" t="s">
        <v>56</v>
      </c>
      <c r="B3389">
        <v>0.51851851851851805</v>
      </c>
      <c r="C3389" t="s">
        <v>3680</v>
      </c>
    </row>
    <row r="3390" spans="1:3" x14ac:dyDescent="0.3">
      <c r="A3390" t="s">
        <v>54</v>
      </c>
      <c r="B3390">
        <v>0.55555555555555503</v>
      </c>
      <c r="C3390" t="s">
        <v>3679</v>
      </c>
    </row>
    <row r="3391" spans="1:3" x14ac:dyDescent="0.3">
      <c r="A3391" t="s">
        <v>52</v>
      </c>
      <c r="B3391">
        <v>0.6</v>
      </c>
      <c r="C3391" t="s">
        <v>3678</v>
      </c>
    </row>
    <row r="3392" spans="1:3" x14ac:dyDescent="0.3">
      <c r="A3392" t="s">
        <v>50</v>
      </c>
      <c r="B3392">
        <v>0.58620689655172398</v>
      </c>
      <c r="C3392" t="s">
        <v>3677</v>
      </c>
    </row>
    <row r="3393" spans="1:3" x14ac:dyDescent="0.3">
      <c r="A3393" t="s">
        <v>48</v>
      </c>
      <c r="B3393">
        <v>0.512820512820512</v>
      </c>
      <c r="C3393" t="s">
        <v>3676</v>
      </c>
    </row>
    <row r="3394" spans="1:3" x14ac:dyDescent="0.3">
      <c r="A3394" t="s">
        <v>46</v>
      </c>
      <c r="B3394">
        <v>0.47222222222222199</v>
      </c>
      <c r="C3394" t="s">
        <v>3675</v>
      </c>
    </row>
    <row r="3395" spans="1:3" x14ac:dyDescent="0.3">
      <c r="A3395" t="s">
        <v>44</v>
      </c>
      <c r="B3395">
        <v>0.57142857142857095</v>
      </c>
      <c r="C3395" t="s">
        <v>3674</v>
      </c>
    </row>
    <row r="3396" spans="1:3" x14ac:dyDescent="0.3">
      <c r="A3396" t="s">
        <v>42</v>
      </c>
      <c r="B3396">
        <v>0.66666666666666596</v>
      </c>
      <c r="C3396" t="s">
        <v>3665</v>
      </c>
    </row>
    <row r="3397" spans="1:3" x14ac:dyDescent="0.3">
      <c r="A3397" t="s">
        <v>40</v>
      </c>
      <c r="B3397">
        <v>0.77777777777777701</v>
      </c>
      <c r="C3397" t="s">
        <v>3663</v>
      </c>
    </row>
    <row r="3398" spans="1:3" x14ac:dyDescent="0.3">
      <c r="A3398" t="s">
        <v>38</v>
      </c>
      <c r="B3398">
        <v>0.66666666666666596</v>
      </c>
      <c r="C3398" t="s">
        <v>3665</v>
      </c>
    </row>
    <row r="3399" spans="1:3" x14ac:dyDescent="0.3">
      <c r="A3399" t="s">
        <v>36</v>
      </c>
      <c r="B3399">
        <v>0.39655172413793099</v>
      </c>
      <c r="C3399" t="s">
        <v>3673</v>
      </c>
    </row>
    <row r="3400" spans="1:3" x14ac:dyDescent="0.3">
      <c r="A3400" t="s">
        <v>34</v>
      </c>
      <c r="B3400">
        <v>0.29310344827586199</v>
      </c>
      <c r="C3400" t="s">
        <v>3672</v>
      </c>
    </row>
    <row r="3401" spans="1:3" x14ac:dyDescent="0.3">
      <c r="A3401" t="s">
        <v>32</v>
      </c>
      <c r="B3401">
        <v>0.32758620689655099</v>
      </c>
      <c r="C3401" t="s">
        <v>3671</v>
      </c>
    </row>
    <row r="3402" spans="1:3" x14ac:dyDescent="0.3">
      <c r="A3402" t="s">
        <v>30</v>
      </c>
      <c r="B3402">
        <v>1.72413793103448E-2</v>
      </c>
      <c r="C3402" t="s">
        <v>3670</v>
      </c>
    </row>
    <row r="3403" spans="1:3" x14ac:dyDescent="0.3">
      <c r="A3403" t="s">
        <v>28</v>
      </c>
      <c r="B3403">
        <v>0.66666666666666596</v>
      </c>
      <c r="C3403" t="s">
        <v>3669</v>
      </c>
    </row>
    <row r="3404" spans="1:3" x14ac:dyDescent="0.3">
      <c r="A3404" t="s">
        <v>26</v>
      </c>
      <c r="B3404">
        <v>0.55555555555555503</v>
      </c>
      <c r="C3404" t="s">
        <v>3668</v>
      </c>
    </row>
    <row r="3405" spans="1:3" x14ac:dyDescent="0.3">
      <c r="A3405" t="s">
        <v>24</v>
      </c>
      <c r="B3405">
        <v>0.76470588235294101</v>
      </c>
      <c r="C3405" t="s">
        <v>3667</v>
      </c>
    </row>
    <row r="3406" spans="1:3" x14ac:dyDescent="0.3">
      <c r="A3406" t="s">
        <v>22</v>
      </c>
      <c r="B3406">
        <v>0.625</v>
      </c>
      <c r="C3406" t="s">
        <v>3666</v>
      </c>
    </row>
    <row r="3407" spans="1:3" x14ac:dyDescent="0.3">
      <c r="A3407" t="s">
        <v>21</v>
      </c>
      <c r="B3407">
        <v>0.625</v>
      </c>
      <c r="C3407" t="s">
        <v>3666</v>
      </c>
    </row>
    <row r="3408" spans="1:3" x14ac:dyDescent="0.3">
      <c r="A3408" t="s">
        <v>19</v>
      </c>
      <c r="B3408">
        <v>0.66666666666666596</v>
      </c>
      <c r="C3408" t="s">
        <v>3665</v>
      </c>
    </row>
    <row r="3409" spans="1:3" x14ac:dyDescent="0.3">
      <c r="A3409" t="s">
        <v>17</v>
      </c>
      <c r="B3409">
        <v>0.88888888888888795</v>
      </c>
      <c r="C3409" t="s">
        <v>3664</v>
      </c>
    </row>
    <row r="3410" spans="1:3" x14ac:dyDescent="0.3">
      <c r="A3410" t="s">
        <v>15</v>
      </c>
      <c r="B3410">
        <v>0.77777777777777701</v>
      </c>
      <c r="C3410" t="s">
        <v>3663</v>
      </c>
    </row>
    <row r="3411" spans="1:3" x14ac:dyDescent="0.3">
      <c r="A3411" t="s">
        <v>13</v>
      </c>
      <c r="B3411">
        <v>0.77777777777777701</v>
      </c>
      <c r="C3411" t="s">
        <v>3663</v>
      </c>
    </row>
    <row r="3412" spans="1:3" x14ac:dyDescent="0.3">
      <c r="A3412" t="s">
        <v>11</v>
      </c>
      <c r="B3412">
        <v>0.77777777777777701</v>
      </c>
      <c r="C3412" t="s">
        <v>3663</v>
      </c>
    </row>
    <row r="3413" spans="1:3" x14ac:dyDescent="0.3">
      <c r="A3413" t="s">
        <v>9</v>
      </c>
      <c r="B3413">
        <v>0.77777777777777701</v>
      </c>
      <c r="C3413" t="s">
        <v>3663</v>
      </c>
    </row>
    <row r="3414" spans="1:3" x14ac:dyDescent="0.3">
      <c r="A3414" t="s">
        <v>7</v>
      </c>
      <c r="B3414">
        <v>0.2</v>
      </c>
      <c r="C3414" t="s">
        <v>3662</v>
      </c>
    </row>
    <row r="3415" spans="1:3" x14ac:dyDescent="0.3">
      <c r="A3415" t="s">
        <v>5</v>
      </c>
      <c r="B3415">
        <v>0.58823529411764697</v>
      </c>
      <c r="C3415" t="s">
        <v>3661</v>
      </c>
    </row>
    <row r="3416" spans="1:3" x14ac:dyDescent="0.3">
      <c r="A3416" t="s">
        <v>3</v>
      </c>
      <c r="B3416">
        <v>0.64705882352941102</v>
      </c>
      <c r="C3416" t="s">
        <v>3660</v>
      </c>
    </row>
    <row r="3417" spans="1:3" x14ac:dyDescent="0.3">
      <c r="A3417" t="s">
        <v>1</v>
      </c>
      <c r="B3417">
        <v>0.76470588235294101</v>
      </c>
      <c r="C3417" t="s">
        <v>3659</v>
      </c>
    </row>
    <row r="3418" spans="1:3" x14ac:dyDescent="0.3">
      <c r="A3418" t="s">
        <v>56</v>
      </c>
      <c r="B3418">
        <v>0.64705882352941102</v>
      </c>
      <c r="C3418" t="s">
        <v>3658</v>
      </c>
    </row>
    <row r="3419" spans="1:3" x14ac:dyDescent="0.3">
      <c r="A3419" t="s">
        <v>54</v>
      </c>
      <c r="B3419">
        <v>0.33333333333333298</v>
      </c>
      <c r="C3419" t="s">
        <v>3657</v>
      </c>
    </row>
    <row r="3420" spans="1:3" x14ac:dyDescent="0.3">
      <c r="A3420" t="s">
        <v>52</v>
      </c>
      <c r="B3420">
        <v>0.77586206896551702</v>
      </c>
      <c r="C3420" t="s">
        <v>3656</v>
      </c>
    </row>
    <row r="3421" spans="1:3" x14ac:dyDescent="0.3">
      <c r="A3421" t="s">
        <v>50</v>
      </c>
      <c r="B3421">
        <v>0.679245283018867</v>
      </c>
      <c r="C3421" t="s">
        <v>3655</v>
      </c>
    </row>
    <row r="3422" spans="1:3" x14ac:dyDescent="0.3">
      <c r="A3422" t="s">
        <v>48</v>
      </c>
      <c r="B3422">
        <v>0.60869565217391297</v>
      </c>
      <c r="C3422" t="s">
        <v>3654</v>
      </c>
    </row>
    <row r="3423" spans="1:3" x14ac:dyDescent="0.3">
      <c r="A3423" t="s">
        <v>46</v>
      </c>
      <c r="B3423">
        <v>0.66666666666666596</v>
      </c>
      <c r="C3423" t="s">
        <v>3653</v>
      </c>
    </row>
    <row r="3424" spans="1:3" x14ac:dyDescent="0.3">
      <c r="A3424" t="s">
        <v>44</v>
      </c>
      <c r="B3424">
        <v>0.55555555555555503</v>
      </c>
      <c r="C3424" t="s">
        <v>3652</v>
      </c>
    </row>
    <row r="3425" spans="1:3" x14ac:dyDescent="0.3">
      <c r="A3425" t="s">
        <v>42</v>
      </c>
      <c r="B3425">
        <v>0.70370370370370305</v>
      </c>
      <c r="C3425" t="s">
        <v>3651</v>
      </c>
    </row>
    <row r="3426" spans="1:3" x14ac:dyDescent="0.3">
      <c r="A3426" t="s">
        <v>40</v>
      </c>
      <c r="B3426">
        <v>0.55555555555555503</v>
      </c>
      <c r="C3426" t="s">
        <v>3650</v>
      </c>
    </row>
    <row r="3427" spans="1:3" x14ac:dyDescent="0.3">
      <c r="A3427" t="s">
        <v>38</v>
      </c>
      <c r="B3427">
        <v>0.51851851851851805</v>
      </c>
      <c r="C3427" t="s">
        <v>3649</v>
      </c>
    </row>
    <row r="3428" spans="1:3" x14ac:dyDescent="0.3">
      <c r="A3428" t="s">
        <v>36</v>
      </c>
      <c r="B3428">
        <v>0.30769230769230699</v>
      </c>
      <c r="C3428" t="s">
        <v>3648</v>
      </c>
    </row>
    <row r="3429" spans="1:3" x14ac:dyDescent="0.3">
      <c r="A3429" t="s">
        <v>34</v>
      </c>
      <c r="B3429">
        <v>0.23076923076923</v>
      </c>
      <c r="C3429" t="s">
        <v>3647</v>
      </c>
    </row>
    <row r="3430" spans="1:3" x14ac:dyDescent="0.3">
      <c r="A3430" t="s">
        <v>32</v>
      </c>
      <c r="B3430">
        <v>0.44444444444444398</v>
      </c>
      <c r="C3430" t="s">
        <v>3646</v>
      </c>
    </row>
    <row r="3431" spans="1:3" x14ac:dyDescent="0.3">
      <c r="A3431" t="s">
        <v>28</v>
      </c>
      <c r="B3431">
        <v>0.55555555555555503</v>
      </c>
      <c r="C3431" t="s">
        <v>3645</v>
      </c>
    </row>
    <row r="3432" spans="1:3" x14ac:dyDescent="0.3">
      <c r="A3432" t="s">
        <v>26</v>
      </c>
      <c r="B3432">
        <v>0.62962962962962898</v>
      </c>
      <c r="C3432" t="s">
        <v>3644</v>
      </c>
    </row>
    <row r="3433" spans="1:3" x14ac:dyDescent="0.3">
      <c r="A3433" t="s">
        <v>24</v>
      </c>
      <c r="B3433">
        <v>0.51851851851851805</v>
      </c>
      <c r="C3433" t="s">
        <v>3643</v>
      </c>
    </row>
    <row r="3434" spans="1:3" x14ac:dyDescent="0.3">
      <c r="A3434" t="s">
        <v>22</v>
      </c>
      <c r="B3434">
        <v>0.66666666666666596</v>
      </c>
      <c r="C3434" t="s">
        <v>3642</v>
      </c>
    </row>
    <row r="3435" spans="1:3" x14ac:dyDescent="0.3">
      <c r="A3435" t="s">
        <v>21</v>
      </c>
      <c r="B3435">
        <v>0.66666666666666596</v>
      </c>
      <c r="C3435" t="s">
        <v>3642</v>
      </c>
    </row>
    <row r="3436" spans="1:3" x14ac:dyDescent="0.3">
      <c r="A3436" t="s">
        <v>19</v>
      </c>
      <c r="B3436">
        <v>0.55555555555555503</v>
      </c>
      <c r="C3436" t="s">
        <v>3641</v>
      </c>
    </row>
    <row r="3437" spans="1:3" x14ac:dyDescent="0.3">
      <c r="A3437" t="s">
        <v>17</v>
      </c>
      <c r="B3437">
        <v>0.592592592592592</v>
      </c>
      <c r="C3437" t="s">
        <v>3640</v>
      </c>
    </row>
    <row r="3438" spans="1:3" x14ac:dyDescent="0.3">
      <c r="A3438" t="s">
        <v>15</v>
      </c>
      <c r="B3438">
        <v>0.592592592592592</v>
      </c>
      <c r="C3438" t="s">
        <v>3639</v>
      </c>
    </row>
    <row r="3439" spans="1:3" x14ac:dyDescent="0.3">
      <c r="A3439" t="s">
        <v>13</v>
      </c>
      <c r="B3439">
        <v>0.55555555555555503</v>
      </c>
      <c r="C3439" t="s">
        <v>3638</v>
      </c>
    </row>
    <row r="3440" spans="1:3" x14ac:dyDescent="0.3">
      <c r="A3440" t="s">
        <v>11</v>
      </c>
      <c r="B3440">
        <v>0.592592592592592</v>
      </c>
      <c r="C3440" t="s">
        <v>3637</v>
      </c>
    </row>
    <row r="3441" spans="1:3" x14ac:dyDescent="0.3">
      <c r="A3441" t="s">
        <v>9</v>
      </c>
      <c r="B3441">
        <v>0.55555555555555503</v>
      </c>
      <c r="C3441" t="s">
        <v>3636</v>
      </c>
    </row>
    <row r="3442" spans="1:3" x14ac:dyDescent="0.3">
      <c r="A3442" t="s">
        <v>7</v>
      </c>
      <c r="B3442">
        <v>0.72727272727272696</v>
      </c>
      <c r="C3442" t="s">
        <v>3635</v>
      </c>
    </row>
    <row r="3443" spans="1:3" x14ac:dyDescent="0.3">
      <c r="A3443" t="s">
        <v>5</v>
      </c>
      <c r="B3443">
        <v>0.48148148148148101</v>
      </c>
      <c r="C3443" t="s">
        <v>3634</v>
      </c>
    </row>
    <row r="3444" spans="1:3" x14ac:dyDescent="0.3">
      <c r="A3444" t="s">
        <v>3</v>
      </c>
      <c r="B3444">
        <v>0.46666666666666601</v>
      </c>
      <c r="C3444" t="s">
        <v>3633</v>
      </c>
    </row>
    <row r="3445" spans="1:3" x14ac:dyDescent="0.3">
      <c r="A3445" t="s">
        <v>1</v>
      </c>
      <c r="B3445">
        <v>0.47058823529411697</v>
      </c>
      <c r="C3445" t="s">
        <v>3632</v>
      </c>
    </row>
    <row r="3446" spans="1:3" x14ac:dyDescent="0.3">
      <c r="A3446" t="s">
        <v>56</v>
      </c>
      <c r="B3446">
        <v>0.592592592592592</v>
      </c>
      <c r="C3446" t="s">
        <v>3631</v>
      </c>
    </row>
    <row r="3447" spans="1:3" x14ac:dyDescent="0.3">
      <c r="A3447" t="s">
        <v>54</v>
      </c>
      <c r="B3447">
        <v>0.48148148148148101</v>
      </c>
      <c r="C3447" t="s">
        <v>3630</v>
      </c>
    </row>
    <row r="3448" spans="1:3" x14ac:dyDescent="0.3">
      <c r="A3448" t="s">
        <v>52</v>
      </c>
      <c r="B3448">
        <v>0.62962962962962898</v>
      </c>
      <c r="C3448" t="s">
        <v>3629</v>
      </c>
    </row>
    <row r="3449" spans="1:3" x14ac:dyDescent="0.3">
      <c r="A3449" t="s">
        <v>50</v>
      </c>
      <c r="B3449">
        <v>0.55555555555555503</v>
      </c>
      <c r="C3449" t="s">
        <v>3628</v>
      </c>
    </row>
    <row r="3450" spans="1:3" x14ac:dyDescent="0.3">
      <c r="A3450" t="s">
        <v>48</v>
      </c>
      <c r="B3450">
        <v>0.55769230769230704</v>
      </c>
      <c r="C3450" t="s">
        <v>3627</v>
      </c>
    </row>
    <row r="3451" spans="1:3" x14ac:dyDescent="0.3">
      <c r="A3451" t="s">
        <v>46</v>
      </c>
      <c r="B3451">
        <v>0.59615384615384603</v>
      </c>
      <c r="C3451" t="s">
        <v>3626</v>
      </c>
    </row>
    <row r="3452" spans="1:3" x14ac:dyDescent="0.3">
      <c r="A3452" t="s">
        <v>44</v>
      </c>
      <c r="B3452">
        <v>0.6</v>
      </c>
      <c r="C3452" t="s">
        <v>3625</v>
      </c>
    </row>
    <row r="3453" spans="1:3" x14ac:dyDescent="0.3">
      <c r="A3453" t="s">
        <v>42</v>
      </c>
      <c r="B3453">
        <v>0.63157894736842102</v>
      </c>
      <c r="C3453" t="s">
        <v>3624</v>
      </c>
    </row>
    <row r="3454" spans="1:3" x14ac:dyDescent="0.3">
      <c r="A3454" t="s">
        <v>40</v>
      </c>
      <c r="B3454">
        <v>0.63157894736842102</v>
      </c>
      <c r="C3454" t="s">
        <v>3623</v>
      </c>
    </row>
    <row r="3455" spans="1:3" x14ac:dyDescent="0.3">
      <c r="A3455" t="s">
        <v>38</v>
      </c>
      <c r="B3455">
        <v>0.52631578947368396</v>
      </c>
      <c r="C3455" t="s">
        <v>3622</v>
      </c>
    </row>
    <row r="3456" spans="1:3" x14ac:dyDescent="0.3">
      <c r="A3456" t="s">
        <v>36</v>
      </c>
      <c r="B3456">
        <v>0.40384615384615302</v>
      </c>
      <c r="C3456" t="s">
        <v>3621</v>
      </c>
    </row>
    <row r="3457" spans="1:3" x14ac:dyDescent="0.3">
      <c r="A3457" t="s">
        <v>34</v>
      </c>
      <c r="B3457">
        <v>0.25</v>
      </c>
      <c r="C3457" t="s">
        <v>3620</v>
      </c>
    </row>
    <row r="3458" spans="1:3" x14ac:dyDescent="0.3">
      <c r="A3458" t="s">
        <v>32</v>
      </c>
      <c r="B3458">
        <v>0.17307692307692299</v>
      </c>
      <c r="C3458" t="s">
        <v>3619</v>
      </c>
    </row>
    <row r="3459" spans="1:3" x14ac:dyDescent="0.3">
      <c r="A3459" t="s">
        <v>28</v>
      </c>
      <c r="B3459">
        <v>0.65517241379310298</v>
      </c>
      <c r="C3459" t="s">
        <v>3618</v>
      </c>
    </row>
    <row r="3460" spans="1:3" x14ac:dyDescent="0.3">
      <c r="A3460" t="s">
        <v>26</v>
      </c>
      <c r="B3460">
        <v>0.67307692307692302</v>
      </c>
      <c r="C3460" t="s">
        <v>3617</v>
      </c>
    </row>
    <row r="3461" spans="1:3" x14ac:dyDescent="0.3">
      <c r="A3461" t="s">
        <v>24</v>
      </c>
      <c r="B3461">
        <v>0.73809523809523803</v>
      </c>
      <c r="C3461" t="s">
        <v>3616</v>
      </c>
    </row>
    <row r="3462" spans="1:3" x14ac:dyDescent="0.3">
      <c r="A3462" t="s">
        <v>22</v>
      </c>
      <c r="B3462">
        <v>0.57894736842105199</v>
      </c>
      <c r="C3462" t="s">
        <v>3615</v>
      </c>
    </row>
    <row r="3463" spans="1:3" x14ac:dyDescent="0.3">
      <c r="A3463" t="s">
        <v>21</v>
      </c>
      <c r="B3463">
        <v>0.57894736842105199</v>
      </c>
      <c r="C3463" t="s">
        <v>3615</v>
      </c>
    </row>
    <row r="3464" spans="1:3" x14ac:dyDescent="0.3">
      <c r="A3464" t="s">
        <v>19</v>
      </c>
      <c r="B3464">
        <v>0.63157894736842102</v>
      </c>
      <c r="C3464" t="s">
        <v>3614</v>
      </c>
    </row>
    <row r="3465" spans="1:3" x14ac:dyDescent="0.3">
      <c r="A3465" t="s">
        <v>17</v>
      </c>
      <c r="B3465">
        <v>0.47368421052631499</v>
      </c>
      <c r="C3465" t="s">
        <v>3613</v>
      </c>
    </row>
    <row r="3466" spans="1:3" x14ac:dyDescent="0.3">
      <c r="A3466" t="s">
        <v>15</v>
      </c>
      <c r="B3466">
        <v>0.57894736842105199</v>
      </c>
      <c r="C3466" t="s">
        <v>3611</v>
      </c>
    </row>
    <row r="3467" spans="1:3" x14ac:dyDescent="0.3">
      <c r="A3467" t="s">
        <v>13</v>
      </c>
      <c r="B3467">
        <v>0.57894736842105199</v>
      </c>
      <c r="C3467" t="s">
        <v>3612</v>
      </c>
    </row>
    <row r="3468" spans="1:3" x14ac:dyDescent="0.3">
      <c r="A3468" t="s">
        <v>11</v>
      </c>
      <c r="B3468">
        <v>0.57894736842105199</v>
      </c>
      <c r="C3468" t="s">
        <v>3611</v>
      </c>
    </row>
    <row r="3469" spans="1:3" x14ac:dyDescent="0.3">
      <c r="A3469" t="s">
        <v>9</v>
      </c>
      <c r="B3469">
        <v>0.57894736842105199</v>
      </c>
      <c r="C3469" t="s">
        <v>3611</v>
      </c>
    </row>
    <row r="3470" spans="1:3" x14ac:dyDescent="0.3">
      <c r="A3470" t="s">
        <v>7</v>
      </c>
      <c r="B3470">
        <v>0.14285714285714199</v>
      </c>
      <c r="C3470" t="e">
        <f>-----------------------------------------------------GAA*CGT</f>
        <v>#NAME?</v>
      </c>
    </row>
    <row r="3471" spans="1:3" x14ac:dyDescent="0.3">
      <c r="A3471" t="s">
        <v>5</v>
      </c>
      <c r="B3471">
        <v>0.62790697674418605</v>
      </c>
      <c r="C3471" t="s">
        <v>3610</v>
      </c>
    </row>
    <row r="3472" spans="1:3" x14ac:dyDescent="0.3">
      <c r="A3472" t="s">
        <v>3</v>
      </c>
      <c r="B3472">
        <v>0.68181818181818099</v>
      </c>
      <c r="C3472" t="s">
        <v>3609</v>
      </c>
    </row>
    <row r="3473" spans="1:3" x14ac:dyDescent="0.3">
      <c r="A3473" t="s">
        <v>1</v>
      </c>
      <c r="B3473">
        <v>0.77272727272727204</v>
      </c>
      <c r="C3473" t="s">
        <v>3608</v>
      </c>
    </row>
    <row r="3474" spans="1:3" x14ac:dyDescent="0.3">
      <c r="A3474" t="s">
        <v>56</v>
      </c>
      <c r="B3474">
        <v>0.71428571428571397</v>
      </c>
      <c r="C3474" t="s">
        <v>3607</v>
      </c>
    </row>
    <row r="3475" spans="1:3" x14ac:dyDescent="0.3">
      <c r="A3475" t="s">
        <v>54</v>
      </c>
      <c r="B3475">
        <v>0.53333333333333299</v>
      </c>
      <c r="C3475" t="s">
        <v>3606</v>
      </c>
    </row>
    <row r="3476" spans="1:3" x14ac:dyDescent="0.3">
      <c r="A3476" t="s">
        <v>52</v>
      </c>
      <c r="B3476">
        <v>0.61538461538461497</v>
      </c>
      <c r="C3476" t="s">
        <v>3605</v>
      </c>
    </row>
    <row r="3477" spans="1:3" x14ac:dyDescent="0.3">
      <c r="A3477" t="s">
        <v>50</v>
      </c>
      <c r="B3477">
        <v>0.71153846153846101</v>
      </c>
      <c r="C3477" t="s">
        <v>3604</v>
      </c>
    </row>
    <row r="3478" spans="1:3" x14ac:dyDescent="0.3">
      <c r="A3478" t="s">
        <v>48</v>
      </c>
      <c r="B3478">
        <v>0.5</v>
      </c>
      <c r="C3478" t="s">
        <v>3603</v>
      </c>
    </row>
    <row r="3479" spans="1:3" x14ac:dyDescent="0.3">
      <c r="A3479" t="s">
        <v>46</v>
      </c>
      <c r="B3479">
        <v>0.60526315789473595</v>
      </c>
      <c r="C3479" t="s">
        <v>3602</v>
      </c>
    </row>
    <row r="3480" spans="1:3" x14ac:dyDescent="0.3">
      <c r="A3480" t="s">
        <v>44</v>
      </c>
      <c r="B3480">
        <v>0.68421052631578905</v>
      </c>
      <c r="C3480" t="s">
        <v>3601</v>
      </c>
    </row>
    <row r="3481" spans="1:3" x14ac:dyDescent="0.3">
      <c r="A3481" t="s">
        <v>42</v>
      </c>
      <c r="B3481">
        <v>0.66666666666666596</v>
      </c>
      <c r="C3481" t="s">
        <v>3600</v>
      </c>
    </row>
    <row r="3482" spans="1:3" x14ac:dyDescent="0.3">
      <c r="A3482" t="s">
        <v>40</v>
      </c>
      <c r="B3482">
        <v>0.57894736842105199</v>
      </c>
      <c r="C3482" t="s">
        <v>3599</v>
      </c>
    </row>
    <row r="3483" spans="1:3" x14ac:dyDescent="0.3">
      <c r="A3483" t="s">
        <v>38</v>
      </c>
      <c r="B3483">
        <v>0.63157894736842102</v>
      </c>
      <c r="C3483" t="s">
        <v>3598</v>
      </c>
    </row>
    <row r="3484" spans="1:3" x14ac:dyDescent="0.3">
      <c r="A3484" t="s">
        <v>36</v>
      </c>
      <c r="B3484">
        <v>0.21052631578947301</v>
      </c>
      <c r="C3484" t="s">
        <v>3597</v>
      </c>
    </row>
    <row r="3485" spans="1:3" x14ac:dyDescent="0.3">
      <c r="A3485" t="s">
        <v>34</v>
      </c>
      <c r="B3485">
        <v>0.394736842105263</v>
      </c>
      <c r="C3485" t="s">
        <v>3596</v>
      </c>
    </row>
    <row r="3486" spans="1:3" x14ac:dyDescent="0.3">
      <c r="A3486" t="s">
        <v>32</v>
      </c>
      <c r="B3486">
        <v>0.18421052631578899</v>
      </c>
      <c r="C3486" t="s">
        <v>3595</v>
      </c>
    </row>
    <row r="3487" spans="1:3" x14ac:dyDescent="0.3">
      <c r="A3487" t="s">
        <v>30</v>
      </c>
      <c r="B3487">
        <v>7.8947368421052599E-2</v>
      </c>
      <c r="C3487" t="s">
        <v>3594</v>
      </c>
    </row>
    <row r="3488" spans="1:3" x14ac:dyDescent="0.3">
      <c r="A3488" t="s">
        <v>28</v>
      </c>
      <c r="B3488">
        <v>0.41176470588235198</v>
      </c>
      <c r="C3488" t="s">
        <v>3593</v>
      </c>
    </row>
    <row r="3489" spans="1:3" x14ac:dyDescent="0.3">
      <c r="A3489" t="s">
        <v>26</v>
      </c>
      <c r="B3489">
        <v>0.30769230769230699</v>
      </c>
      <c r="C3489" t="s">
        <v>3592</v>
      </c>
    </row>
    <row r="3490" spans="1:3" x14ac:dyDescent="0.3">
      <c r="A3490" t="s">
        <v>24</v>
      </c>
      <c r="B3490">
        <v>0.46153846153846101</v>
      </c>
      <c r="C3490" t="s">
        <v>3591</v>
      </c>
    </row>
    <row r="3491" spans="1:3" x14ac:dyDescent="0.3">
      <c r="A3491" t="s">
        <v>22</v>
      </c>
      <c r="B3491">
        <v>0.4</v>
      </c>
      <c r="C3491" t="s">
        <v>3590</v>
      </c>
    </row>
    <row r="3492" spans="1:3" x14ac:dyDescent="0.3">
      <c r="A3492" t="s">
        <v>21</v>
      </c>
      <c r="B3492">
        <v>0.4</v>
      </c>
      <c r="C3492" t="s">
        <v>3590</v>
      </c>
    </row>
    <row r="3493" spans="1:3" x14ac:dyDescent="0.3">
      <c r="A3493" t="s">
        <v>19</v>
      </c>
      <c r="B3493">
        <v>0.73684210526315697</v>
      </c>
      <c r="C3493" t="s">
        <v>3587</v>
      </c>
    </row>
    <row r="3494" spans="1:3" x14ac:dyDescent="0.3">
      <c r="A3494" t="s">
        <v>17</v>
      </c>
      <c r="B3494">
        <v>0.73684210526315697</v>
      </c>
      <c r="C3494" t="s">
        <v>3589</v>
      </c>
    </row>
    <row r="3495" spans="1:3" x14ac:dyDescent="0.3">
      <c r="A3495" t="s">
        <v>15</v>
      </c>
      <c r="B3495">
        <v>0.68421052631578905</v>
      </c>
      <c r="C3495" t="s">
        <v>3588</v>
      </c>
    </row>
    <row r="3496" spans="1:3" x14ac:dyDescent="0.3">
      <c r="A3496" t="s">
        <v>13</v>
      </c>
      <c r="B3496">
        <v>0.73684210526315697</v>
      </c>
      <c r="C3496" t="s">
        <v>3587</v>
      </c>
    </row>
    <row r="3497" spans="1:3" x14ac:dyDescent="0.3">
      <c r="A3497" t="s">
        <v>11</v>
      </c>
      <c r="B3497">
        <v>0.68421052631578905</v>
      </c>
      <c r="C3497" t="s">
        <v>3586</v>
      </c>
    </row>
    <row r="3498" spans="1:3" x14ac:dyDescent="0.3">
      <c r="A3498" t="s">
        <v>9</v>
      </c>
      <c r="B3498">
        <v>0.68421052631578905</v>
      </c>
      <c r="C3498" t="s">
        <v>3585</v>
      </c>
    </row>
    <row r="3499" spans="1:3" x14ac:dyDescent="0.3">
      <c r="A3499" t="s">
        <v>7</v>
      </c>
      <c r="B3499">
        <v>0.46875</v>
      </c>
      <c r="C3499" t="s">
        <v>3584</v>
      </c>
    </row>
    <row r="3500" spans="1:3" x14ac:dyDescent="0.3">
      <c r="A3500" t="s">
        <v>5</v>
      </c>
      <c r="B3500">
        <v>0.52631578947368396</v>
      </c>
      <c r="C3500" t="s">
        <v>3583</v>
      </c>
    </row>
    <row r="3501" spans="1:3" x14ac:dyDescent="0.3">
      <c r="A3501" t="s">
        <v>3</v>
      </c>
      <c r="B3501">
        <v>0.5</v>
      </c>
      <c r="C3501" t="s">
        <v>3582</v>
      </c>
    </row>
    <row r="3502" spans="1:3" x14ac:dyDescent="0.3">
      <c r="A3502" t="s">
        <v>1</v>
      </c>
      <c r="B3502">
        <v>0.33333333333333298</v>
      </c>
      <c r="C3502" t="s">
        <v>3581</v>
      </c>
    </row>
    <row r="3503" spans="1:3" x14ac:dyDescent="0.3">
      <c r="A3503" t="s">
        <v>56</v>
      </c>
      <c r="B3503">
        <v>0.38888888888888801</v>
      </c>
      <c r="C3503" t="s">
        <v>3580</v>
      </c>
    </row>
    <row r="3504" spans="1:3" x14ac:dyDescent="0.3">
      <c r="A3504" t="s">
        <v>54</v>
      </c>
      <c r="B3504">
        <v>0.45454545454545398</v>
      </c>
      <c r="C3504" t="s">
        <v>3579</v>
      </c>
    </row>
    <row r="3505" spans="1:3" x14ac:dyDescent="0.3">
      <c r="A3505" t="s">
        <v>52</v>
      </c>
      <c r="B3505">
        <v>0.57142857142857095</v>
      </c>
      <c r="C3505" t="s">
        <v>3578</v>
      </c>
    </row>
    <row r="3506" spans="1:3" x14ac:dyDescent="0.3">
      <c r="A3506" t="s">
        <v>50</v>
      </c>
      <c r="B3506">
        <v>0.57894736842105199</v>
      </c>
      <c r="C3506" t="s">
        <v>3577</v>
      </c>
    </row>
    <row r="3507" spans="1:3" x14ac:dyDescent="0.3">
      <c r="A3507" t="s">
        <v>48</v>
      </c>
      <c r="B3507">
        <v>0.51724137931034397</v>
      </c>
      <c r="C3507" t="s">
        <v>3576</v>
      </c>
    </row>
    <row r="3508" spans="1:3" x14ac:dyDescent="0.3">
      <c r="A3508" t="s">
        <v>46</v>
      </c>
      <c r="B3508">
        <v>0.58620689655172398</v>
      </c>
      <c r="C3508" t="s">
        <v>3575</v>
      </c>
    </row>
    <row r="3509" spans="1:3" x14ac:dyDescent="0.3">
      <c r="A3509" t="s">
        <v>44</v>
      </c>
      <c r="B3509">
        <v>0.66666666666666596</v>
      </c>
      <c r="C3509" t="s">
        <v>3574</v>
      </c>
    </row>
    <row r="3510" spans="1:3" x14ac:dyDescent="0.3">
      <c r="A3510" t="s">
        <v>42</v>
      </c>
      <c r="B3510">
        <v>0.56000000000000005</v>
      </c>
      <c r="C3510" t="s">
        <v>3573</v>
      </c>
    </row>
    <row r="3511" spans="1:3" x14ac:dyDescent="0.3">
      <c r="A3511" t="s">
        <v>40</v>
      </c>
      <c r="B3511">
        <v>0.69565217391304301</v>
      </c>
      <c r="C3511" t="s">
        <v>3572</v>
      </c>
    </row>
    <row r="3512" spans="1:3" x14ac:dyDescent="0.3">
      <c r="A3512" t="s">
        <v>38</v>
      </c>
      <c r="B3512">
        <v>0.52173913043478204</v>
      </c>
      <c r="C3512" t="s">
        <v>3571</v>
      </c>
    </row>
    <row r="3513" spans="1:3" x14ac:dyDescent="0.3">
      <c r="A3513" t="s">
        <v>36</v>
      </c>
      <c r="B3513">
        <v>0.27586206896551702</v>
      </c>
      <c r="C3513" t="s">
        <v>3570</v>
      </c>
    </row>
    <row r="3514" spans="1:3" x14ac:dyDescent="0.3">
      <c r="A3514" t="s">
        <v>34</v>
      </c>
      <c r="B3514">
        <v>0.13793103448275801</v>
      </c>
      <c r="C3514" t="s">
        <v>3569</v>
      </c>
    </row>
    <row r="3515" spans="1:3" x14ac:dyDescent="0.3">
      <c r="A3515" t="s">
        <v>32</v>
      </c>
      <c r="B3515">
        <v>0.10344827586206801</v>
      </c>
      <c r="C3515" t="s">
        <v>3568</v>
      </c>
    </row>
    <row r="3516" spans="1:3" x14ac:dyDescent="0.3">
      <c r="A3516" t="s">
        <v>28</v>
      </c>
      <c r="B3516">
        <v>0.69230769230769196</v>
      </c>
      <c r="C3516" t="s">
        <v>3567</v>
      </c>
    </row>
    <row r="3517" spans="1:3" x14ac:dyDescent="0.3">
      <c r="A3517" t="s">
        <v>26</v>
      </c>
      <c r="B3517">
        <v>0.63636363636363602</v>
      </c>
      <c r="C3517" t="s">
        <v>3566</v>
      </c>
    </row>
    <row r="3518" spans="1:3" x14ac:dyDescent="0.3">
      <c r="A3518" t="s">
        <v>24</v>
      </c>
      <c r="B3518">
        <v>0.63636363636363602</v>
      </c>
      <c r="C3518" t="s">
        <v>3566</v>
      </c>
    </row>
    <row r="3519" spans="1:3" x14ac:dyDescent="0.3">
      <c r="A3519" t="s">
        <v>22</v>
      </c>
      <c r="B3519">
        <v>0.68965517241379304</v>
      </c>
      <c r="C3519" t="s">
        <v>3565</v>
      </c>
    </row>
    <row r="3520" spans="1:3" x14ac:dyDescent="0.3">
      <c r="A3520" t="s">
        <v>21</v>
      </c>
      <c r="B3520">
        <v>0.68965517241379304</v>
      </c>
      <c r="C3520" t="s">
        <v>3565</v>
      </c>
    </row>
    <row r="3521" spans="1:3" x14ac:dyDescent="0.3">
      <c r="A3521" t="s">
        <v>19</v>
      </c>
      <c r="B3521">
        <v>0.434782608695652</v>
      </c>
      <c r="C3521" t="s">
        <v>3564</v>
      </c>
    </row>
    <row r="3522" spans="1:3" x14ac:dyDescent="0.3">
      <c r="A3522" t="s">
        <v>17</v>
      </c>
      <c r="B3522">
        <v>0.58333333333333304</v>
      </c>
      <c r="C3522" t="s">
        <v>3563</v>
      </c>
    </row>
    <row r="3523" spans="1:3" x14ac:dyDescent="0.3">
      <c r="A3523" t="s">
        <v>15</v>
      </c>
      <c r="B3523">
        <v>0.65217391304347805</v>
      </c>
      <c r="C3523" t="s">
        <v>3562</v>
      </c>
    </row>
    <row r="3524" spans="1:3" x14ac:dyDescent="0.3">
      <c r="A3524" t="s">
        <v>13</v>
      </c>
      <c r="B3524">
        <v>0.52173913043478204</v>
      </c>
      <c r="C3524" t="s">
        <v>3561</v>
      </c>
    </row>
    <row r="3525" spans="1:3" x14ac:dyDescent="0.3">
      <c r="A3525" t="s">
        <v>11</v>
      </c>
      <c r="B3525">
        <v>0.65217391304347805</v>
      </c>
      <c r="C3525" t="s">
        <v>3560</v>
      </c>
    </row>
    <row r="3526" spans="1:3" x14ac:dyDescent="0.3">
      <c r="A3526" t="s">
        <v>9</v>
      </c>
      <c r="B3526">
        <v>0.60869565217391297</v>
      </c>
      <c r="C3526" t="s">
        <v>3559</v>
      </c>
    </row>
    <row r="3527" spans="1:3" x14ac:dyDescent="0.3">
      <c r="A3527" t="s">
        <v>7</v>
      </c>
      <c r="B3527">
        <v>0.48275862068965503</v>
      </c>
      <c r="C3527" t="s">
        <v>3558</v>
      </c>
    </row>
    <row r="3528" spans="1:3" x14ac:dyDescent="0.3">
      <c r="A3528" t="s">
        <v>5</v>
      </c>
      <c r="B3528">
        <v>0.72727272727272696</v>
      </c>
      <c r="C3528" t="s">
        <v>3557</v>
      </c>
    </row>
    <row r="3529" spans="1:3" x14ac:dyDescent="0.3">
      <c r="A3529" t="s">
        <v>3</v>
      </c>
      <c r="B3529">
        <v>0.70833333333333304</v>
      </c>
      <c r="C3529" t="s">
        <v>3556</v>
      </c>
    </row>
    <row r="3530" spans="1:3" x14ac:dyDescent="0.3">
      <c r="A3530" t="s">
        <v>1</v>
      </c>
      <c r="B3530">
        <v>0.72727272727272696</v>
      </c>
      <c r="C3530" t="s">
        <v>3555</v>
      </c>
    </row>
    <row r="3531" spans="1:3" x14ac:dyDescent="0.3">
      <c r="A3531" t="s">
        <v>56</v>
      </c>
      <c r="B3531">
        <v>0.54545454545454497</v>
      </c>
      <c r="C3531" t="s">
        <v>3554</v>
      </c>
    </row>
    <row r="3532" spans="1:3" x14ac:dyDescent="0.3">
      <c r="A3532" t="s">
        <v>54</v>
      </c>
      <c r="B3532">
        <v>0.54545454545454497</v>
      </c>
      <c r="C3532" t="s">
        <v>3553</v>
      </c>
    </row>
    <row r="3533" spans="1:3" x14ac:dyDescent="0.3">
      <c r="A3533" t="s">
        <v>52</v>
      </c>
      <c r="B3533">
        <v>0.65517241379310298</v>
      </c>
      <c r="C3533" t="s">
        <v>3552</v>
      </c>
    </row>
    <row r="3534" spans="1:3" x14ac:dyDescent="0.3">
      <c r="A3534" t="s">
        <v>50</v>
      </c>
      <c r="B3534">
        <v>0.41379310344827502</v>
      </c>
      <c r="C3534" t="s">
        <v>3551</v>
      </c>
    </row>
    <row r="3535" spans="1:3" x14ac:dyDescent="0.3">
      <c r="A3535" t="s">
        <v>48</v>
      </c>
      <c r="B3535">
        <v>0.4</v>
      </c>
      <c r="C3535" t="s">
        <v>3550</v>
      </c>
    </row>
    <row r="3536" spans="1:3" x14ac:dyDescent="0.3">
      <c r="A3536" t="s">
        <v>46</v>
      </c>
      <c r="B3536">
        <v>0.3</v>
      </c>
      <c r="C3536" t="s">
        <v>3549</v>
      </c>
    </row>
    <row r="3537" spans="1:3" x14ac:dyDescent="0.3">
      <c r="A3537" t="s">
        <v>44</v>
      </c>
      <c r="B3537">
        <v>0.65</v>
      </c>
      <c r="C3537" t="s">
        <v>3548</v>
      </c>
    </row>
    <row r="3538" spans="1:3" x14ac:dyDescent="0.3">
      <c r="A3538" t="s">
        <v>42</v>
      </c>
      <c r="B3538">
        <v>0.6</v>
      </c>
      <c r="C3538" t="s">
        <v>3547</v>
      </c>
    </row>
    <row r="3539" spans="1:3" x14ac:dyDescent="0.3">
      <c r="A3539" t="s">
        <v>40</v>
      </c>
      <c r="B3539">
        <v>0.4</v>
      </c>
      <c r="C3539" t="s">
        <v>3546</v>
      </c>
    </row>
    <row r="3540" spans="1:3" x14ac:dyDescent="0.3">
      <c r="A3540" t="s">
        <v>38</v>
      </c>
      <c r="B3540">
        <v>0.5</v>
      </c>
      <c r="C3540" t="s">
        <v>3545</v>
      </c>
    </row>
    <row r="3541" spans="1:3" x14ac:dyDescent="0.3">
      <c r="A3541" t="s">
        <v>36</v>
      </c>
      <c r="B3541">
        <v>0.35</v>
      </c>
      <c r="C3541" t="s">
        <v>3544</v>
      </c>
    </row>
    <row r="3542" spans="1:3" x14ac:dyDescent="0.3">
      <c r="A3542" t="s">
        <v>34</v>
      </c>
      <c r="B3542">
        <v>0.35</v>
      </c>
      <c r="C3542" t="s">
        <v>3543</v>
      </c>
    </row>
    <row r="3543" spans="1:3" x14ac:dyDescent="0.3">
      <c r="A3543" t="s">
        <v>32</v>
      </c>
      <c r="B3543">
        <v>0.2</v>
      </c>
      <c r="C3543" t="s">
        <v>3542</v>
      </c>
    </row>
    <row r="3544" spans="1:3" x14ac:dyDescent="0.3">
      <c r="A3544" t="s">
        <v>30</v>
      </c>
      <c r="B3544">
        <v>0.05</v>
      </c>
      <c r="C3544" t="e">
        <f>---------------CAGGGTA*TTTTAAT-------------------------AAGGC</f>
        <v>#NAME?</v>
      </c>
    </row>
    <row r="3545" spans="1:3" x14ac:dyDescent="0.3">
      <c r="A3545" t="s">
        <v>28</v>
      </c>
      <c r="B3545">
        <v>0.5</v>
      </c>
      <c r="C3545" t="s">
        <v>3541</v>
      </c>
    </row>
    <row r="3546" spans="1:3" x14ac:dyDescent="0.3">
      <c r="A3546" t="s">
        <v>26</v>
      </c>
      <c r="B3546">
        <v>0.6</v>
      </c>
      <c r="C3546" t="s">
        <v>3540</v>
      </c>
    </row>
    <row r="3547" spans="1:3" x14ac:dyDescent="0.3">
      <c r="A3547" t="s">
        <v>24</v>
      </c>
      <c r="B3547">
        <v>0.5</v>
      </c>
      <c r="C3547" t="s">
        <v>3539</v>
      </c>
    </row>
    <row r="3548" spans="1:3" x14ac:dyDescent="0.3">
      <c r="A3548" t="s">
        <v>22</v>
      </c>
      <c r="B3548">
        <v>0.6875</v>
      </c>
      <c r="C3548" t="s">
        <v>3538</v>
      </c>
    </row>
    <row r="3549" spans="1:3" x14ac:dyDescent="0.3">
      <c r="A3549" t="s">
        <v>21</v>
      </c>
      <c r="B3549">
        <v>0.6875</v>
      </c>
      <c r="C3549" t="s">
        <v>3538</v>
      </c>
    </row>
    <row r="3550" spans="1:3" x14ac:dyDescent="0.3">
      <c r="A3550" t="s">
        <v>19</v>
      </c>
      <c r="B3550">
        <v>0.55000000000000004</v>
      </c>
      <c r="C3550" t="s">
        <v>3537</v>
      </c>
    </row>
    <row r="3551" spans="1:3" x14ac:dyDescent="0.3">
      <c r="A3551" t="s">
        <v>17</v>
      </c>
      <c r="B3551">
        <v>0.6</v>
      </c>
      <c r="C3551" t="s">
        <v>3536</v>
      </c>
    </row>
    <row r="3552" spans="1:3" x14ac:dyDescent="0.3">
      <c r="A3552" t="s">
        <v>15</v>
      </c>
      <c r="B3552">
        <v>0.55000000000000004</v>
      </c>
      <c r="C3552" t="s">
        <v>3535</v>
      </c>
    </row>
    <row r="3553" spans="1:3" x14ac:dyDescent="0.3">
      <c r="A3553" t="s">
        <v>13</v>
      </c>
      <c r="B3553">
        <v>0.7</v>
      </c>
      <c r="C3553" t="s">
        <v>3534</v>
      </c>
    </row>
    <row r="3554" spans="1:3" x14ac:dyDescent="0.3">
      <c r="A3554" t="s">
        <v>11</v>
      </c>
      <c r="B3554">
        <v>0.5</v>
      </c>
      <c r="C3554" t="s">
        <v>3533</v>
      </c>
    </row>
    <row r="3555" spans="1:3" x14ac:dyDescent="0.3">
      <c r="A3555" t="s">
        <v>9</v>
      </c>
      <c r="B3555">
        <v>0.45</v>
      </c>
      <c r="C3555" t="s">
        <v>3532</v>
      </c>
    </row>
    <row r="3556" spans="1:3" x14ac:dyDescent="0.3">
      <c r="A3556" t="s">
        <v>7</v>
      </c>
      <c r="B3556">
        <v>0.6</v>
      </c>
      <c r="C3556" t="s">
        <v>3531</v>
      </c>
    </row>
    <row r="3557" spans="1:3" x14ac:dyDescent="0.3">
      <c r="A3557" t="s">
        <v>5</v>
      </c>
      <c r="B3557">
        <v>0.6</v>
      </c>
      <c r="C3557" t="s">
        <v>3530</v>
      </c>
    </row>
    <row r="3558" spans="1:3" x14ac:dyDescent="0.3">
      <c r="A3558" t="s">
        <v>3</v>
      </c>
      <c r="B3558">
        <v>0.55000000000000004</v>
      </c>
      <c r="C3558" t="s">
        <v>3529</v>
      </c>
    </row>
    <row r="3559" spans="1:3" x14ac:dyDescent="0.3">
      <c r="A3559" t="s">
        <v>1</v>
      </c>
      <c r="B3559">
        <v>0.5</v>
      </c>
      <c r="C3559" t="s">
        <v>3528</v>
      </c>
    </row>
    <row r="3560" spans="1:3" x14ac:dyDescent="0.3">
      <c r="A3560" t="s">
        <v>56</v>
      </c>
      <c r="B3560">
        <v>0.4375</v>
      </c>
      <c r="C3560" t="s">
        <v>3527</v>
      </c>
    </row>
    <row r="3561" spans="1:3" x14ac:dyDescent="0.3">
      <c r="A3561" t="s">
        <v>54</v>
      </c>
      <c r="B3561">
        <v>0.375</v>
      </c>
      <c r="C3561" t="s">
        <v>3526</v>
      </c>
    </row>
    <row r="3562" spans="1:3" x14ac:dyDescent="0.3">
      <c r="A3562" t="s">
        <v>52</v>
      </c>
      <c r="B3562">
        <v>0.65</v>
      </c>
      <c r="C3562" t="s">
        <v>3525</v>
      </c>
    </row>
    <row r="3563" spans="1:3" x14ac:dyDescent="0.3">
      <c r="A3563" t="s">
        <v>50</v>
      </c>
      <c r="B3563">
        <v>0.65</v>
      </c>
      <c r="C3563" t="s">
        <v>3524</v>
      </c>
    </row>
    <row r="3564" spans="1:3" x14ac:dyDescent="0.3">
      <c r="A3564" t="s">
        <v>48</v>
      </c>
      <c r="B3564">
        <v>0.66666666666666596</v>
      </c>
      <c r="C3564" t="s">
        <v>3523</v>
      </c>
    </row>
    <row r="3565" spans="1:3" x14ac:dyDescent="0.3">
      <c r="A3565" t="s">
        <v>46</v>
      </c>
      <c r="B3565">
        <v>0.48484848484848397</v>
      </c>
      <c r="C3565" t="s">
        <v>3522</v>
      </c>
    </row>
    <row r="3566" spans="1:3" x14ac:dyDescent="0.3">
      <c r="A3566" t="s">
        <v>44</v>
      </c>
      <c r="B3566">
        <v>0.688888888888888</v>
      </c>
      <c r="C3566" t="s">
        <v>3521</v>
      </c>
    </row>
    <row r="3567" spans="1:3" x14ac:dyDescent="0.3">
      <c r="A3567" t="s">
        <v>42</v>
      </c>
      <c r="B3567">
        <v>0.55555555555555503</v>
      </c>
      <c r="C3567" t="s">
        <v>3520</v>
      </c>
    </row>
    <row r="3568" spans="1:3" x14ac:dyDescent="0.3">
      <c r="A3568" t="s">
        <v>40</v>
      </c>
      <c r="B3568">
        <v>0.44444444444444398</v>
      </c>
      <c r="C3568" t="s">
        <v>3519</v>
      </c>
    </row>
    <row r="3569" spans="1:3" x14ac:dyDescent="0.3">
      <c r="A3569" t="s">
        <v>38</v>
      </c>
      <c r="B3569">
        <v>0.66666666666666596</v>
      </c>
      <c r="C3569" t="s">
        <v>3509</v>
      </c>
    </row>
    <row r="3570" spans="1:3" x14ac:dyDescent="0.3">
      <c r="A3570" t="s">
        <v>36</v>
      </c>
      <c r="B3570">
        <v>0.53333333333333299</v>
      </c>
      <c r="C3570" t="s">
        <v>3518</v>
      </c>
    </row>
    <row r="3571" spans="1:3" x14ac:dyDescent="0.3">
      <c r="A3571" t="s">
        <v>34</v>
      </c>
      <c r="B3571">
        <v>0.33333333333333298</v>
      </c>
      <c r="C3571" t="s">
        <v>3517</v>
      </c>
    </row>
    <row r="3572" spans="1:3" x14ac:dyDescent="0.3">
      <c r="A3572" t="s">
        <v>32</v>
      </c>
      <c r="B3572">
        <v>0.28888888888888797</v>
      </c>
      <c r="C3572" t="s">
        <v>3516</v>
      </c>
    </row>
    <row r="3573" spans="1:3" x14ac:dyDescent="0.3">
      <c r="A3573" t="s">
        <v>28</v>
      </c>
      <c r="B3573">
        <v>0.64705882352941102</v>
      </c>
      <c r="C3573" t="s">
        <v>3515</v>
      </c>
    </row>
    <row r="3574" spans="1:3" x14ac:dyDescent="0.3">
      <c r="A3574" t="s">
        <v>26</v>
      </c>
      <c r="B3574">
        <v>0</v>
      </c>
      <c r="C3574" t="s">
        <v>2211</v>
      </c>
    </row>
    <row r="3575" spans="1:3" x14ac:dyDescent="0.3">
      <c r="A3575" t="s">
        <v>24</v>
      </c>
      <c r="B3575">
        <v>0.5</v>
      </c>
      <c r="C3575" t="s">
        <v>3514</v>
      </c>
    </row>
    <row r="3576" spans="1:3" x14ac:dyDescent="0.3">
      <c r="A3576" t="s">
        <v>22</v>
      </c>
      <c r="B3576">
        <v>0.688888888888888</v>
      </c>
      <c r="C3576" t="s">
        <v>3513</v>
      </c>
    </row>
    <row r="3577" spans="1:3" x14ac:dyDescent="0.3">
      <c r="A3577" t="s">
        <v>21</v>
      </c>
      <c r="B3577">
        <v>0.688888888888888</v>
      </c>
      <c r="C3577" t="s">
        <v>3513</v>
      </c>
    </row>
    <row r="3578" spans="1:3" x14ac:dyDescent="0.3">
      <c r="A3578" t="s">
        <v>19</v>
      </c>
      <c r="B3578">
        <v>0.66666666666666596</v>
      </c>
      <c r="C3578" t="s">
        <v>3509</v>
      </c>
    </row>
    <row r="3579" spans="1:3" x14ac:dyDescent="0.3">
      <c r="A3579" t="s">
        <v>17</v>
      </c>
      <c r="B3579">
        <v>0.55555555555555503</v>
      </c>
      <c r="C3579" t="s">
        <v>3512</v>
      </c>
    </row>
    <row r="3580" spans="1:3" x14ac:dyDescent="0.3">
      <c r="A3580" t="s">
        <v>15</v>
      </c>
      <c r="B3580">
        <v>0.44444444444444398</v>
      </c>
      <c r="C3580" t="s">
        <v>3511</v>
      </c>
    </row>
    <row r="3581" spans="1:3" x14ac:dyDescent="0.3">
      <c r="A3581" t="s">
        <v>13</v>
      </c>
      <c r="B3581">
        <v>0.77777777777777701</v>
      </c>
      <c r="C3581" t="s">
        <v>3510</v>
      </c>
    </row>
    <row r="3582" spans="1:3" x14ac:dyDescent="0.3">
      <c r="A3582" t="s">
        <v>11</v>
      </c>
      <c r="B3582">
        <v>0.66666666666666596</v>
      </c>
      <c r="C3582" t="s">
        <v>3509</v>
      </c>
    </row>
    <row r="3583" spans="1:3" x14ac:dyDescent="0.3">
      <c r="A3583" t="s">
        <v>9</v>
      </c>
      <c r="B3583">
        <v>0.55555555555555503</v>
      </c>
      <c r="C3583" t="s">
        <v>3508</v>
      </c>
    </row>
    <row r="3584" spans="1:3" x14ac:dyDescent="0.3">
      <c r="A3584" t="s">
        <v>7</v>
      </c>
      <c r="B3584">
        <v>0.45</v>
      </c>
      <c r="C3584" t="s">
        <v>3507</v>
      </c>
    </row>
    <row r="3585" spans="1:3" x14ac:dyDescent="0.3">
      <c r="A3585" t="s">
        <v>5</v>
      </c>
      <c r="B3585">
        <v>0.62222222222222201</v>
      </c>
      <c r="C3585" t="s">
        <v>3506</v>
      </c>
    </row>
    <row r="3586" spans="1:3" x14ac:dyDescent="0.3">
      <c r="A3586" t="s">
        <v>3</v>
      </c>
      <c r="B3586">
        <v>0.58333333333333304</v>
      </c>
      <c r="C3586" t="s">
        <v>3505</v>
      </c>
    </row>
    <row r="3587" spans="1:3" x14ac:dyDescent="0.3">
      <c r="A3587" t="s">
        <v>1</v>
      </c>
      <c r="B3587">
        <v>0.58333333333333304</v>
      </c>
      <c r="C3587" t="s">
        <v>3504</v>
      </c>
    </row>
    <row r="3588" spans="1:3" x14ac:dyDescent="0.3">
      <c r="A3588" t="s">
        <v>56</v>
      </c>
      <c r="B3588">
        <v>0.5</v>
      </c>
      <c r="C3588" t="s">
        <v>3503</v>
      </c>
    </row>
    <row r="3589" spans="1:3" x14ac:dyDescent="0.3">
      <c r="A3589" t="s">
        <v>54</v>
      </c>
      <c r="B3589">
        <v>0.5</v>
      </c>
      <c r="C3589" t="s">
        <v>3502</v>
      </c>
    </row>
    <row r="3590" spans="1:3" x14ac:dyDescent="0.3">
      <c r="A3590" t="s">
        <v>52</v>
      </c>
      <c r="B3590">
        <v>0.62222222222222201</v>
      </c>
      <c r="C3590" t="s">
        <v>3501</v>
      </c>
    </row>
    <row r="3591" spans="1:3" x14ac:dyDescent="0.3">
      <c r="A3591" t="s">
        <v>50</v>
      </c>
      <c r="B3591">
        <v>0.66666666666666596</v>
      </c>
      <c r="C3591" t="s">
        <v>3500</v>
      </c>
    </row>
    <row r="3592" spans="1:3" x14ac:dyDescent="0.3">
      <c r="A3592" t="s">
        <v>48</v>
      </c>
      <c r="B3592">
        <v>0.51515151515151503</v>
      </c>
      <c r="C3592" t="s">
        <v>3499</v>
      </c>
    </row>
    <row r="3593" spans="1:3" x14ac:dyDescent="0.3">
      <c r="A3593" t="s">
        <v>46</v>
      </c>
      <c r="B3593">
        <v>0.36363636363636298</v>
      </c>
      <c r="C3593" t="s">
        <v>3498</v>
      </c>
    </row>
    <row r="3594" spans="1:3" x14ac:dyDescent="0.3">
      <c r="A3594" t="s">
        <v>44</v>
      </c>
      <c r="B3594">
        <v>0.48484848484848397</v>
      </c>
      <c r="C3594" t="s">
        <v>3497</v>
      </c>
    </row>
    <row r="3595" spans="1:3" x14ac:dyDescent="0.3">
      <c r="A3595" t="s">
        <v>42</v>
      </c>
      <c r="B3595">
        <v>0.66666666666666596</v>
      </c>
      <c r="C3595" t="s">
        <v>3496</v>
      </c>
    </row>
    <row r="3596" spans="1:3" x14ac:dyDescent="0.3">
      <c r="A3596" t="s">
        <v>40</v>
      </c>
      <c r="B3596">
        <v>0.5</v>
      </c>
      <c r="C3596" t="s">
        <v>3495</v>
      </c>
    </row>
    <row r="3597" spans="1:3" x14ac:dyDescent="0.3">
      <c r="A3597" t="s">
        <v>38</v>
      </c>
      <c r="B3597">
        <v>0.4</v>
      </c>
      <c r="C3597" t="s">
        <v>3494</v>
      </c>
    </row>
    <row r="3598" spans="1:3" x14ac:dyDescent="0.3">
      <c r="A3598" t="s">
        <v>36</v>
      </c>
      <c r="B3598">
        <v>0.24242424242424199</v>
      </c>
      <c r="C3598" t="s">
        <v>3493</v>
      </c>
    </row>
    <row r="3599" spans="1:3" x14ac:dyDescent="0.3">
      <c r="A3599" t="s">
        <v>34</v>
      </c>
      <c r="B3599">
        <v>0.24242424242424199</v>
      </c>
      <c r="C3599" t="s">
        <v>3492</v>
      </c>
    </row>
    <row r="3600" spans="1:3" x14ac:dyDescent="0.3">
      <c r="A3600" t="s">
        <v>32</v>
      </c>
      <c r="B3600">
        <v>0.15151515151515099</v>
      </c>
      <c r="C3600" t="s">
        <v>3491</v>
      </c>
    </row>
    <row r="3601" spans="1:3" x14ac:dyDescent="0.3">
      <c r="A3601" t="s">
        <v>30</v>
      </c>
      <c r="B3601">
        <v>3.03030303030303E-2</v>
      </c>
      <c r="C3601" t="s">
        <v>3490</v>
      </c>
    </row>
    <row r="3602" spans="1:3" x14ac:dyDescent="0.3">
      <c r="A3602" t="s">
        <v>28</v>
      </c>
      <c r="B3602">
        <v>0.43333333333333302</v>
      </c>
      <c r="C3602" t="s">
        <v>3489</v>
      </c>
    </row>
    <row r="3603" spans="1:3" x14ac:dyDescent="0.3">
      <c r="A3603" t="s">
        <v>26</v>
      </c>
      <c r="B3603">
        <v>0.5</v>
      </c>
      <c r="C3603" t="s">
        <v>3488</v>
      </c>
    </row>
    <row r="3604" spans="1:3" x14ac:dyDescent="0.3">
      <c r="A3604" t="s">
        <v>24</v>
      </c>
      <c r="B3604">
        <v>0.35</v>
      </c>
      <c r="C3604" t="s">
        <v>3487</v>
      </c>
    </row>
    <row r="3605" spans="1:3" x14ac:dyDescent="0.3">
      <c r="A3605" t="s">
        <v>22</v>
      </c>
      <c r="B3605">
        <v>0.27272727272727199</v>
      </c>
      <c r="C3605" t="s">
        <v>3486</v>
      </c>
    </row>
    <row r="3606" spans="1:3" x14ac:dyDescent="0.3">
      <c r="A3606" t="s">
        <v>21</v>
      </c>
      <c r="B3606">
        <v>0.27272727272727199</v>
      </c>
      <c r="C3606" t="s">
        <v>3486</v>
      </c>
    </row>
    <row r="3607" spans="1:3" x14ac:dyDescent="0.3">
      <c r="A3607" t="s">
        <v>19</v>
      </c>
      <c r="B3607">
        <v>0.56666666666666599</v>
      </c>
      <c r="C3607" t="s">
        <v>3485</v>
      </c>
    </row>
    <row r="3608" spans="1:3" x14ac:dyDescent="0.3">
      <c r="A3608" t="s">
        <v>17</v>
      </c>
      <c r="B3608">
        <v>0.56666666666666599</v>
      </c>
      <c r="C3608" t="s">
        <v>3484</v>
      </c>
    </row>
    <row r="3609" spans="1:3" x14ac:dyDescent="0.3">
      <c r="A3609" t="s">
        <v>15</v>
      </c>
      <c r="B3609">
        <v>0.6</v>
      </c>
      <c r="C3609" t="s">
        <v>3483</v>
      </c>
    </row>
    <row r="3610" spans="1:3" x14ac:dyDescent="0.3">
      <c r="A3610" t="s">
        <v>13</v>
      </c>
      <c r="B3610">
        <v>0.53333333333333299</v>
      </c>
      <c r="C3610" t="s">
        <v>3482</v>
      </c>
    </row>
    <row r="3611" spans="1:3" x14ac:dyDescent="0.3">
      <c r="A3611" t="s">
        <v>11</v>
      </c>
      <c r="B3611">
        <v>0.53333333333333299</v>
      </c>
      <c r="C3611" t="s">
        <v>3481</v>
      </c>
    </row>
    <row r="3612" spans="1:3" x14ac:dyDescent="0.3">
      <c r="A3612" t="s">
        <v>9</v>
      </c>
      <c r="B3612">
        <v>0.5</v>
      </c>
      <c r="C3612" t="s">
        <v>3480</v>
      </c>
    </row>
    <row r="3613" spans="1:3" x14ac:dyDescent="0.3">
      <c r="A3613" t="s">
        <v>7</v>
      </c>
      <c r="B3613">
        <v>0.42424242424242398</v>
      </c>
      <c r="C3613" t="s">
        <v>3479</v>
      </c>
    </row>
    <row r="3614" spans="1:3" x14ac:dyDescent="0.3">
      <c r="A3614" t="s">
        <v>5</v>
      </c>
      <c r="B3614">
        <v>0.39393939393939298</v>
      </c>
      <c r="C3614" t="s">
        <v>3478</v>
      </c>
    </row>
    <row r="3615" spans="1:3" x14ac:dyDescent="0.3">
      <c r="A3615" t="s">
        <v>3</v>
      </c>
      <c r="B3615">
        <v>0.53333333333333299</v>
      </c>
      <c r="C3615" t="s">
        <v>3477</v>
      </c>
    </row>
    <row r="3616" spans="1:3" x14ac:dyDescent="0.3">
      <c r="A3616" t="s">
        <v>1</v>
      </c>
      <c r="B3616">
        <v>0.46666666666666601</v>
      </c>
      <c r="C3616" t="s">
        <v>3476</v>
      </c>
    </row>
    <row r="3617" spans="1:3" x14ac:dyDescent="0.3">
      <c r="A3617" t="s">
        <v>56</v>
      </c>
      <c r="B3617">
        <v>0.5</v>
      </c>
      <c r="C3617" t="s">
        <v>3475</v>
      </c>
    </row>
    <row r="3618" spans="1:3" x14ac:dyDescent="0.3">
      <c r="A3618" t="s">
        <v>54</v>
      </c>
      <c r="B3618">
        <v>0.5</v>
      </c>
      <c r="C3618" t="s">
        <v>3474</v>
      </c>
    </row>
    <row r="3619" spans="1:3" x14ac:dyDescent="0.3">
      <c r="A3619" t="s">
        <v>52</v>
      </c>
      <c r="B3619">
        <v>0.45454545454545398</v>
      </c>
      <c r="C3619" t="s">
        <v>3473</v>
      </c>
    </row>
    <row r="3620" spans="1:3" x14ac:dyDescent="0.3">
      <c r="A3620" t="s">
        <v>50</v>
      </c>
      <c r="B3620">
        <v>0.36363636363636298</v>
      </c>
      <c r="C3620" t="s">
        <v>3472</v>
      </c>
    </row>
    <row r="3621" spans="1:3" x14ac:dyDescent="0.3">
      <c r="A3621" t="s">
        <v>48</v>
      </c>
      <c r="B3621">
        <v>0.52631578947368396</v>
      </c>
      <c r="C3621" t="s">
        <v>3471</v>
      </c>
    </row>
    <row r="3622" spans="1:3" x14ac:dyDescent="0.3">
      <c r="A3622" t="s">
        <v>46</v>
      </c>
      <c r="B3622">
        <v>0.56140350877192902</v>
      </c>
      <c r="C3622" t="s">
        <v>3470</v>
      </c>
    </row>
    <row r="3623" spans="1:3" x14ac:dyDescent="0.3">
      <c r="A3623" t="s">
        <v>44</v>
      </c>
      <c r="B3623">
        <v>0.61403508771929804</v>
      </c>
      <c r="C3623" t="s">
        <v>3469</v>
      </c>
    </row>
    <row r="3624" spans="1:3" x14ac:dyDescent="0.3">
      <c r="A3624" t="s">
        <v>42</v>
      </c>
      <c r="B3624">
        <v>0.5</v>
      </c>
      <c r="C3624" t="s">
        <v>3468</v>
      </c>
    </row>
    <row r="3625" spans="1:3" x14ac:dyDescent="0.3">
      <c r="A3625" t="s">
        <v>40</v>
      </c>
      <c r="B3625">
        <v>0.54166666666666596</v>
      </c>
      <c r="C3625" t="s">
        <v>3467</v>
      </c>
    </row>
    <row r="3626" spans="1:3" x14ac:dyDescent="0.3">
      <c r="A3626" t="s">
        <v>38</v>
      </c>
      <c r="B3626">
        <v>0.625</v>
      </c>
      <c r="C3626" t="s">
        <v>3466</v>
      </c>
    </row>
    <row r="3627" spans="1:3" x14ac:dyDescent="0.3">
      <c r="A3627" t="s">
        <v>36</v>
      </c>
      <c r="B3627">
        <v>0.35087719298245601</v>
      </c>
      <c r="C3627" t="s">
        <v>3465</v>
      </c>
    </row>
    <row r="3628" spans="1:3" x14ac:dyDescent="0.3">
      <c r="A3628" t="s">
        <v>34</v>
      </c>
      <c r="B3628">
        <v>0.38596491228070101</v>
      </c>
      <c r="C3628" t="s">
        <v>3464</v>
      </c>
    </row>
    <row r="3629" spans="1:3" x14ac:dyDescent="0.3">
      <c r="A3629" t="s">
        <v>32</v>
      </c>
      <c r="B3629">
        <v>0.19298245614035001</v>
      </c>
      <c r="C3629" t="s">
        <v>3463</v>
      </c>
    </row>
    <row r="3630" spans="1:3" x14ac:dyDescent="0.3">
      <c r="A3630" t="s">
        <v>30</v>
      </c>
      <c r="B3630">
        <v>5.2631578947368397E-2</v>
      </c>
      <c r="C3630" t="s">
        <v>3462</v>
      </c>
    </row>
    <row r="3631" spans="1:3" x14ac:dyDescent="0.3">
      <c r="A3631" t="s">
        <v>28</v>
      </c>
      <c r="B3631">
        <v>0.64814814814814803</v>
      </c>
      <c r="C3631" t="s">
        <v>3461</v>
      </c>
    </row>
    <row r="3632" spans="1:3" x14ac:dyDescent="0.3">
      <c r="A3632" t="s">
        <v>26</v>
      </c>
      <c r="B3632">
        <v>0.53703703703703698</v>
      </c>
      <c r="C3632" t="s">
        <v>3460</v>
      </c>
    </row>
    <row r="3633" spans="1:3" x14ac:dyDescent="0.3">
      <c r="A3633" t="s">
        <v>24</v>
      </c>
      <c r="B3633">
        <v>0.592592592592592</v>
      </c>
      <c r="C3633" t="s">
        <v>3459</v>
      </c>
    </row>
    <row r="3634" spans="1:3" x14ac:dyDescent="0.3">
      <c r="A3634" t="s">
        <v>22</v>
      </c>
      <c r="B3634">
        <v>0.59649122807017496</v>
      </c>
      <c r="C3634" t="s">
        <v>3458</v>
      </c>
    </row>
    <row r="3635" spans="1:3" x14ac:dyDescent="0.3">
      <c r="A3635" t="s">
        <v>21</v>
      </c>
      <c r="B3635">
        <v>0.59649122807017496</v>
      </c>
      <c r="C3635" t="s">
        <v>3458</v>
      </c>
    </row>
    <row r="3636" spans="1:3" x14ac:dyDescent="0.3">
      <c r="A3636" t="s">
        <v>19</v>
      </c>
      <c r="B3636">
        <v>0.54166666666666596</v>
      </c>
      <c r="C3636" t="s">
        <v>3457</v>
      </c>
    </row>
    <row r="3637" spans="1:3" x14ac:dyDescent="0.3">
      <c r="A3637" t="s">
        <v>17</v>
      </c>
      <c r="B3637">
        <v>0.64583333333333304</v>
      </c>
      <c r="C3637" t="s">
        <v>3456</v>
      </c>
    </row>
    <row r="3638" spans="1:3" x14ac:dyDescent="0.3">
      <c r="A3638" t="s">
        <v>15</v>
      </c>
      <c r="B3638">
        <v>0.58333333333333304</v>
      </c>
      <c r="C3638" t="s">
        <v>3455</v>
      </c>
    </row>
    <row r="3639" spans="1:3" x14ac:dyDescent="0.3">
      <c r="A3639" t="s">
        <v>13</v>
      </c>
      <c r="B3639">
        <v>0.625</v>
      </c>
      <c r="C3639" t="s">
        <v>3454</v>
      </c>
    </row>
    <row r="3640" spans="1:3" x14ac:dyDescent="0.3">
      <c r="A3640" t="s">
        <v>11</v>
      </c>
      <c r="B3640">
        <v>0.58333333333333304</v>
      </c>
      <c r="C3640" t="s">
        <v>3453</v>
      </c>
    </row>
    <row r="3641" spans="1:3" x14ac:dyDescent="0.3">
      <c r="A3641" t="s">
        <v>9</v>
      </c>
      <c r="B3641">
        <v>0.625</v>
      </c>
      <c r="C3641" t="s">
        <v>3452</v>
      </c>
    </row>
    <row r="3642" spans="1:3" x14ac:dyDescent="0.3">
      <c r="A3642" t="s">
        <v>7</v>
      </c>
      <c r="B3642">
        <v>0.59649122807017496</v>
      </c>
      <c r="C3642" t="s">
        <v>3451</v>
      </c>
    </row>
    <row r="3643" spans="1:3" x14ac:dyDescent="0.3">
      <c r="A3643" t="s">
        <v>5</v>
      </c>
      <c r="B3643">
        <v>0.54385964912280704</v>
      </c>
      <c r="C3643" t="s">
        <v>3450</v>
      </c>
    </row>
    <row r="3644" spans="1:3" x14ac:dyDescent="0.3">
      <c r="A3644" t="s">
        <v>3</v>
      </c>
      <c r="B3644">
        <v>0.54385964912280704</v>
      </c>
      <c r="C3644" t="s">
        <v>3449</v>
      </c>
    </row>
    <row r="3645" spans="1:3" x14ac:dyDescent="0.3">
      <c r="A3645" t="s">
        <v>1</v>
      </c>
      <c r="B3645">
        <v>0.49122807017543801</v>
      </c>
      <c r="C3645" t="s">
        <v>3448</v>
      </c>
    </row>
    <row r="3646" spans="1:3" x14ac:dyDescent="0.3">
      <c r="A3646" t="s">
        <v>56</v>
      </c>
      <c r="B3646">
        <v>0.61403508771929804</v>
      </c>
      <c r="C3646" t="s">
        <v>3447</v>
      </c>
    </row>
    <row r="3647" spans="1:3" x14ac:dyDescent="0.3">
      <c r="A3647" t="s">
        <v>54</v>
      </c>
      <c r="B3647">
        <v>0.66666666666666596</v>
      </c>
      <c r="C3647" t="s">
        <v>3446</v>
      </c>
    </row>
    <row r="3648" spans="1:3" x14ac:dyDescent="0.3">
      <c r="A3648" t="s">
        <v>52</v>
      </c>
      <c r="B3648">
        <v>0.66666666666666596</v>
      </c>
      <c r="C3648" t="s">
        <v>3445</v>
      </c>
    </row>
    <row r="3649" spans="1:3" x14ac:dyDescent="0.3">
      <c r="A3649" t="s">
        <v>50</v>
      </c>
      <c r="B3649">
        <v>0.61403508771929804</v>
      </c>
      <c r="C3649" t="s">
        <v>3444</v>
      </c>
    </row>
    <row r="3650" spans="1:3" x14ac:dyDescent="0.3">
      <c r="A3650" t="s">
        <v>48</v>
      </c>
      <c r="B3650">
        <v>0.50877192982456099</v>
      </c>
      <c r="C3650" t="s">
        <v>3443</v>
      </c>
    </row>
    <row r="3651" spans="1:3" x14ac:dyDescent="0.3">
      <c r="A3651" t="s">
        <v>46</v>
      </c>
      <c r="B3651">
        <v>0.55000000000000004</v>
      </c>
      <c r="C3651" t="s">
        <v>3442</v>
      </c>
    </row>
    <row r="3652" spans="1:3" x14ac:dyDescent="0.3">
      <c r="A3652" t="s">
        <v>44</v>
      </c>
      <c r="B3652">
        <v>0.55000000000000004</v>
      </c>
      <c r="C3652" t="s">
        <v>3441</v>
      </c>
    </row>
    <row r="3653" spans="1:3" x14ac:dyDescent="0.3">
      <c r="A3653" t="s">
        <v>42</v>
      </c>
      <c r="B3653">
        <v>0.59523809523809501</v>
      </c>
      <c r="C3653" t="s">
        <v>3440</v>
      </c>
    </row>
    <row r="3654" spans="1:3" x14ac:dyDescent="0.3">
      <c r="A3654" t="s">
        <v>40</v>
      </c>
      <c r="B3654">
        <v>0.56410256410256399</v>
      </c>
      <c r="C3654" t="s">
        <v>3439</v>
      </c>
    </row>
    <row r="3655" spans="1:3" x14ac:dyDescent="0.3">
      <c r="A3655" t="s">
        <v>38</v>
      </c>
      <c r="B3655">
        <v>0.59523809523809501</v>
      </c>
      <c r="C3655" t="s">
        <v>3438</v>
      </c>
    </row>
    <row r="3656" spans="1:3" x14ac:dyDescent="0.3">
      <c r="A3656" t="s">
        <v>36</v>
      </c>
      <c r="B3656">
        <v>0.41666666666666602</v>
      </c>
      <c r="C3656" t="s">
        <v>3437</v>
      </c>
    </row>
    <row r="3657" spans="1:3" x14ac:dyDescent="0.3">
      <c r="A3657" t="s">
        <v>34</v>
      </c>
      <c r="B3657">
        <v>0.41666666666666602</v>
      </c>
      <c r="C3657" t="s">
        <v>3436</v>
      </c>
    </row>
    <row r="3658" spans="1:3" x14ac:dyDescent="0.3">
      <c r="A3658" t="s">
        <v>32</v>
      </c>
      <c r="B3658">
        <v>0.33333333333333298</v>
      </c>
      <c r="C3658" t="s">
        <v>3435</v>
      </c>
    </row>
    <row r="3659" spans="1:3" x14ac:dyDescent="0.3">
      <c r="A3659" t="s">
        <v>30</v>
      </c>
      <c r="B3659">
        <v>1.6666666666666601E-2</v>
      </c>
      <c r="C3659" t="s">
        <v>3434</v>
      </c>
    </row>
    <row r="3660" spans="1:3" x14ac:dyDescent="0.3">
      <c r="A3660" t="s">
        <v>28</v>
      </c>
      <c r="B3660">
        <v>0.60784313725490102</v>
      </c>
      <c r="C3660" t="s">
        <v>3433</v>
      </c>
    </row>
    <row r="3661" spans="1:3" x14ac:dyDescent="0.3">
      <c r="A3661" t="s">
        <v>26</v>
      </c>
      <c r="B3661">
        <v>0.62745098039215597</v>
      </c>
      <c r="C3661" t="s">
        <v>3432</v>
      </c>
    </row>
    <row r="3662" spans="1:3" x14ac:dyDescent="0.3">
      <c r="A3662" t="s">
        <v>24</v>
      </c>
      <c r="B3662">
        <v>0.60784313725490102</v>
      </c>
      <c r="C3662" t="s">
        <v>3431</v>
      </c>
    </row>
    <row r="3663" spans="1:3" x14ac:dyDescent="0.3">
      <c r="A3663" t="s">
        <v>22</v>
      </c>
      <c r="B3663">
        <v>0.53333333333333299</v>
      </c>
      <c r="C3663" t="s">
        <v>3430</v>
      </c>
    </row>
    <row r="3664" spans="1:3" x14ac:dyDescent="0.3">
      <c r="A3664" t="s">
        <v>21</v>
      </c>
      <c r="B3664">
        <v>0.53333333333333299</v>
      </c>
      <c r="C3664" t="s">
        <v>3430</v>
      </c>
    </row>
    <row r="3665" spans="1:3" x14ac:dyDescent="0.3">
      <c r="A3665" t="s">
        <v>19</v>
      </c>
      <c r="B3665">
        <v>0.64285714285714202</v>
      </c>
      <c r="C3665" t="s">
        <v>3429</v>
      </c>
    </row>
    <row r="3666" spans="1:3" x14ac:dyDescent="0.3">
      <c r="A3666" t="s">
        <v>17</v>
      </c>
      <c r="B3666">
        <v>0.61904761904761896</v>
      </c>
      <c r="C3666" t="s">
        <v>3428</v>
      </c>
    </row>
    <row r="3667" spans="1:3" x14ac:dyDescent="0.3">
      <c r="A3667" t="s">
        <v>15</v>
      </c>
      <c r="B3667">
        <v>0.54761904761904701</v>
      </c>
      <c r="C3667" t="s">
        <v>3427</v>
      </c>
    </row>
    <row r="3668" spans="1:3" x14ac:dyDescent="0.3">
      <c r="A3668" t="s">
        <v>13</v>
      </c>
      <c r="B3668">
        <v>0.59523809523809501</v>
      </c>
      <c r="C3668" t="s">
        <v>3426</v>
      </c>
    </row>
    <row r="3669" spans="1:3" x14ac:dyDescent="0.3">
      <c r="A3669" t="s">
        <v>11</v>
      </c>
      <c r="B3669">
        <v>0.57142857142857095</v>
      </c>
      <c r="C3669" t="s">
        <v>3425</v>
      </c>
    </row>
    <row r="3670" spans="1:3" x14ac:dyDescent="0.3">
      <c r="A3670" t="s">
        <v>9</v>
      </c>
      <c r="B3670">
        <v>0.57142857142857095</v>
      </c>
      <c r="C3670" t="s">
        <v>3425</v>
      </c>
    </row>
    <row r="3671" spans="1:3" x14ac:dyDescent="0.3">
      <c r="A3671" t="s">
        <v>7</v>
      </c>
      <c r="B3671">
        <v>0.56666666666666599</v>
      </c>
      <c r="C3671" t="s">
        <v>3424</v>
      </c>
    </row>
    <row r="3672" spans="1:3" x14ac:dyDescent="0.3">
      <c r="A3672" t="s">
        <v>5</v>
      </c>
      <c r="B3672">
        <v>0.6</v>
      </c>
      <c r="C3672" t="s">
        <v>3423</v>
      </c>
    </row>
    <row r="3673" spans="1:3" x14ac:dyDescent="0.3">
      <c r="A3673" t="s">
        <v>3</v>
      </c>
      <c r="B3673">
        <v>0.55000000000000004</v>
      </c>
      <c r="C3673" t="s">
        <v>3422</v>
      </c>
    </row>
    <row r="3674" spans="1:3" x14ac:dyDescent="0.3">
      <c r="A3674" t="s">
        <v>1</v>
      </c>
      <c r="B3674">
        <v>0.6</v>
      </c>
      <c r="C3674" t="s">
        <v>3421</v>
      </c>
    </row>
    <row r="3675" spans="1:3" x14ac:dyDescent="0.3">
      <c r="A3675" t="s">
        <v>56</v>
      </c>
      <c r="B3675">
        <v>0.76666666666666605</v>
      </c>
      <c r="C3675" t="s">
        <v>3420</v>
      </c>
    </row>
    <row r="3676" spans="1:3" x14ac:dyDescent="0.3">
      <c r="A3676" t="s">
        <v>54</v>
      </c>
      <c r="B3676">
        <v>0.61666666666666603</v>
      </c>
      <c r="C3676" t="s">
        <v>3419</v>
      </c>
    </row>
    <row r="3677" spans="1:3" x14ac:dyDescent="0.3">
      <c r="A3677" t="s">
        <v>52</v>
      </c>
      <c r="B3677">
        <v>0.58823529411764697</v>
      </c>
      <c r="C3677" t="s">
        <v>3418</v>
      </c>
    </row>
    <row r="3678" spans="1:3" x14ac:dyDescent="0.3">
      <c r="A3678" t="s">
        <v>50</v>
      </c>
      <c r="B3678">
        <v>0.73333333333333295</v>
      </c>
      <c r="C3678" t="s">
        <v>3417</v>
      </c>
    </row>
    <row r="3679" spans="1:3" x14ac:dyDescent="0.3">
      <c r="A3679" t="s">
        <v>48</v>
      </c>
      <c r="B3679">
        <v>0.51063829787234005</v>
      </c>
      <c r="C3679" t="s">
        <v>3416</v>
      </c>
    </row>
    <row r="3680" spans="1:3" x14ac:dyDescent="0.3">
      <c r="A3680" t="s">
        <v>46</v>
      </c>
      <c r="B3680">
        <v>0.46808510638297801</v>
      </c>
      <c r="C3680" t="s">
        <v>3415</v>
      </c>
    </row>
    <row r="3681" spans="1:3" x14ac:dyDescent="0.3">
      <c r="A3681" t="s">
        <v>44</v>
      </c>
      <c r="B3681">
        <v>0.52631578947368396</v>
      </c>
      <c r="C3681" t="s">
        <v>3414</v>
      </c>
    </row>
    <row r="3682" spans="1:3" x14ac:dyDescent="0.3">
      <c r="A3682" t="s">
        <v>42</v>
      </c>
      <c r="B3682">
        <v>0.65789473684210498</v>
      </c>
      <c r="C3682" t="s">
        <v>3413</v>
      </c>
    </row>
    <row r="3683" spans="1:3" x14ac:dyDescent="0.3">
      <c r="A3683" t="s">
        <v>40</v>
      </c>
      <c r="B3683">
        <v>0.44736842105263103</v>
      </c>
      <c r="C3683" t="s">
        <v>3412</v>
      </c>
    </row>
    <row r="3684" spans="1:3" x14ac:dyDescent="0.3">
      <c r="A3684" t="s">
        <v>38</v>
      </c>
      <c r="B3684">
        <v>0.52631578947368396</v>
      </c>
      <c r="C3684" t="s">
        <v>3411</v>
      </c>
    </row>
    <row r="3685" spans="1:3" x14ac:dyDescent="0.3">
      <c r="A3685" t="s">
        <v>36</v>
      </c>
      <c r="B3685">
        <v>0.40425531914893598</v>
      </c>
      <c r="C3685" t="s">
        <v>3410</v>
      </c>
    </row>
    <row r="3686" spans="1:3" x14ac:dyDescent="0.3">
      <c r="A3686" t="s">
        <v>34</v>
      </c>
      <c r="B3686">
        <v>0.44680851063829702</v>
      </c>
      <c r="C3686" t="s">
        <v>3409</v>
      </c>
    </row>
    <row r="3687" spans="1:3" x14ac:dyDescent="0.3">
      <c r="A3687" t="s">
        <v>32</v>
      </c>
      <c r="B3687">
        <v>0.170212765957446</v>
      </c>
      <c r="C3687" t="s">
        <v>3408</v>
      </c>
    </row>
    <row r="3688" spans="1:3" x14ac:dyDescent="0.3">
      <c r="A3688" t="s">
        <v>30</v>
      </c>
      <c r="B3688">
        <v>2.1276595744680799E-2</v>
      </c>
      <c r="C3688" t="s">
        <v>3407</v>
      </c>
    </row>
    <row r="3689" spans="1:3" x14ac:dyDescent="0.3">
      <c r="A3689" t="s">
        <v>28</v>
      </c>
      <c r="B3689">
        <v>0.57142857142857095</v>
      </c>
      <c r="C3689" t="s">
        <v>3406</v>
      </c>
    </row>
    <row r="3690" spans="1:3" x14ac:dyDescent="0.3">
      <c r="A3690" t="s">
        <v>26</v>
      </c>
      <c r="B3690">
        <v>0.59375</v>
      </c>
      <c r="C3690" t="s">
        <v>3405</v>
      </c>
    </row>
    <row r="3691" spans="1:3" x14ac:dyDescent="0.3">
      <c r="A3691" t="s">
        <v>24</v>
      </c>
      <c r="B3691">
        <v>0.53125</v>
      </c>
      <c r="C3691" t="s">
        <v>3404</v>
      </c>
    </row>
    <row r="3692" spans="1:3" x14ac:dyDescent="0.3">
      <c r="A3692" t="s">
        <v>22</v>
      </c>
      <c r="B3692">
        <v>0.5</v>
      </c>
      <c r="C3692" t="s">
        <v>3403</v>
      </c>
    </row>
    <row r="3693" spans="1:3" x14ac:dyDescent="0.3">
      <c r="A3693" t="s">
        <v>21</v>
      </c>
      <c r="B3693">
        <v>0.5</v>
      </c>
      <c r="C3693" t="s">
        <v>3403</v>
      </c>
    </row>
    <row r="3694" spans="1:3" x14ac:dyDescent="0.3">
      <c r="A3694" t="s">
        <v>19</v>
      </c>
      <c r="B3694">
        <v>0.57894736842105199</v>
      </c>
      <c r="C3694" t="s">
        <v>3402</v>
      </c>
    </row>
    <row r="3695" spans="1:3" x14ac:dyDescent="0.3">
      <c r="A3695" t="s">
        <v>17</v>
      </c>
      <c r="B3695">
        <v>0.68421052631578905</v>
      </c>
      <c r="C3695" t="s">
        <v>3401</v>
      </c>
    </row>
    <row r="3696" spans="1:3" x14ac:dyDescent="0.3">
      <c r="A3696" t="s">
        <v>15</v>
      </c>
      <c r="B3696">
        <v>0.60526315789473595</v>
      </c>
      <c r="C3696" t="s">
        <v>3400</v>
      </c>
    </row>
    <row r="3697" spans="1:3" x14ac:dyDescent="0.3">
      <c r="A3697" t="s">
        <v>13</v>
      </c>
      <c r="B3697">
        <v>0.65789473684210498</v>
      </c>
      <c r="C3697" t="s">
        <v>3399</v>
      </c>
    </row>
    <row r="3698" spans="1:3" x14ac:dyDescent="0.3">
      <c r="A3698" t="s">
        <v>11</v>
      </c>
      <c r="B3698">
        <v>0.68421052631578905</v>
      </c>
      <c r="C3698" t="s">
        <v>3398</v>
      </c>
    </row>
    <row r="3699" spans="1:3" x14ac:dyDescent="0.3">
      <c r="A3699" t="s">
        <v>9</v>
      </c>
      <c r="B3699">
        <v>0.63157894736842102</v>
      </c>
      <c r="C3699" t="s">
        <v>3397</v>
      </c>
    </row>
    <row r="3700" spans="1:3" x14ac:dyDescent="0.3">
      <c r="A3700" t="s">
        <v>7</v>
      </c>
      <c r="B3700">
        <v>0.65714285714285703</v>
      </c>
      <c r="C3700" t="s">
        <v>3396</v>
      </c>
    </row>
    <row r="3701" spans="1:3" x14ac:dyDescent="0.3">
      <c r="A3701" t="s">
        <v>5</v>
      </c>
      <c r="B3701">
        <v>0.8</v>
      </c>
      <c r="C3701" t="s">
        <v>3395</v>
      </c>
    </row>
    <row r="3702" spans="1:3" x14ac:dyDescent="0.3">
      <c r="A3702" t="s">
        <v>3</v>
      </c>
      <c r="B3702">
        <v>0.68571428571428505</v>
      </c>
      <c r="C3702" t="s">
        <v>3394</v>
      </c>
    </row>
    <row r="3703" spans="1:3" x14ac:dyDescent="0.3">
      <c r="A3703" t="s">
        <v>1</v>
      </c>
      <c r="B3703">
        <v>0.68571428571428505</v>
      </c>
      <c r="C3703" t="s">
        <v>3393</v>
      </c>
    </row>
    <row r="3704" spans="1:3" x14ac:dyDescent="0.3">
      <c r="A3704" t="s">
        <v>56</v>
      </c>
      <c r="B3704">
        <v>0.628571428571428</v>
      </c>
      <c r="C3704" t="s">
        <v>3392</v>
      </c>
    </row>
    <row r="3705" spans="1:3" x14ac:dyDescent="0.3">
      <c r="A3705" t="s">
        <v>54</v>
      </c>
      <c r="B3705">
        <v>0.68571428571428505</v>
      </c>
      <c r="C3705" t="s">
        <v>3391</v>
      </c>
    </row>
    <row r="3706" spans="1:3" x14ac:dyDescent="0.3">
      <c r="A3706" t="s">
        <v>52</v>
      </c>
      <c r="B3706">
        <v>0.65789473684210498</v>
      </c>
      <c r="C3706" t="s">
        <v>3390</v>
      </c>
    </row>
    <row r="3707" spans="1:3" x14ac:dyDescent="0.3">
      <c r="A3707" t="s">
        <v>50</v>
      </c>
      <c r="B3707">
        <v>0.65714285714285703</v>
      </c>
      <c r="C3707" t="s">
        <v>3389</v>
      </c>
    </row>
    <row r="3708" spans="1:3" x14ac:dyDescent="0.3">
      <c r="A3708" t="s">
        <v>48</v>
      </c>
      <c r="B3708">
        <v>0.70270270270270196</v>
      </c>
      <c r="C3708" t="s">
        <v>3388</v>
      </c>
    </row>
    <row r="3709" spans="1:3" x14ac:dyDescent="0.3">
      <c r="A3709" t="s">
        <v>46</v>
      </c>
      <c r="B3709">
        <v>0.65306122448979498</v>
      </c>
      <c r="C3709" t="s">
        <v>3387</v>
      </c>
    </row>
    <row r="3710" spans="1:3" x14ac:dyDescent="0.3">
      <c r="A3710" t="s">
        <v>44</v>
      </c>
      <c r="B3710">
        <v>0.59459459459459396</v>
      </c>
      <c r="C3710" t="s">
        <v>3386</v>
      </c>
    </row>
    <row r="3711" spans="1:3" x14ac:dyDescent="0.3">
      <c r="A3711" t="s">
        <v>42</v>
      </c>
      <c r="B3711">
        <v>0.59183673469387699</v>
      </c>
      <c r="C3711" t="s">
        <v>3385</v>
      </c>
    </row>
    <row r="3712" spans="1:3" x14ac:dyDescent="0.3">
      <c r="A3712" t="s">
        <v>40</v>
      </c>
      <c r="B3712">
        <v>0.63265306122448906</v>
      </c>
      <c r="C3712" t="s">
        <v>3384</v>
      </c>
    </row>
    <row r="3713" spans="1:3" x14ac:dyDescent="0.3">
      <c r="A3713" t="s">
        <v>38</v>
      </c>
      <c r="B3713">
        <v>0.66</v>
      </c>
      <c r="C3713" t="s">
        <v>3383</v>
      </c>
    </row>
    <row r="3714" spans="1:3" x14ac:dyDescent="0.3">
      <c r="A3714" t="s">
        <v>36</v>
      </c>
      <c r="B3714">
        <v>0.36170212765957399</v>
      </c>
      <c r="C3714" t="s">
        <v>3382</v>
      </c>
    </row>
    <row r="3715" spans="1:3" x14ac:dyDescent="0.3">
      <c r="A3715" t="s">
        <v>34</v>
      </c>
      <c r="B3715">
        <v>0.23404255319148901</v>
      </c>
      <c r="C3715" t="s">
        <v>3381</v>
      </c>
    </row>
    <row r="3716" spans="1:3" x14ac:dyDescent="0.3">
      <c r="A3716" t="s">
        <v>32</v>
      </c>
      <c r="B3716">
        <v>0.22</v>
      </c>
      <c r="C3716" t="s">
        <v>3380</v>
      </c>
    </row>
    <row r="3717" spans="1:3" x14ac:dyDescent="0.3">
      <c r="A3717" t="s">
        <v>30</v>
      </c>
      <c r="B3717">
        <v>0.02</v>
      </c>
      <c r="C3717" t="e">
        <f>--------TTAATTTTGATCAGAAGGA-ATTGCTTGCCTA*-TACAACATGCTTGTTAAT</f>
        <v>#NAME?</v>
      </c>
    </row>
    <row r="3718" spans="1:3" x14ac:dyDescent="0.3">
      <c r="A3718" t="s">
        <v>28</v>
      </c>
      <c r="B3718">
        <v>0.62</v>
      </c>
      <c r="C3718" t="s">
        <v>3379</v>
      </c>
    </row>
    <row r="3719" spans="1:3" x14ac:dyDescent="0.3">
      <c r="A3719" t="s">
        <v>26</v>
      </c>
      <c r="B3719">
        <v>0.57142857142857095</v>
      </c>
      <c r="C3719" t="s">
        <v>3378</v>
      </c>
    </row>
    <row r="3720" spans="1:3" x14ac:dyDescent="0.3">
      <c r="A3720" t="s">
        <v>24</v>
      </c>
      <c r="B3720">
        <v>0.51020408163265296</v>
      </c>
      <c r="C3720" t="s">
        <v>3377</v>
      </c>
    </row>
    <row r="3721" spans="1:3" x14ac:dyDescent="0.3">
      <c r="A3721" t="s">
        <v>22</v>
      </c>
      <c r="B3721">
        <v>0.67346938775510201</v>
      </c>
      <c r="C3721" t="s">
        <v>3376</v>
      </c>
    </row>
    <row r="3722" spans="1:3" x14ac:dyDescent="0.3">
      <c r="A3722" t="s">
        <v>21</v>
      </c>
      <c r="B3722">
        <v>0.67346938775510201</v>
      </c>
      <c r="C3722" t="s">
        <v>3376</v>
      </c>
    </row>
    <row r="3723" spans="1:3" x14ac:dyDescent="0.3">
      <c r="A3723" t="s">
        <v>19</v>
      </c>
      <c r="B3723">
        <v>0.6</v>
      </c>
      <c r="C3723" t="s">
        <v>3375</v>
      </c>
    </row>
    <row r="3724" spans="1:3" x14ac:dyDescent="0.3">
      <c r="A3724" t="s">
        <v>17</v>
      </c>
      <c r="B3724">
        <v>0.57999999999999996</v>
      </c>
      <c r="C3724" t="s">
        <v>3374</v>
      </c>
    </row>
    <row r="3725" spans="1:3" x14ac:dyDescent="0.3">
      <c r="A3725" t="s">
        <v>15</v>
      </c>
      <c r="B3725">
        <v>0.56000000000000005</v>
      </c>
      <c r="C3725" t="s">
        <v>3373</v>
      </c>
    </row>
    <row r="3726" spans="1:3" x14ac:dyDescent="0.3">
      <c r="A3726" t="s">
        <v>13</v>
      </c>
      <c r="B3726">
        <v>0.7</v>
      </c>
      <c r="C3726" t="s">
        <v>3372</v>
      </c>
    </row>
    <row r="3727" spans="1:3" x14ac:dyDescent="0.3">
      <c r="A3727" t="s">
        <v>11</v>
      </c>
      <c r="B3727">
        <v>0.64</v>
      </c>
      <c r="C3727" t="s">
        <v>3371</v>
      </c>
    </row>
    <row r="3728" spans="1:3" x14ac:dyDescent="0.3">
      <c r="A3728" t="s">
        <v>9</v>
      </c>
      <c r="B3728">
        <v>0.57999999999999996</v>
      </c>
      <c r="C3728" t="s">
        <v>3370</v>
      </c>
    </row>
    <row r="3729" spans="1:3" x14ac:dyDescent="0.3">
      <c r="A3729" t="s">
        <v>7</v>
      </c>
      <c r="B3729">
        <v>0.35</v>
      </c>
      <c r="C3729" t="s">
        <v>3369</v>
      </c>
    </row>
    <row r="3730" spans="1:3" x14ac:dyDescent="0.3">
      <c r="A3730" t="s">
        <v>5</v>
      </c>
      <c r="B3730">
        <v>0.62068965517241304</v>
      </c>
      <c r="C3730" t="s">
        <v>3368</v>
      </c>
    </row>
    <row r="3731" spans="1:3" x14ac:dyDescent="0.3">
      <c r="A3731" t="s">
        <v>3</v>
      </c>
      <c r="B3731">
        <v>0.59375</v>
      </c>
      <c r="C3731" t="s">
        <v>3367</v>
      </c>
    </row>
    <row r="3732" spans="1:3" x14ac:dyDescent="0.3">
      <c r="A3732" t="s">
        <v>1</v>
      </c>
      <c r="B3732">
        <v>0.65625</v>
      </c>
      <c r="C3732" t="s">
        <v>3366</v>
      </c>
    </row>
    <row r="3733" spans="1:3" x14ac:dyDescent="0.3">
      <c r="A3733" t="s">
        <v>56</v>
      </c>
      <c r="B3733">
        <v>0.625</v>
      </c>
      <c r="C3733" t="s">
        <v>3365</v>
      </c>
    </row>
    <row r="3734" spans="1:3" x14ac:dyDescent="0.3">
      <c r="A3734" t="s">
        <v>54</v>
      </c>
      <c r="B3734">
        <v>0.6875</v>
      </c>
      <c r="C3734" t="s">
        <v>3364</v>
      </c>
    </row>
    <row r="3735" spans="1:3" x14ac:dyDescent="0.3">
      <c r="A3735" t="s">
        <v>52</v>
      </c>
      <c r="B3735">
        <v>0.59375</v>
      </c>
      <c r="C3735" t="s">
        <v>3363</v>
      </c>
    </row>
    <row r="3736" spans="1:3" x14ac:dyDescent="0.3">
      <c r="A3736" t="s">
        <v>50</v>
      </c>
      <c r="B3736">
        <v>0.5625</v>
      </c>
      <c r="C3736" t="s">
        <v>3362</v>
      </c>
    </row>
    <row r="3737" spans="1:3" x14ac:dyDescent="0.3">
      <c r="A3737" t="s">
        <v>48</v>
      </c>
      <c r="B3737">
        <v>0.5</v>
      </c>
      <c r="C3737" t="s">
        <v>3361</v>
      </c>
    </row>
    <row r="3738" spans="1:3" x14ac:dyDescent="0.3">
      <c r="A3738" t="s">
        <v>46</v>
      </c>
      <c r="B3738">
        <v>0.58333333333333304</v>
      </c>
      <c r="C3738" t="s">
        <v>3360</v>
      </c>
    </row>
    <row r="3739" spans="1:3" x14ac:dyDescent="0.3">
      <c r="A3739" t="s">
        <v>44</v>
      </c>
      <c r="B3739">
        <v>0.61111111111111105</v>
      </c>
      <c r="C3739" t="s">
        <v>3359</v>
      </c>
    </row>
    <row r="3740" spans="1:3" x14ac:dyDescent="0.3">
      <c r="A3740" t="s">
        <v>42</v>
      </c>
      <c r="B3740">
        <v>0.62222222222222201</v>
      </c>
      <c r="C3740" t="s">
        <v>3358</v>
      </c>
    </row>
    <row r="3741" spans="1:3" x14ac:dyDescent="0.3">
      <c r="A3741" t="s">
        <v>40</v>
      </c>
      <c r="B3741">
        <v>0.5</v>
      </c>
      <c r="C3741" t="s">
        <v>3357</v>
      </c>
    </row>
    <row r="3742" spans="1:3" x14ac:dyDescent="0.3">
      <c r="A3742" t="s">
        <v>38</v>
      </c>
      <c r="B3742">
        <v>0.72916666666666596</v>
      </c>
      <c r="C3742" t="s">
        <v>3356</v>
      </c>
    </row>
    <row r="3743" spans="1:3" x14ac:dyDescent="0.3">
      <c r="A3743" t="s">
        <v>36</v>
      </c>
      <c r="B3743">
        <v>0.31481481481481399</v>
      </c>
      <c r="C3743" t="s">
        <v>3355</v>
      </c>
    </row>
    <row r="3744" spans="1:3" x14ac:dyDescent="0.3">
      <c r="A3744" t="s">
        <v>34</v>
      </c>
      <c r="B3744">
        <v>0.296296296296296</v>
      </c>
      <c r="C3744" t="s">
        <v>3354</v>
      </c>
    </row>
    <row r="3745" spans="1:3" x14ac:dyDescent="0.3">
      <c r="A3745" t="s">
        <v>32</v>
      </c>
      <c r="B3745">
        <v>0.148148148148148</v>
      </c>
      <c r="C3745" t="s">
        <v>3353</v>
      </c>
    </row>
    <row r="3746" spans="1:3" x14ac:dyDescent="0.3">
      <c r="A3746" t="s">
        <v>30</v>
      </c>
      <c r="B3746">
        <v>5.5555555555555497E-2</v>
      </c>
      <c r="C3746" t="s">
        <v>3352</v>
      </c>
    </row>
    <row r="3747" spans="1:3" x14ac:dyDescent="0.3">
      <c r="A3747" t="s">
        <v>28</v>
      </c>
      <c r="B3747">
        <v>0.66666666666666596</v>
      </c>
      <c r="C3747" t="s">
        <v>3351</v>
      </c>
    </row>
    <row r="3748" spans="1:3" x14ac:dyDescent="0.3">
      <c r="A3748" t="s">
        <v>26</v>
      </c>
      <c r="B3748">
        <v>0.54166666666666596</v>
      </c>
      <c r="C3748" t="s">
        <v>3350</v>
      </c>
    </row>
    <row r="3749" spans="1:3" x14ac:dyDescent="0.3">
      <c r="A3749" t="s">
        <v>24</v>
      </c>
      <c r="B3749">
        <v>0.5625</v>
      </c>
      <c r="C3749" t="s">
        <v>3349</v>
      </c>
    </row>
    <row r="3750" spans="1:3" x14ac:dyDescent="0.3">
      <c r="A3750" t="s">
        <v>22</v>
      </c>
      <c r="B3750">
        <v>0.45833333333333298</v>
      </c>
      <c r="C3750" t="s">
        <v>3348</v>
      </c>
    </row>
    <row r="3751" spans="1:3" x14ac:dyDescent="0.3">
      <c r="A3751" t="s">
        <v>21</v>
      </c>
      <c r="B3751">
        <v>0.5</v>
      </c>
      <c r="C3751" t="s">
        <v>3347</v>
      </c>
    </row>
    <row r="3752" spans="1:3" x14ac:dyDescent="0.3">
      <c r="A3752" t="s">
        <v>19</v>
      </c>
      <c r="B3752">
        <v>0.5625</v>
      </c>
      <c r="C3752" t="s">
        <v>3346</v>
      </c>
    </row>
    <row r="3753" spans="1:3" x14ac:dyDescent="0.3">
      <c r="A3753" t="s">
        <v>17</v>
      </c>
      <c r="B3753">
        <v>0.5625</v>
      </c>
      <c r="C3753" t="s">
        <v>3345</v>
      </c>
    </row>
    <row r="3754" spans="1:3" x14ac:dyDescent="0.3">
      <c r="A3754" t="s">
        <v>15</v>
      </c>
      <c r="B3754">
        <v>0.5</v>
      </c>
      <c r="C3754" t="s">
        <v>3344</v>
      </c>
    </row>
    <row r="3755" spans="1:3" x14ac:dyDescent="0.3">
      <c r="A3755" t="s">
        <v>13</v>
      </c>
      <c r="B3755">
        <v>0.58333333333333304</v>
      </c>
      <c r="C3755" t="s">
        <v>3343</v>
      </c>
    </row>
    <row r="3756" spans="1:3" x14ac:dyDescent="0.3">
      <c r="A3756" t="s">
        <v>11</v>
      </c>
      <c r="B3756">
        <v>0.58333333333333304</v>
      </c>
      <c r="C3756" t="s">
        <v>3342</v>
      </c>
    </row>
    <row r="3757" spans="1:3" x14ac:dyDescent="0.3">
      <c r="A3757" t="s">
        <v>9</v>
      </c>
      <c r="B3757">
        <v>0.58333333333333304</v>
      </c>
      <c r="C3757" t="s">
        <v>3341</v>
      </c>
    </row>
    <row r="3758" spans="1:3" x14ac:dyDescent="0.3">
      <c r="A3758" t="s">
        <v>7</v>
      </c>
      <c r="B3758">
        <v>0.54166666666666596</v>
      </c>
      <c r="C3758" t="s">
        <v>3340</v>
      </c>
    </row>
    <row r="3759" spans="1:3" x14ac:dyDescent="0.3">
      <c r="A3759" t="s">
        <v>5</v>
      </c>
      <c r="B3759">
        <v>0.5625</v>
      </c>
      <c r="C3759" t="s">
        <v>3339</v>
      </c>
    </row>
    <row r="3760" spans="1:3" x14ac:dyDescent="0.3">
      <c r="A3760" t="s">
        <v>3</v>
      </c>
      <c r="B3760">
        <v>0.47916666666666602</v>
      </c>
      <c r="C3760" t="s">
        <v>3338</v>
      </c>
    </row>
    <row r="3761" spans="1:3" x14ac:dyDescent="0.3">
      <c r="A3761" t="s">
        <v>1</v>
      </c>
      <c r="B3761">
        <v>0.5</v>
      </c>
      <c r="C3761" t="s">
        <v>3337</v>
      </c>
    </row>
    <row r="3762" spans="1:3" x14ac:dyDescent="0.3">
      <c r="A3762" t="s">
        <v>56</v>
      </c>
      <c r="B3762">
        <v>0.47916666666666602</v>
      </c>
      <c r="C3762" t="s">
        <v>3336</v>
      </c>
    </row>
    <row r="3763" spans="1:3" x14ac:dyDescent="0.3">
      <c r="A3763" t="s">
        <v>54</v>
      </c>
      <c r="B3763">
        <v>0.52083333333333304</v>
      </c>
      <c r="C3763" t="s">
        <v>3335</v>
      </c>
    </row>
    <row r="3764" spans="1:3" x14ac:dyDescent="0.3">
      <c r="A3764" t="s">
        <v>52</v>
      </c>
      <c r="B3764">
        <v>0.70833333333333304</v>
      </c>
      <c r="C3764" t="s">
        <v>3334</v>
      </c>
    </row>
    <row r="3765" spans="1:3" x14ac:dyDescent="0.3">
      <c r="A3765" t="s">
        <v>50</v>
      </c>
      <c r="B3765">
        <v>0.64583333333333304</v>
      </c>
      <c r="C3765" t="s">
        <v>3333</v>
      </c>
    </row>
    <row r="3766" spans="1:3" x14ac:dyDescent="0.3">
      <c r="A3766" t="s">
        <v>48</v>
      </c>
      <c r="B3766">
        <v>0.41176470588235198</v>
      </c>
      <c r="C3766" t="s">
        <v>3332</v>
      </c>
    </row>
    <row r="3767" spans="1:3" x14ac:dyDescent="0.3">
      <c r="A3767" t="s">
        <v>46</v>
      </c>
      <c r="B3767">
        <v>0.39215686274509798</v>
      </c>
      <c r="C3767" t="s">
        <v>3331</v>
      </c>
    </row>
    <row r="3768" spans="1:3" x14ac:dyDescent="0.3">
      <c r="A3768" t="s">
        <v>44</v>
      </c>
      <c r="B3768">
        <v>0.52941176470588203</v>
      </c>
      <c r="C3768" t="s">
        <v>3330</v>
      </c>
    </row>
    <row r="3769" spans="1:3" x14ac:dyDescent="0.3">
      <c r="A3769" t="s">
        <v>42</v>
      </c>
      <c r="B3769">
        <v>0.52941176470588203</v>
      </c>
      <c r="C3769" t="s">
        <v>3329</v>
      </c>
    </row>
    <row r="3770" spans="1:3" x14ac:dyDescent="0.3">
      <c r="A3770" t="s">
        <v>40</v>
      </c>
      <c r="B3770">
        <v>0.49019607843137197</v>
      </c>
      <c r="C3770" t="s">
        <v>3328</v>
      </c>
    </row>
    <row r="3771" spans="1:3" x14ac:dyDescent="0.3">
      <c r="A3771" t="s">
        <v>38</v>
      </c>
      <c r="B3771">
        <v>0.43137254901960698</v>
      </c>
      <c r="C3771" t="s">
        <v>3327</v>
      </c>
    </row>
    <row r="3772" spans="1:3" x14ac:dyDescent="0.3">
      <c r="A3772" t="s">
        <v>36</v>
      </c>
      <c r="B3772">
        <v>0.31372549019607798</v>
      </c>
      <c r="C3772" t="s">
        <v>3326</v>
      </c>
    </row>
    <row r="3773" spans="1:3" x14ac:dyDescent="0.3">
      <c r="A3773" t="s">
        <v>34</v>
      </c>
      <c r="B3773">
        <v>0.23529411764705799</v>
      </c>
      <c r="C3773" t="s">
        <v>3325</v>
      </c>
    </row>
    <row r="3774" spans="1:3" x14ac:dyDescent="0.3">
      <c r="A3774" t="s">
        <v>32</v>
      </c>
      <c r="B3774">
        <v>0.25490196078431299</v>
      </c>
      <c r="C3774" t="s">
        <v>3324</v>
      </c>
    </row>
    <row r="3775" spans="1:3" x14ac:dyDescent="0.3">
      <c r="A3775" t="s">
        <v>30</v>
      </c>
      <c r="B3775">
        <v>1.9607843137254902E-2</v>
      </c>
      <c r="C3775" t="s">
        <v>3323</v>
      </c>
    </row>
    <row r="3776" spans="1:3" x14ac:dyDescent="0.3">
      <c r="A3776" t="s">
        <v>28</v>
      </c>
      <c r="B3776">
        <v>0.50980392156862697</v>
      </c>
      <c r="C3776" t="s">
        <v>3322</v>
      </c>
    </row>
    <row r="3777" spans="1:3" x14ac:dyDescent="0.3">
      <c r="A3777" t="s">
        <v>26</v>
      </c>
      <c r="B3777">
        <v>0.58823529411764697</v>
      </c>
      <c r="C3777" t="s">
        <v>3321</v>
      </c>
    </row>
    <row r="3778" spans="1:3" x14ac:dyDescent="0.3">
      <c r="A3778" t="s">
        <v>24</v>
      </c>
      <c r="B3778">
        <v>0.58823529411764697</v>
      </c>
      <c r="C3778" t="s">
        <v>3320</v>
      </c>
    </row>
    <row r="3779" spans="1:3" x14ac:dyDescent="0.3">
      <c r="A3779" t="s">
        <v>22</v>
      </c>
      <c r="B3779">
        <v>0.48</v>
      </c>
      <c r="C3779" t="s">
        <v>3319</v>
      </c>
    </row>
    <row r="3780" spans="1:3" x14ac:dyDescent="0.3">
      <c r="A3780" t="s">
        <v>21</v>
      </c>
      <c r="B3780">
        <v>0.48</v>
      </c>
      <c r="C3780" t="s">
        <v>3319</v>
      </c>
    </row>
    <row r="3781" spans="1:3" x14ac:dyDescent="0.3">
      <c r="A3781" t="s">
        <v>19</v>
      </c>
      <c r="B3781">
        <v>0.47058823529411697</v>
      </c>
      <c r="C3781" t="s">
        <v>3318</v>
      </c>
    </row>
    <row r="3782" spans="1:3" x14ac:dyDescent="0.3">
      <c r="A3782" t="s">
        <v>17</v>
      </c>
      <c r="B3782">
        <v>0.52941176470588203</v>
      </c>
      <c r="C3782" t="s">
        <v>3317</v>
      </c>
    </row>
    <row r="3783" spans="1:3" x14ac:dyDescent="0.3">
      <c r="A3783" t="s">
        <v>15</v>
      </c>
      <c r="B3783">
        <v>0.49019607843137197</v>
      </c>
      <c r="C3783" t="s">
        <v>3316</v>
      </c>
    </row>
    <row r="3784" spans="1:3" x14ac:dyDescent="0.3">
      <c r="A3784" t="s">
        <v>13</v>
      </c>
      <c r="B3784">
        <v>0.41176470588235198</v>
      </c>
      <c r="C3784" t="s">
        <v>3315</v>
      </c>
    </row>
    <row r="3785" spans="1:3" x14ac:dyDescent="0.3">
      <c r="A3785" t="s">
        <v>11</v>
      </c>
      <c r="B3785">
        <v>0.45098039215686198</v>
      </c>
      <c r="C3785" t="s">
        <v>3314</v>
      </c>
    </row>
    <row r="3786" spans="1:3" x14ac:dyDescent="0.3">
      <c r="A3786" t="s">
        <v>9</v>
      </c>
      <c r="B3786">
        <v>0.45098039215686198</v>
      </c>
      <c r="C3786" t="s">
        <v>3313</v>
      </c>
    </row>
    <row r="3787" spans="1:3" x14ac:dyDescent="0.3">
      <c r="A3787" t="s">
        <v>7</v>
      </c>
      <c r="B3787">
        <v>0.49019607843137197</v>
      </c>
      <c r="C3787" t="s">
        <v>3312</v>
      </c>
    </row>
    <row r="3788" spans="1:3" x14ac:dyDescent="0.3">
      <c r="A3788" t="s">
        <v>5</v>
      </c>
      <c r="B3788">
        <v>0.47058823529411697</v>
      </c>
      <c r="C3788" t="s">
        <v>3311</v>
      </c>
    </row>
    <row r="3789" spans="1:3" x14ac:dyDescent="0.3">
      <c r="A3789" t="s">
        <v>3</v>
      </c>
      <c r="B3789">
        <v>0.47058823529411697</v>
      </c>
      <c r="C3789" t="s">
        <v>3310</v>
      </c>
    </row>
    <row r="3790" spans="1:3" x14ac:dyDescent="0.3">
      <c r="A3790" t="s">
        <v>1</v>
      </c>
      <c r="B3790">
        <v>0.37254901960784298</v>
      </c>
      <c r="C3790" t="s">
        <v>3309</v>
      </c>
    </row>
    <row r="3791" spans="1:3" x14ac:dyDescent="0.3">
      <c r="A3791" t="s">
        <v>56</v>
      </c>
      <c r="B3791">
        <v>0.41176470588235198</v>
      </c>
      <c r="C3791" t="s">
        <v>3308</v>
      </c>
    </row>
    <row r="3792" spans="1:3" x14ac:dyDescent="0.3">
      <c r="A3792" t="s">
        <v>54</v>
      </c>
      <c r="B3792">
        <v>0.41176470588235198</v>
      </c>
      <c r="C3792" t="s">
        <v>3307</v>
      </c>
    </row>
    <row r="3793" spans="1:3" x14ac:dyDescent="0.3">
      <c r="A3793" t="s">
        <v>52</v>
      </c>
      <c r="B3793">
        <v>0.41176470588235198</v>
      </c>
      <c r="C3793" t="s">
        <v>3306</v>
      </c>
    </row>
    <row r="3794" spans="1:3" x14ac:dyDescent="0.3">
      <c r="A3794" t="s">
        <v>50</v>
      </c>
      <c r="B3794">
        <v>0.39215686274509798</v>
      </c>
      <c r="C3794" t="s">
        <v>3305</v>
      </c>
    </row>
    <row r="3795" spans="1:3" x14ac:dyDescent="0.3">
      <c r="A3795" t="s">
        <v>48</v>
      </c>
      <c r="B3795">
        <v>0.65517241379310298</v>
      </c>
      <c r="C3795" t="s">
        <v>3304</v>
      </c>
    </row>
    <row r="3796" spans="1:3" x14ac:dyDescent="0.3">
      <c r="A3796" t="s">
        <v>46</v>
      </c>
      <c r="B3796">
        <v>0.58928571428571397</v>
      </c>
      <c r="C3796" t="s">
        <v>3303</v>
      </c>
    </row>
    <row r="3797" spans="1:3" x14ac:dyDescent="0.3">
      <c r="A3797" t="s">
        <v>44</v>
      </c>
      <c r="B3797">
        <v>0.60344827586206895</v>
      </c>
      <c r="C3797" t="s">
        <v>3302</v>
      </c>
    </row>
    <row r="3798" spans="1:3" x14ac:dyDescent="0.3">
      <c r="A3798" t="s">
        <v>42</v>
      </c>
      <c r="B3798">
        <v>0.60714285714285698</v>
      </c>
      <c r="C3798" t="s">
        <v>3301</v>
      </c>
    </row>
    <row r="3799" spans="1:3" x14ac:dyDescent="0.3">
      <c r="A3799" t="s">
        <v>40</v>
      </c>
      <c r="B3799">
        <v>0.6</v>
      </c>
      <c r="C3799" t="s">
        <v>3300</v>
      </c>
    </row>
    <row r="3800" spans="1:3" x14ac:dyDescent="0.3">
      <c r="A3800" t="s">
        <v>38</v>
      </c>
      <c r="B3800">
        <v>0.58928571428571397</v>
      </c>
      <c r="C3800" t="s">
        <v>3299</v>
      </c>
    </row>
    <row r="3801" spans="1:3" x14ac:dyDescent="0.3">
      <c r="A3801" t="s">
        <v>36</v>
      </c>
      <c r="B3801">
        <v>0.27118644067796599</v>
      </c>
      <c r="C3801" t="s">
        <v>3298</v>
      </c>
    </row>
    <row r="3802" spans="1:3" x14ac:dyDescent="0.3">
      <c r="A3802" t="s">
        <v>34</v>
      </c>
      <c r="B3802">
        <v>0.37288135593220301</v>
      </c>
      <c r="C3802" t="s">
        <v>3297</v>
      </c>
    </row>
    <row r="3803" spans="1:3" x14ac:dyDescent="0.3">
      <c r="A3803" t="s">
        <v>32</v>
      </c>
      <c r="B3803">
        <v>0.338983050847457</v>
      </c>
      <c r="C3803" t="s">
        <v>3296</v>
      </c>
    </row>
    <row r="3804" spans="1:3" x14ac:dyDescent="0.3">
      <c r="A3804" t="s">
        <v>30</v>
      </c>
      <c r="B3804">
        <v>5.0847457627118599E-2</v>
      </c>
      <c r="C3804" t="s">
        <v>3295</v>
      </c>
    </row>
    <row r="3805" spans="1:3" x14ac:dyDescent="0.3">
      <c r="A3805" t="s">
        <v>28</v>
      </c>
      <c r="B3805">
        <v>0.43103448275862</v>
      </c>
      <c r="C3805" t="s">
        <v>3294</v>
      </c>
    </row>
    <row r="3806" spans="1:3" x14ac:dyDescent="0.3">
      <c r="A3806" t="s">
        <v>26</v>
      </c>
      <c r="B3806">
        <v>0.44642857142857101</v>
      </c>
      <c r="C3806" t="s">
        <v>3293</v>
      </c>
    </row>
    <row r="3807" spans="1:3" x14ac:dyDescent="0.3">
      <c r="A3807" t="s">
        <v>24</v>
      </c>
      <c r="B3807">
        <v>0.46428571428571402</v>
      </c>
      <c r="C3807" t="s">
        <v>3292</v>
      </c>
    </row>
    <row r="3808" spans="1:3" x14ac:dyDescent="0.3">
      <c r="A3808" t="s">
        <v>22</v>
      </c>
      <c r="B3808">
        <v>0.62264150943396201</v>
      </c>
      <c r="C3808" t="s">
        <v>3291</v>
      </c>
    </row>
    <row r="3809" spans="1:3" x14ac:dyDescent="0.3">
      <c r="A3809" t="s">
        <v>21</v>
      </c>
      <c r="B3809">
        <v>0.62264150943396201</v>
      </c>
      <c r="C3809" t="s">
        <v>3291</v>
      </c>
    </row>
    <row r="3810" spans="1:3" x14ac:dyDescent="0.3">
      <c r="A3810" t="s">
        <v>19</v>
      </c>
      <c r="B3810">
        <v>0.625</v>
      </c>
      <c r="C3810" t="s">
        <v>3290</v>
      </c>
    </row>
    <row r="3811" spans="1:3" x14ac:dyDescent="0.3">
      <c r="A3811" t="s">
        <v>17</v>
      </c>
      <c r="B3811">
        <v>0.66071428571428503</v>
      </c>
      <c r="C3811" t="s">
        <v>3289</v>
      </c>
    </row>
    <row r="3812" spans="1:3" x14ac:dyDescent="0.3">
      <c r="A3812" t="s">
        <v>15</v>
      </c>
      <c r="B3812">
        <v>0.58928571428571397</v>
      </c>
      <c r="C3812" t="s">
        <v>3288</v>
      </c>
    </row>
    <row r="3813" spans="1:3" x14ac:dyDescent="0.3">
      <c r="A3813" t="s">
        <v>13</v>
      </c>
      <c r="B3813">
        <v>0.66071428571428503</v>
      </c>
      <c r="C3813" t="s">
        <v>3287</v>
      </c>
    </row>
    <row r="3814" spans="1:3" x14ac:dyDescent="0.3">
      <c r="A3814" t="s">
        <v>11</v>
      </c>
      <c r="B3814">
        <v>0.60714285714285698</v>
      </c>
      <c r="C3814" t="s">
        <v>3286</v>
      </c>
    </row>
    <row r="3815" spans="1:3" x14ac:dyDescent="0.3">
      <c r="A3815" t="s">
        <v>9</v>
      </c>
      <c r="B3815">
        <v>0.625</v>
      </c>
      <c r="C3815" t="s">
        <v>3285</v>
      </c>
    </row>
    <row r="3816" spans="1:3" x14ac:dyDescent="0.3">
      <c r="A3816" t="s">
        <v>7</v>
      </c>
      <c r="B3816">
        <v>0.68965517241379304</v>
      </c>
      <c r="C3816" t="s">
        <v>3284</v>
      </c>
    </row>
    <row r="3817" spans="1:3" x14ac:dyDescent="0.3">
      <c r="A3817" t="s">
        <v>5</v>
      </c>
      <c r="B3817">
        <v>0.48275862068965503</v>
      </c>
      <c r="C3817" t="s">
        <v>3283</v>
      </c>
    </row>
    <row r="3818" spans="1:3" x14ac:dyDescent="0.3">
      <c r="A3818" t="s">
        <v>3</v>
      </c>
      <c r="B3818">
        <v>0.568965517241379</v>
      </c>
      <c r="C3818" t="s">
        <v>3282</v>
      </c>
    </row>
    <row r="3819" spans="1:3" x14ac:dyDescent="0.3">
      <c r="A3819" t="s">
        <v>1</v>
      </c>
      <c r="B3819">
        <v>0.53448275862068895</v>
      </c>
      <c r="C3819" t="s">
        <v>3281</v>
      </c>
    </row>
    <row r="3820" spans="1:3" x14ac:dyDescent="0.3">
      <c r="A3820" t="s">
        <v>56</v>
      </c>
      <c r="B3820">
        <v>0.53448275862068895</v>
      </c>
      <c r="C3820" t="s">
        <v>3280</v>
      </c>
    </row>
    <row r="3821" spans="1:3" x14ac:dyDescent="0.3">
      <c r="A3821" t="s">
        <v>54</v>
      </c>
      <c r="B3821">
        <v>0.51724137931034397</v>
      </c>
      <c r="C3821" t="s">
        <v>3279</v>
      </c>
    </row>
    <row r="3822" spans="1:3" x14ac:dyDescent="0.3">
      <c r="A3822" t="s">
        <v>52</v>
      </c>
      <c r="B3822">
        <v>0.68965517241379304</v>
      </c>
      <c r="C3822" t="s">
        <v>3278</v>
      </c>
    </row>
    <row r="3823" spans="1:3" x14ac:dyDescent="0.3">
      <c r="A3823" t="s">
        <v>50</v>
      </c>
      <c r="B3823">
        <v>0.60344827586206895</v>
      </c>
      <c r="C3823" t="s">
        <v>3277</v>
      </c>
    </row>
    <row r="3824" spans="1:3" x14ac:dyDescent="0.3">
      <c r="A3824" t="s">
        <v>48</v>
      </c>
      <c r="B3824">
        <v>0.55555555555555503</v>
      </c>
      <c r="C3824" t="s">
        <v>3276</v>
      </c>
    </row>
    <row r="3825" spans="1:3" x14ac:dyDescent="0.3">
      <c r="A3825" t="s">
        <v>46</v>
      </c>
      <c r="B3825">
        <v>0.48148148148148101</v>
      </c>
      <c r="C3825" t="s">
        <v>3275</v>
      </c>
    </row>
    <row r="3826" spans="1:3" x14ac:dyDescent="0.3">
      <c r="A3826" t="s">
        <v>44</v>
      </c>
      <c r="B3826">
        <v>0.53703703703703698</v>
      </c>
      <c r="C3826" t="s">
        <v>3274</v>
      </c>
    </row>
    <row r="3827" spans="1:3" x14ac:dyDescent="0.3">
      <c r="A3827" t="s">
        <v>42</v>
      </c>
      <c r="B3827">
        <v>0.53703703703703698</v>
      </c>
      <c r="C3827" t="s">
        <v>3273</v>
      </c>
    </row>
    <row r="3828" spans="1:3" x14ac:dyDescent="0.3">
      <c r="A3828" t="s">
        <v>40</v>
      </c>
      <c r="B3828">
        <v>0.592592592592592</v>
      </c>
      <c r="C3828" t="s">
        <v>3272</v>
      </c>
    </row>
    <row r="3829" spans="1:3" x14ac:dyDescent="0.3">
      <c r="A3829" t="s">
        <v>38</v>
      </c>
      <c r="B3829">
        <v>0.57407407407407396</v>
      </c>
      <c r="C3829" t="s">
        <v>3271</v>
      </c>
    </row>
    <row r="3830" spans="1:3" x14ac:dyDescent="0.3">
      <c r="A3830" t="s">
        <v>36</v>
      </c>
      <c r="B3830">
        <v>0.38888888888888801</v>
      </c>
      <c r="C3830" t="s">
        <v>3270</v>
      </c>
    </row>
    <row r="3831" spans="1:3" x14ac:dyDescent="0.3">
      <c r="A3831" t="s">
        <v>34</v>
      </c>
      <c r="B3831">
        <v>0.33333333333333298</v>
      </c>
      <c r="C3831" t="s">
        <v>3269</v>
      </c>
    </row>
    <row r="3832" spans="1:3" x14ac:dyDescent="0.3">
      <c r="A3832" t="s">
        <v>32</v>
      </c>
      <c r="B3832">
        <v>0.296296296296296</v>
      </c>
      <c r="C3832" t="s">
        <v>3268</v>
      </c>
    </row>
    <row r="3833" spans="1:3" x14ac:dyDescent="0.3">
      <c r="A3833" t="s">
        <v>30</v>
      </c>
      <c r="B3833">
        <v>5.5555555555555497E-2</v>
      </c>
      <c r="C3833" t="s">
        <v>3267</v>
      </c>
    </row>
    <row r="3834" spans="1:3" x14ac:dyDescent="0.3">
      <c r="A3834" t="s">
        <v>28</v>
      </c>
      <c r="B3834">
        <v>0.57407407407407396</v>
      </c>
      <c r="C3834" t="s">
        <v>3266</v>
      </c>
    </row>
    <row r="3835" spans="1:3" x14ac:dyDescent="0.3">
      <c r="A3835" t="s">
        <v>26</v>
      </c>
      <c r="B3835">
        <v>0.48148148148148101</v>
      </c>
      <c r="C3835" t="s">
        <v>3265</v>
      </c>
    </row>
    <row r="3836" spans="1:3" x14ac:dyDescent="0.3">
      <c r="A3836" t="s">
        <v>24</v>
      </c>
      <c r="B3836">
        <v>0.44444444444444398</v>
      </c>
      <c r="C3836" t="s">
        <v>3264</v>
      </c>
    </row>
    <row r="3837" spans="1:3" x14ac:dyDescent="0.3">
      <c r="A3837" t="s">
        <v>22</v>
      </c>
      <c r="B3837">
        <v>0.44444444444444398</v>
      </c>
      <c r="C3837" t="s">
        <v>3263</v>
      </c>
    </row>
    <row r="3838" spans="1:3" x14ac:dyDescent="0.3">
      <c r="A3838" t="s">
        <v>21</v>
      </c>
      <c r="B3838">
        <v>0.44444444444444398</v>
      </c>
      <c r="C3838" t="s">
        <v>3263</v>
      </c>
    </row>
    <row r="3839" spans="1:3" x14ac:dyDescent="0.3">
      <c r="A3839" t="s">
        <v>19</v>
      </c>
      <c r="B3839">
        <v>0.51851851851851805</v>
      </c>
      <c r="C3839" t="s">
        <v>3262</v>
      </c>
    </row>
    <row r="3840" spans="1:3" x14ac:dyDescent="0.3">
      <c r="A3840" t="s">
        <v>17</v>
      </c>
      <c r="B3840">
        <v>0.57407407407407396</v>
      </c>
      <c r="C3840" t="s">
        <v>3261</v>
      </c>
    </row>
    <row r="3841" spans="1:3" x14ac:dyDescent="0.3">
      <c r="A3841" t="s">
        <v>15</v>
      </c>
      <c r="B3841">
        <v>0.46296296296296202</v>
      </c>
      <c r="C3841" t="s">
        <v>3260</v>
      </c>
    </row>
    <row r="3842" spans="1:3" x14ac:dyDescent="0.3">
      <c r="A3842" t="s">
        <v>13</v>
      </c>
      <c r="B3842">
        <v>0.48148148148148101</v>
      </c>
      <c r="C3842" t="s">
        <v>3259</v>
      </c>
    </row>
    <row r="3843" spans="1:3" x14ac:dyDescent="0.3">
      <c r="A3843" t="s">
        <v>11</v>
      </c>
      <c r="B3843">
        <v>0.53703703703703698</v>
      </c>
      <c r="C3843" t="s">
        <v>3258</v>
      </c>
    </row>
    <row r="3844" spans="1:3" x14ac:dyDescent="0.3">
      <c r="A3844" t="s">
        <v>9</v>
      </c>
      <c r="B3844">
        <v>0.53703703703703698</v>
      </c>
      <c r="C3844" t="s">
        <v>3257</v>
      </c>
    </row>
    <row r="3845" spans="1:3" x14ac:dyDescent="0.3">
      <c r="A3845" t="s">
        <v>7</v>
      </c>
      <c r="B3845">
        <v>0.48148148148148101</v>
      </c>
      <c r="C3845" t="s">
        <v>3256</v>
      </c>
    </row>
    <row r="3846" spans="1:3" x14ac:dyDescent="0.3">
      <c r="A3846" t="s">
        <v>5</v>
      </c>
      <c r="B3846">
        <v>0.592592592592592</v>
      </c>
      <c r="C3846" t="s">
        <v>3255</v>
      </c>
    </row>
    <row r="3847" spans="1:3" x14ac:dyDescent="0.3">
      <c r="A3847" t="s">
        <v>3</v>
      </c>
      <c r="B3847">
        <v>0.51851851851851805</v>
      </c>
      <c r="C3847" t="s">
        <v>3254</v>
      </c>
    </row>
    <row r="3848" spans="1:3" x14ac:dyDescent="0.3">
      <c r="A3848" t="s">
        <v>1</v>
      </c>
      <c r="B3848">
        <v>0.44444444444444398</v>
      </c>
      <c r="C3848" t="s">
        <v>3253</v>
      </c>
    </row>
    <row r="3849" spans="1:3" x14ac:dyDescent="0.3">
      <c r="A3849" t="s">
        <v>56</v>
      </c>
      <c r="B3849">
        <v>0.61111111111111105</v>
      </c>
      <c r="C3849" t="s">
        <v>3252</v>
      </c>
    </row>
    <row r="3850" spans="1:3" x14ac:dyDescent="0.3">
      <c r="A3850" t="s">
        <v>54</v>
      </c>
      <c r="B3850">
        <v>0.55555555555555503</v>
      </c>
      <c r="C3850" t="s">
        <v>3251</v>
      </c>
    </row>
    <row r="3851" spans="1:3" x14ac:dyDescent="0.3">
      <c r="A3851" t="s">
        <v>52</v>
      </c>
      <c r="B3851">
        <v>0.5</v>
      </c>
      <c r="C3851" t="s">
        <v>3250</v>
      </c>
    </row>
    <row r="3852" spans="1:3" x14ac:dyDescent="0.3">
      <c r="A3852" t="s">
        <v>50</v>
      </c>
      <c r="B3852">
        <v>0.51851851851851805</v>
      </c>
      <c r="C3852" t="s">
        <v>3249</v>
      </c>
    </row>
    <row r="3853" spans="1:3" x14ac:dyDescent="0.3">
      <c r="A3853" t="s">
        <v>48</v>
      </c>
      <c r="B3853">
        <v>0.52941176470588203</v>
      </c>
      <c r="C3853" t="s">
        <v>3248</v>
      </c>
    </row>
    <row r="3854" spans="1:3" x14ac:dyDescent="0.3">
      <c r="A3854" t="s">
        <v>46</v>
      </c>
      <c r="B3854">
        <v>0.58974358974358898</v>
      </c>
      <c r="C3854" t="s">
        <v>3247</v>
      </c>
    </row>
    <row r="3855" spans="1:3" x14ac:dyDescent="0.3">
      <c r="A3855" t="s">
        <v>44</v>
      </c>
      <c r="B3855">
        <v>0.63265306122448906</v>
      </c>
      <c r="C3855" t="s">
        <v>3246</v>
      </c>
    </row>
    <row r="3856" spans="1:3" x14ac:dyDescent="0.3">
      <c r="A3856" t="s">
        <v>42</v>
      </c>
      <c r="B3856">
        <v>0.56862745098039202</v>
      </c>
      <c r="C3856" t="s">
        <v>3245</v>
      </c>
    </row>
    <row r="3857" spans="1:3" x14ac:dyDescent="0.3">
      <c r="A3857" t="s">
        <v>40</v>
      </c>
      <c r="B3857">
        <v>0.42857142857142799</v>
      </c>
      <c r="C3857" t="s">
        <v>3244</v>
      </c>
    </row>
    <row r="3858" spans="1:3" x14ac:dyDescent="0.3">
      <c r="A3858" t="s">
        <v>38</v>
      </c>
      <c r="B3858">
        <v>0.52083333333333304</v>
      </c>
      <c r="C3858" t="s">
        <v>3243</v>
      </c>
    </row>
    <row r="3859" spans="1:3" x14ac:dyDescent="0.3">
      <c r="A3859" t="s">
        <v>36</v>
      </c>
      <c r="B3859">
        <v>0.31372549019607798</v>
      </c>
      <c r="C3859" t="s">
        <v>3242</v>
      </c>
    </row>
    <row r="3860" spans="1:3" x14ac:dyDescent="0.3">
      <c r="A3860" t="s">
        <v>34</v>
      </c>
      <c r="B3860">
        <v>0.33333333333333298</v>
      </c>
      <c r="C3860" t="s">
        <v>3241</v>
      </c>
    </row>
    <row r="3861" spans="1:3" x14ac:dyDescent="0.3">
      <c r="A3861" t="s">
        <v>32</v>
      </c>
      <c r="B3861">
        <v>0.19607843137254899</v>
      </c>
      <c r="C3861" t="s">
        <v>3240</v>
      </c>
    </row>
    <row r="3862" spans="1:3" x14ac:dyDescent="0.3">
      <c r="A3862" t="s">
        <v>30</v>
      </c>
      <c r="B3862">
        <v>1.9607843137254902E-2</v>
      </c>
      <c r="C3862" t="s">
        <v>3239</v>
      </c>
    </row>
    <row r="3863" spans="1:3" x14ac:dyDescent="0.3">
      <c r="A3863" t="s">
        <v>28</v>
      </c>
      <c r="B3863">
        <v>0.65306122448979498</v>
      </c>
      <c r="C3863" t="s">
        <v>3238</v>
      </c>
    </row>
    <row r="3864" spans="1:3" x14ac:dyDescent="0.3">
      <c r="A3864" t="s">
        <v>26</v>
      </c>
      <c r="B3864">
        <v>0.6</v>
      </c>
      <c r="C3864" t="s">
        <v>3237</v>
      </c>
    </row>
    <row r="3865" spans="1:3" x14ac:dyDescent="0.3">
      <c r="A3865" t="s">
        <v>24</v>
      </c>
      <c r="B3865">
        <v>0.57499999999999996</v>
      </c>
      <c r="C3865" t="s">
        <v>3236</v>
      </c>
    </row>
    <row r="3866" spans="1:3" x14ac:dyDescent="0.3">
      <c r="A3866" t="s">
        <v>22</v>
      </c>
      <c r="B3866">
        <v>0.61224489795918302</v>
      </c>
      <c r="C3866" t="s">
        <v>3235</v>
      </c>
    </row>
    <row r="3867" spans="1:3" x14ac:dyDescent="0.3">
      <c r="A3867" t="s">
        <v>21</v>
      </c>
      <c r="B3867">
        <v>0.61224489795918302</v>
      </c>
      <c r="C3867" t="s">
        <v>3235</v>
      </c>
    </row>
    <row r="3868" spans="1:3" x14ac:dyDescent="0.3">
      <c r="A3868" t="s">
        <v>19</v>
      </c>
      <c r="B3868">
        <v>0.60416666666666596</v>
      </c>
      <c r="C3868" t="s">
        <v>3234</v>
      </c>
    </row>
    <row r="3869" spans="1:3" x14ac:dyDescent="0.3">
      <c r="A3869" t="s">
        <v>17</v>
      </c>
      <c r="B3869">
        <v>0.64</v>
      </c>
      <c r="C3869" t="s">
        <v>3233</v>
      </c>
    </row>
    <row r="3870" spans="1:3" x14ac:dyDescent="0.3">
      <c r="A3870" t="s">
        <v>15</v>
      </c>
      <c r="B3870">
        <v>0.57999999999999996</v>
      </c>
      <c r="C3870" t="s">
        <v>3232</v>
      </c>
    </row>
    <row r="3871" spans="1:3" x14ac:dyDescent="0.3">
      <c r="A3871" t="s">
        <v>13</v>
      </c>
      <c r="B3871">
        <v>0.64</v>
      </c>
      <c r="C3871" t="s">
        <v>3231</v>
      </c>
    </row>
    <row r="3872" spans="1:3" x14ac:dyDescent="0.3">
      <c r="A3872" t="s">
        <v>11</v>
      </c>
      <c r="B3872">
        <v>0.62</v>
      </c>
      <c r="C3872" t="s">
        <v>3230</v>
      </c>
    </row>
    <row r="3873" spans="1:3" x14ac:dyDescent="0.3">
      <c r="A3873" t="s">
        <v>9</v>
      </c>
      <c r="B3873">
        <v>0.64</v>
      </c>
      <c r="C3873" t="s">
        <v>3229</v>
      </c>
    </row>
    <row r="3874" spans="1:3" x14ac:dyDescent="0.3">
      <c r="A3874" t="s">
        <v>7</v>
      </c>
      <c r="B3874">
        <v>0.66666666666666596</v>
      </c>
      <c r="C3874" t="s">
        <v>3228</v>
      </c>
    </row>
    <row r="3875" spans="1:3" x14ac:dyDescent="0.3">
      <c r="A3875" t="s">
        <v>5</v>
      </c>
      <c r="B3875">
        <v>0.42499999999999999</v>
      </c>
      <c r="C3875" t="s">
        <v>3227</v>
      </c>
    </row>
    <row r="3876" spans="1:3" x14ac:dyDescent="0.3">
      <c r="A3876" t="s">
        <v>3</v>
      </c>
      <c r="B3876">
        <v>0.52500000000000002</v>
      </c>
      <c r="C3876" t="s">
        <v>3226</v>
      </c>
    </row>
    <row r="3877" spans="1:3" x14ac:dyDescent="0.3">
      <c r="A3877" t="s">
        <v>1</v>
      </c>
      <c r="B3877">
        <v>0.5</v>
      </c>
      <c r="C3877" t="s">
        <v>3225</v>
      </c>
    </row>
    <row r="3878" spans="1:3" x14ac:dyDescent="0.3">
      <c r="A3878" t="s">
        <v>56</v>
      </c>
      <c r="B3878">
        <v>0.66666666666666596</v>
      </c>
      <c r="C3878" t="s">
        <v>3224</v>
      </c>
    </row>
    <row r="3879" spans="1:3" x14ac:dyDescent="0.3">
      <c r="A3879" t="s">
        <v>54</v>
      </c>
      <c r="B3879">
        <v>0.57575757575757502</v>
      </c>
      <c r="C3879" t="s">
        <v>3223</v>
      </c>
    </row>
    <row r="3880" spans="1:3" x14ac:dyDescent="0.3">
      <c r="A3880" t="s">
        <v>52</v>
      </c>
      <c r="B3880">
        <v>0.45454545454545398</v>
      </c>
      <c r="C3880" t="s">
        <v>3222</v>
      </c>
    </row>
    <row r="3881" spans="1:3" x14ac:dyDescent="0.3">
      <c r="A3881" t="s">
        <v>50</v>
      </c>
      <c r="B3881">
        <v>0.56862745098039202</v>
      </c>
      <c r="C3881" t="s">
        <v>3221</v>
      </c>
    </row>
    <row r="3882" spans="1:3" x14ac:dyDescent="0.3">
      <c r="A3882" t="s">
        <v>48</v>
      </c>
      <c r="B3882">
        <v>0.71428571428571397</v>
      </c>
      <c r="C3882" t="s">
        <v>3220</v>
      </c>
    </row>
    <row r="3883" spans="1:3" x14ac:dyDescent="0.3">
      <c r="A3883" t="s">
        <v>46</v>
      </c>
      <c r="B3883">
        <v>0.62962962962962898</v>
      </c>
      <c r="C3883" t="s">
        <v>3219</v>
      </c>
    </row>
    <row r="3884" spans="1:3" x14ac:dyDescent="0.3">
      <c r="A3884" t="s">
        <v>44</v>
      </c>
      <c r="B3884">
        <v>0.6</v>
      </c>
      <c r="C3884" t="s">
        <v>3218</v>
      </c>
    </row>
    <row r="3885" spans="1:3" x14ac:dyDescent="0.3">
      <c r="A3885" t="s">
        <v>42</v>
      </c>
      <c r="B3885">
        <v>0.64285714285714202</v>
      </c>
      <c r="C3885" t="s">
        <v>3217</v>
      </c>
    </row>
    <row r="3886" spans="1:3" x14ac:dyDescent="0.3">
      <c r="A3886" t="s">
        <v>40</v>
      </c>
      <c r="B3886">
        <v>0.5</v>
      </c>
      <c r="C3886" t="s">
        <v>3216</v>
      </c>
    </row>
    <row r="3887" spans="1:3" x14ac:dyDescent="0.3">
      <c r="A3887" t="s">
        <v>38</v>
      </c>
      <c r="B3887">
        <v>0.55000000000000004</v>
      </c>
      <c r="C3887" t="s">
        <v>3215</v>
      </c>
    </row>
    <row r="3888" spans="1:3" x14ac:dyDescent="0.3">
      <c r="A3888" t="s">
        <v>36</v>
      </c>
      <c r="B3888">
        <v>0.46428571428571402</v>
      </c>
      <c r="C3888" t="s">
        <v>3214</v>
      </c>
    </row>
    <row r="3889" spans="1:3" x14ac:dyDescent="0.3">
      <c r="A3889" t="s">
        <v>34</v>
      </c>
      <c r="B3889">
        <v>0.28571428571428498</v>
      </c>
      <c r="C3889" t="s">
        <v>3213</v>
      </c>
    </row>
    <row r="3890" spans="1:3" x14ac:dyDescent="0.3">
      <c r="A3890" t="s">
        <v>32</v>
      </c>
      <c r="B3890">
        <v>0.32142857142857101</v>
      </c>
      <c r="C3890" t="s">
        <v>3212</v>
      </c>
    </row>
    <row r="3891" spans="1:3" x14ac:dyDescent="0.3">
      <c r="A3891" t="s">
        <v>30</v>
      </c>
      <c r="B3891">
        <v>3.5714285714285698E-2</v>
      </c>
      <c r="C3891" t="s">
        <v>3211</v>
      </c>
    </row>
    <row r="3892" spans="1:3" x14ac:dyDescent="0.3">
      <c r="A3892" t="s">
        <v>28</v>
      </c>
      <c r="B3892">
        <v>0.56000000000000005</v>
      </c>
      <c r="C3892" t="s">
        <v>3210</v>
      </c>
    </row>
    <row r="3893" spans="1:3" x14ac:dyDescent="0.3">
      <c r="A3893" t="s">
        <v>26</v>
      </c>
      <c r="B3893">
        <v>0.57142857142857095</v>
      </c>
      <c r="C3893" t="s">
        <v>3209</v>
      </c>
    </row>
    <row r="3894" spans="1:3" x14ac:dyDescent="0.3">
      <c r="A3894" t="s">
        <v>24</v>
      </c>
      <c r="B3894">
        <v>0.57142857142857095</v>
      </c>
      <c r="C3894" t="s">
        <v>3208</v>
      </c>
    </row>
    <row r="3895" spans="1:3" x14ac:dyDescent="0.3">
      <c r="A3895" t="s">
        <v>22</v>
      </c>
      <c r="B3895">
        <v>0.75</v>
      </c>
      <c r="C3895" t="s">
        <v>3207</v>
      </c>
    </row>
    <row r="3896" spans="1:3" x14ac:dyDescent="0.3">
      <c r="A3896" t="s">
        <v>21</v>
      </c>
      <c r="B3896">
        <v>0.75</v>
      </c>
      <c r="C3896" t="s">
        <v>3207</v>
      </c>
    </row>
    <row r="3897" spans="1:3" x14ac:dyDescent="0.3">
      <c r="A3897" t="s">
        <v>19</v>
      </c>
      <c r="B3897">
        <v>0.55000000000000004</v>
      </c>
      <c r="C3897" t="s">
        <v>3206</v>
      </c>
    </row>
    <row r="3898" spans="1:3" x14ac:dyDescent="0.3">
      <c r="A3898" t="s">
        <v>17</v>
      </c>
      <c r="B3898">
        <v>0.65</v>
      </c>
      <c r="C3898" t="s">
        <v>3205</v>
      </c>
    </row>
    <row r="3899" spans="1:3" x14ac:dyDescent="0.3">
      <c r="A3899" t="s">
        <v>15</v>
      </c>
      <c r="B3899">
        <v>0.55000000000000004</v>
      </c>
      <c r="C3899" t="s">
        <v>3204</v>
      </c>
    </row>
    <row r="3900" spans="1:3" x14ac:dyDescent="0.3">
      <c r="A3900" t="s">
        <v>13</v>
      </c>
      <c r="B3900">
        <v>0.65</v>
      </c>
      <c r="C3900" t="s">
        <v>3203</v>
      </c>
    </row>
    <row r="3901" spans="1:3" x14ac:dyDescent="0.3">
      <c r="A3901" t="s">
        <v>11</v>
      </c>
      <c r="B3901">
        <v>0.7</v>
      </c>
      <c r="C3901" t="s">
        <v>3202</v>
      </c>
    </row>
    <row r="3902" spans="1:3" x14ac:dyDescent="0.3">
      <c r="A3902" t="s">
        <v>9</v>
      </c>
      <c r="B3902">
        <v>0.65</v>
      </c>
      <c r="C3902" t="s">
        <v>3201</v>
      </c>
    </row>
    <row r="3903" spans="1:3" x14ac:dyDescent="0.3">
      <c r="A3903" t="s">
        <v>7</v>
      </c>
      <c r="B3903">
        <v>0.69230769230769196</v>
      </c>
      <c r="C3903" t="s">
        <v>3200</v>
      </c>
    </row>
    <row r="3904" spans="1:3" x14ac:dyDescent="0.3">
      <c r="A3904" t="s">
        <v>5</v>
      </c>
      <c r="B3904">
        <v>0.60714285714285698</v>
      </c>
      <c r="C3904" t="s">
        <v>3199</v>
      </c>
    </row>
    <row r="3905" spans="1:3" x14ac:dyDescent="0.3">
      <c r="A3905" t="s">
        <v>3</v>
      </c>
      <c r="B3905">
        <v>0.85</v>
      </c>
      <c r="C3905" t="s">
        <v>3198</v>
      </c>
    </row>
    <row r="3906" spans="1:3" x14ac:dyDescent="0.3">
      <c r="A3906" t="s">
        <v>1</v>
      </c>
      <c r="B3906">
        <v>0.81818181818181801</v>
      </c>
      <c r="C3906" t="s">
        <v>3197</v>
      </c>
    </row>
    <row r="3907" spans="1:3" x14ac:dyDescent="0.3">
      <c r="A3907" t="s">
        <v>56</v>
      </c>
      <c r="B3907">
        <v>0.67857142857142805</v>
      </c>
      <c r="C3907" t="s">
        <v>3196</v>
      </c>
    </row>
    <row r="3908" spans="1:3" x14ac:dyDescent="0.3">
      <c r="A3908" t="s">
        <v>54</v>
      </c>
      <c r="B3908">
        <v>0.75</v>
      </c>
      <c r="C3908" t="s">
        <v>3195</v>
      </c>
    </row>
    <row r="3909" spans="1:3" x14ac:dyDescent="0.3">
      <c r="A3909" t="s">
        <v>52</v>
      </c>
      <c r="B3909">
        <v>0.60714285714285698</v>
      </c>
      <c r="C3909" t="s">
        <v>3194</v>
      </c>
    </row>
    <row r="3910" spans="1:3" x14ac:dyDescent="0.3">
      <c r="A3910" t="s">
        <v>50</v>
      </c>
      <c r="B3910">
        <v>0.52</v>
      </c>
      <c r="C3910" t="s">
        <v>3193</v>
      </c>
    </row>
    <row r="3911" spans="1:3" x14ac:dyDescent="0.3">
      <c r="A3911" t="s">
        <v>48</v>
      </c>
      <c r="B3911">
        <v>0.42424242424242398</v>
      </c>
      <c r="C3911" t="s">
        <v>3192</v>
      </c>
    </row>
    <row r="3912" spans="1:3" x14ac:dyDescent="0.3">
      <c r="A3912" t="s">
        <v>46</v>
      </c>
      <c r="B3912">
        <v>0.42424242424242398</v>
      </c>
      <c r="C3912" t="s">
        <v>3191</v>
      </c>
    </row>
    <row r="3913" spans="1:3" x14ac:dyDescent="0.3">
      <c r="A3913" t="s">
        <v>44</v>
      </c>
      <c r="B3913">
        <v>0.61290322580645096</v>
      </c>
      <c r="C3913" t="s">
        <v>3190</v>
      </c>
    </row>
    <row r="3914" spans="1:3" x14ac:dyDescent="0.3">
      <c r="A3914" t="s">
        <v>42</v>
      </c>
      <c r="B3914">
        <v>0.64516129032257996</v>
      </c>
      <c r="C3914" t="s">
        <v>3189</v>
      </c>
    </row>
    <row r="3915" spans="1:3" x14ac:dyDescent="0.3">
      <c r="A3915" t="s">
        <v>40</v>
      </c>
      <c r="B3915">
        <v>0.7</v>
      </c>
      <c r="C3915" t="s">
        <v>3188</v>
      </c>
    </row>
    <row r="3916" spans="1:3" x14ac:dyDescent="0.3">
      <c r="A3916" t="s">
        <v>38</v>
      </c>
      <c r="B3916">
        <v>0.75</v>
      </c>
      <c r="C3916" t="s">
        <v>3187</v>
      </c>
    </row>
    <row r="3917" spans="1:3" x14ac:dyDescent="0.3">
      <c r="A3917" t="s">
        <v>36</v>
      </c>
      <c r="B3917">
        <v>0.21212121212121199</v>
      </c>
      <c r="C3917" t="s">
        <v>3186</v>
      </c>
    </row>
    <row r="3918" spans="1:3" x14ac:dyDescent="0.3">
      <c r="A3918" t="s">
        <v>34</v>
      </c>
      <c r="B3918">
        <v>0.21212121212121199</v>
      </c>
      <c r="C3918" t="s">
        <v>3185</v>
      </c>
    </row>
    <row r="3919" spans="1:3" x14ac:dyDescent="0.3">
      <c r="A3919" t="s">
        <v>32</v>
      </c>
      <c r="B3919">
        <v>0.12121212121212099</v>
      </c>
      <c r="C3919" t="s">
        <v>3184</v>
      </c>
    </row>
    <row r="3920" spans="1:3" x14ac:dyDescent="0.3">
      <c r="A3920" t="s">
        <v>28</v>
      </c>
      <c r="B3920">
        <v>0.46428571428571402</v>
      </c>
      <c r="C3920" t="s">
        <v>3183</v>
      </c>
    </row>
    <row r="3921" spans="1:3" x14ac:dyDescent="0.3">
      <c r="A3921" t="s">
        <v>26</v>
      </c>
      <c r="B3921">
        <v>0.33333333333333298</v>
      </c>
      <c r="C3921" t="s">
        <v>3182</v>
      </c>
    </row>
    <row r="3922" spans="1:3" x14ac:dyDescent="0.3">
      <c r="A3922" t="s">
        <v>24</v>
      </c>
      <c r="B3922">
        <v>0.30303030303030298</v>
      </c>
      <c r="C3922" t="s">
        <v>3181</v>
      </c>
    </row>
    <row r="3923" spans="1:3" x14ac:dyDescent="0.3">
      <c r="A3923" t="s">
        <v>22</v>
      </c>
      <c r="B3923">
        <v>0.48484848484848397</v>
      </c>
      <c r="C3923" t="s">
        <v>3180</v>
      </c>
    </row>
    <row r="3924" spans="1:3" x14ac:dyDescent="0.3">
      <c r="A3924" t="s">
        <v>21</v>
      </c>
      <c r="B3924">
        <v>0.48484848484848397</v>
      </c>
      <c r="C3924" t="s">
        <v>3180</v>
      </c>
    </row>
    <row r="3925" spans="1:3" x14ac:dyDescent="0.3">
      <c r="A3925" t="s">
        <v>19</v>
      </c>
      <c r="B3925">
        <v>0.8</v>
      </c>
      <c r="C3925" t="s">
        <v>3179</v>
      </c>
    </row>
    <row r="3926" spans="1:3" x14ac:dyDescent="0.3">
      <c r="A3926" t="s">
        <v>17</v>
      </c>
      <c r="B3926">
        <v>0.65</v>
      </c>
      <c r="C3926" t="s">
        <v>3178</v>
      </c>
    </row>
    <row r="3927" spans="1:3" x14ac:dyDescent="0.3">
      <c r="A3927" t="s">
        <v>15</v>
      </c>
      <c r="B3927">
        <v>0.7</v>
      </c>
      <c r="C3927" t="s">
        <v>3176</v>
      </c>
    </row>
    <row r="3928" spans="1:3" x14ac:dyDescent="0.3">
      <c r="A3928" t="s">
        <v>13</v>
      </c>
      <c r="B3928">
        <v>0.7</v>
      </c>
      <c r="C3928" t="s">
        <v>3177</v>
      </c>
    </row>
    <row r="3929" spans="1:3" x14ac:dyDescent="0.3">
      <c r="A3929" t="s">
        <v>11</v>
      </c>
      <c r="B3929">
        <v>0.7</v>
      </c>
      <c r="C3929" t="s">
        <v>3176</v>
      </c>
    </row>
    <row r="3930" spans="1:3" x14ac:dyDescent="0.3">
      <c r="A3930" t="s">
        <v>9</v>
      </c>
      <c r="B3930">
        <v>0.7</v>
      </c>
      <c r="C3930" t="s">
        <v>3176</v>
      </c>
    </row>
    <row r="3931" spans="1:3" x14ac:dyDescent="0.3">
      <c r="A3931" t="s">
        <v>7</v>
      </c>
      <c r="B3931">
        <v>0.54545454545454497</v>
      </c>
      <c r="C3931" t="s">
        <v>3175</v>
      </c>
    </row>
    <row r="3932" spans="1:3" x14ac:dyDescent="0.3">
      <c r="A3932" t="s">
        <v>5</v>
      </c>
      <c r="B3932">
        <v>0.33333333333333298</v>
      </c>
      <c r="C3932" t="s">
        <v>3174</v>
      </c>
    </row>
    <row r="3933" spans="1:3" x14ac:dyDescent="0.3">
      <c r="A3933" t="s">
        <v>3</v>
      </c>
      <c r="B3933">
        <v>0.65</v>
      </c>
      <c r="C3933" t="s">
        <v>3173</v>
      </c>
    </row>
    <row r="3934" spans="1:3" x14ac:dyDescent="0.3">
      <c r="A3934" t="s">
        <v>1</v>
      </c>
      <c r="B3934">
        <v>0.64</v>
      </c>
      <c r="C3934" t="s">
        <v>3172</v>
      </c>
    </row>
    <row r="3935" spans="1:3" x14ac:dyDescent="0.3">
      <c r="A3935" t="s">
        <v>56</v>
      </c>
      <c r="B3935">
        <v>0.56666666666666599</v>
      </c>
      <c r="C3935" t="s">
        <v>3171</v>
      </c>
    </row>
    <row r="3936" spans="1:3" x14ac:dyDescent="0.3">
      <c r="A3936" t="s">
        <v>54</v>
      </c>
      <c r="B3936">
        <v>0.54545454545454497</v>
      </c>
      <c r="C3936" t="s">
        <v>3170</v>
      </c>
    </row>
    <row r="3937" spans="1:3" x14ac:dyDescent="0.3">
      <c r="A3937" t="s">
        <v>52</v>
      </c>
      <c r="B3937">
        <v>0.67741935483870896</v>
      </c>
      <c r="C3937" t="s">
        <v>3169</v>
      </c>
    </row>
    <row r="3938" spans="1:3" x14ac:dyDescent="0.3">
      <c r="A3938" t="s">
        <v>50</v>
      </c>
      <c r="B3938">
        <v>0.592592592592592</v>
      </c>
      <c r="C3938" t="s">
        <v>3168</v>
      </c>
    </row>
    <row r="3939" spans="1:3" x14ac:dyDescent="0.3">
      <c r="A3939" t="s">
        <v>48</v>
      </c>
      <c r="B3939">
        <v>0.52083333333333304</v>
      </c>
      <c r="C3939" t="s">
        <v>3167</v>
      </c>
    </row>
    <row r="3940" spans="1:3" x14ac:dyDescent="0.3">
      <c r="A3940" t="s">
        <v>46</v>
      </c>
      <c r="B3940">
        <v>0.54166666666666596</v>
      </c>
      <c r="C3940" t="s">
        <v>3166</v>
      </c>
    </row>
    <row r="3941" spans="1:3" x14ac:dyDescent="0.3">
      <c r="A3941" t="s">
        <v>44</v>
      </c>
      <c r="B3941">
        <v>0.375</v>
      </c>
      <c r="C3941" t="s">
        <v>3165</v>
      </c>
    </row>
    <row r="3942" spans="1:3" x14ac:dyDescent="0.3">
      <c r="A3942" t="s">
        <v>42</v>
      </c>
      <c r="B3942">
        <v>0.55813953488372003</v>
      </c>
      <c r="C3942" t="s">
        <v>3164</v>
      </c>
    </row>
    <row r="3943" spans="1:3" x14ac:dyDescent="0.3">
      <c r="A3943" t="s">
        <v>40</v>
      </c>
      <c r="B3943">
        <v>0.45945945945945899</v>
      </c>
      <c r="C3943" t="s">
        <v>3163</v>
      </c>
    </row>
    <row r="3944" spans="1:3" x14ac:dyDescent="0.3">
      <c r="A3944" t="s">
        <v>38</v>
      </c>
      <c r="B3944">
        <v>0.53488372093023195</v>
      </c>
      <c r="C3944" t="s">
        <v>3162</v>
      </c>
    </row>
    <row r="3945" spans="1:3" x14ac:dyDescent="0.3">
      <c r="A3945" t="s">
        <v>36</v>
      </c>
      <c r="B3945">
        <v>0.5</v>
      </c>
      <c r="C3945" t="s">
        <v>3161</v>
      </c>
    </row>
    <row r="3946" spans="1:3" x14ac:dyDescent="0.3">
      <c r="A3946" t="s">
        <v>34</v>
      </c>
      <c r="B3946">
        <v>0.27083333333333298</v>
      </c>
      <c r="C3946" t="s">
        <v>3160</v>
      </c>
    </row>
    <row r="3947" spans="1:3" x14ac:dyDescent="0.3">
      <c r="A3947" t="s">
        <v>32</v>
      </c>
      <c r="B3947">
        <v>6.25E-2</v>
      </c>
      <c r="C3947" t="s">
        <v>3159</v>
      </c>
    </row>
    <row r="3948" spans="1:3" x14ac:dyDescent="0.3">
      <c r="A3948" t="s">
        <v>30</v>
      </c>
      <c r="B3948">
        <v>2.0833333333333301E-2</v>
      </c>
      <c r="C3948" t="s">
        <v>3158</v>
      </c>
    </row>
    <row r="3949" spans="1:3" x14ac:dyDescent="0.3">
      <c r="A3949" t="s">
        <v>28</v>
      </c>
      <c r="B3949">
        <v>0.69767441860465096</v>
      </c>
      <c r="C3949" t="s">
        <v>3157</v>
      </c>
    </row>
    <row r="3950" spans="1:3" x14ac:dyDescent="0.3">
      <c r="A3950" t="s">
        <v>26</v>
      </c>
      <c r="B3950">
        <v>0.66666666666666596</v>
      </c>
      <c r="C3950" t="s">
        <v>3156</v>
      </c>
    </row>
    <row r="3951" spans="1:3" x14ac:dyDescent="0.3">
      <c r="A3951" t="s">
        <v>24</v>
      </c>
      <c r="B3951">
        <v>0.6875</v>
      </c>
      <c r="C3951" t="s">
        <v>3155</v>
      </c>
    </row>
    <row r="3952" spans="1:3" x14ac:dyDescent="0.3">
      <c r="A3952" t="s">
        <v>22</v>
      </c>
      <c r="B3952">
        <v>0.53488372093023195</v>
      </c>
      <c r="C3952" t="s">
        <v>3154</v>
      </c>
    </row>
    <row r="3953" spans="1:3" x14ac:dyDescent="0.3">
      <c r="A3953" t="s">
        <v>21</v>
      </c>
      <c r="B3953">
        <v>0.53488372093023195</v>
      </c>
      <c r="C3953" t="s">
        <v>3154</v>
      </c>
    </row>
    <row r="3954" spans="1:3" x14ac:dyDescent="0.3">
      <c r="A3954" t="s">
        <v>19</v>
      </c>
      <c r="B3954">
        <v>0.44186046511627902</v>
      </c>
      <c r="C3954" t="s">
        <v>3153</v>
      </c>
    </row>
    <row r="3955" spans="1:3" x14ac:dyDescent="0.3">
      <c r="A3955" t="s">
        <v>17</v>
      </c>
      <c r="B3955">
        <v>0.48837209302325502</v>
      </c>
      <c r="C3955" t="s">
        <v>3152</v>
      </c>
    </row>
    <row r="3956" spans="1:3" x14ac:dyDescent="0.3">
      <c r="A3956" t="s">
        <v>15</v>
      </c>
      <c r="B3956">
        <v>0.51162790697674398</v>
      </c>
      <c r="C3956" t="s">
        <v>3151</v>
      </c>
    </row>
    <row r="3957" spans="1:3" x14ac:dyDescent="0.3">
      <c r="A3957" t="s">
        <v>13</v>
      </c>
      <c r="B3957">
        <v>0.46511627906976699</v>
      </c>
      <c r="C3957" t="s">
        <v>3150</v>
      </c>
    </row>
    <row r="3958" spans="1:3" x14ac:dyDescent="0.3">
      <c r="A3958" t="s">
        <v>11</v>
      </c>
      <c r="B3958">
        <v>0.581395348837209</v>
      </c>
      <c r="C3958" t="s">
        <v>3149</v>
      </c>
    </row>
    <row r="3959" spans="1:3" x14ac:dyDescent="0.3">
      <c r="A3959" t="s">
        <v>9</v>
      </c>
      <c r="B3959">
        <v>0.60465116279069697</v>
      </c>
      <c r="C3959" t="s">
        <v>3148</v>
      </c>
    </row>
    <row r="3960" spans="1:3" x14ac:dyDescent="0.3">
      <c r="A3960" t="s">
        <v>7</v>
      </c>
      <c r="B3960">
        <v>0.64583333333333304</v>
      </c>
      <c r="C3960" t="s">
        <v>3147</v>
      </c>
    </row>
    <row r="3961" spans="1:3" x14ac:dyDescent="0.3">
      <c r="A3961" t="s">
        <v>5</v>
      </c>
      <c r="B3961">
        <v>0.51162790697674398</v>
      </c>
      <c r="C3961" t="s">
        <v>3146</v>
      </c>
    </row>
    <row r="3962" spans="1:3" x14ac:dyDescent="0.3">
      <c r="A3962" t="s">
        <v>3</v>
      </c>
      <c r="B3962">
        <v>0.52380952380952295</v>
      </c>
      <c r="C3962" t="s">
        <v>3145</v>
      </c>
    </row>
    <row r="3963" spans="1:3" x14ac:dyDescent="0.3">
      <c r="A3963" t="s">
        <v>1</v>
      </c>
      <c r="B3963">
        <v>0.57142857142857095</v>
      </c>
      <c r="C3963" t="s">
        <v>3144</v>
      </c>
    </row>
    <row r="3964" spans="1:3" x14ac:dyDescent="0.3">
      <c r="A3964" t="s">
        <v>56</v>
      </c>
      <c r="B3964">
        <v>0.67441860465116199</v>
      </c>
      <c r="C3964" t="s">
        <v>3143</v>
      </c>
    </row>
    <row r="3965" spans="1:3" x14ac:dyDescent="0.3">
      <c r="A3965" t="s">
        <v>54</v>
      </c>
      <c r="B3965">
        <v>0.67441860465116199</v>
      </c>
      <c r="C3965" t="s">
        <v>3142</v>
      </c>
    </row>
    <row r="3966" spans="1:3" x14ac:dyDescent="0.3">
      <c r="A3966" t="s">
        <v>52</v>
      </c>
      <c r="B3966">
        <v>0.581395348837209</v>
      </c>
      <c r="C3966" t="s">
        <v>3141</v>
      </c>
    </row>
    <row r="3967" spans="1:3" x14ac:dyDescent="0.3">
      <c r="A3967" t="s">
        <v>50</v>
      </c>
      <c r="B3967">
        <v>0.44186046511627902</v>
      </c>
      <c r="C3967" t="s">
        <v>3140</v>
      </c>
    </row>
    <row r="3968" spans="1:3" x14ac:dyDescent="0.3">
      <c r="A3968" t="s">
        <v>48</v>
      </c>
      <c r="B3968">
        <v>0.490566037735849</v>
      </c>
      <c r="C3968" t="s">
        <v>3139</v>
      </c>
    </row>
    <row r="3969" spans="1:3" x14ac:dyDescent="0.3">
      <c r="A3969" t="s">
        <v>46</v>
      </c>
      <c r="B3969">
        <v>0.45454545454545398</v>
      </c>
      <c r="C3969" t="s">
        <v>3138</v>
      </c>
    </row>
    <row r="3970" spans="1:3" x14ac:dyDescent="0.3">
      <c r="A3970" t="s">
        <v>44</v>
      </c>
      <c r="B3970">
        <v>0.56603773584905603</v>
      </c>
      <c r="C3970" t="s">
        <v>3137</v>
      </c>
    </row>
    <row r="3971" spans="1:3" x14ac:dyDescent="0.3">
      <c r="A3971" t="s">
        <v>42</v>
      </c>
      <c r="B3971">
        <v>0.53846153846153799</v>
      </c>
      <c r="C3971" t="s">
        <v>3136</v>
      </c>
    </row>
    <row r="3972" spans="1:3" x14ac:dyDescent="0.3">
      <c r="A3972" t="s">
        <v>40</v>
      </c>
      <c r="B3972">
        <v>0.52380952380952295</v>
      </c>
      <c r="C3972" t="s">
        <v>3135</v>
      </c>
    </row>
    <row r="3973" spans="1:3" x14ac:dyDescent="0.3">
      <c r="A3973" t="s">
        <v>38</v>
      </c>
      <c r="B3973">
        <v>0.54545454545454497</v>
      </c>
      <c r="C3973" t="s">
        <v>3134</v>
      </c>
    </row>
    <row r="3974" spans="1:3" x14ac:dyDescent="0.3">
      <c r="A3974" t="s">
        <v>36</v>
      </c>
      <c r="B3974">
        <v>0.50943396226415005</v>
      </c>
      <c r="C3974" t="s">
        <v>3133</v>
      </c>
    </row>
    <row r="3975" spans="1:3" x14ac:dyDescent="0.3">
      <c r="A3975" t="s">
        <v>34</v>
      </c>
      <c r="B3975">
        <v>0.339622641509433</v>
      </c>
      <c r="C3975" t="s">
        <v>3132</v>
      </c>
    </row>
    <row r="3976" spans="1:3" x14ac:dyDescent="0.3">
      <c r="A3976" t="s">
        <v>32</v>
      </c>
      <c r="B3976">
        <v>0.320754716981132</v>
      </c>
      <c r="C3976" t="s">
        <v>3131</v>
      </c>
    </row>
    <row r="3977" spans="1:3" x14ac:dyDescent="0.3">
      <c r="A3977" t="s">
        <v>30</v>
      </c>
      <c r="B3977">
        <v>5.6603773584905599E-2</v>
      </c>
      <c r="C3977" t="s">
        <v>3130</v>
      </c>
    </row>
    <row r="3978" spans="1:3" x14ac:dyDescent="0.3">
      <c r="A3978" t="s">
        <v>28</v>
      </c>
      <c r="B3978">
        <v>0.52272727272727204</v>
      </c>
      <c r="C3978" t="s">
        <v>3129</v>
      </c>
    </row>
    <row r="3979" spans="1:3" x14ac:dyDescent="0.3">
      <c r="A3979" t="s">
        <v>26</v>
      </c>
      <c r="B3979">
        <v>0.52272727272727204</v>
      </c>
      <c r="C3979" t="s">
        <v>3128</v>
      </c>
    </row>
    <row r="3980" spans="1:3" x14ac:dyDescent="0.3">
      <c r="A3980" t="s">
        <v>24</v>
      </c>
      <c r="B3980">
        <v>0.61363636363636298</v>
      </c>
      <c r="C3980" t="s">
        <v>3127</v>
      </c>
    </row>
    <row r="3981" spans="1:3" x14ac:dyDescent="0.3">
      <c r="A3981" t="s">
        <v>22</v>
      </c>
      <c r="B3981">
        <v>0.625</v>
      </c>
      <c r="C3981" t="s">
        <v>3126</v>
      </c>
    </row>
    <row r="3982" spans="1:3" x14ac:dyDescent="0.3">
      <c r="A3982" t="s">
        <v>21</v>
      </c>
      <c r="B3982">
        <v>0.625</v>
      </c>
      <c r="C3982" t="s">
        <v>3126</v>
      </c>
    </row>
    <row r="3983" spans="1:3" x14ac:dyDescent="0.3">
      <c r="A3983" t="s">
        <v>19</v>
      </c>
      <c r="B3983">
        <v>0.54545454545454497</v>
      </c>
      <c r="C3983" t="s">
        <v>3125</v>
      </c>
    </row>
    <row r="3984" spans="1:3" x14ac:dyDescent="0.3">
      <c r="A3984" t="s">
        <v>17</v>
      </c>
      <c r="B3984">
        <v>0.63636363636363602</v>
      </c>
      <c r="C3984" t="s">
        <v>3124</v>
      </c>
    </row>
    <row r="3985" spans="1:3" x14ac:dyDescent="0.3">
      <c r="A3985" t="s">
        <v>15</v>
      </c>
      <c r="B3985">
        <v>0.54545454545454497</v>
      </c>
      <c r="C3985" t="s">
        <v>3123</v>
      </c>
    </row>
    <row r="3986" spans="1:3" x14ac:dyDescent="0.3">
      <c r="A3986" t="s">
        <v>13</v>
      </c>
      <c r="B3986">
        <v>0.54545454545454497</v>
      </c>
      <c r="C3986" t="s">
        <v>3122</v>
      </c>
    </row>
    <row r="3987" spans="1:3" x14ac:dyDescent="0.3">
      <c r="A3987" t="s">
        <v>11</v>
      </c>
      <c r="B3987">
        <v>0.54545454545454497</v>
      </c>
      <c r="C3987" t="s">
        <v>3121</v>
      </c>
    </row>
    <row r="3988" spans="1:3" x14ac:dyDescent="0.3">
      <c r="A3988" t="s">
        <v>9</v>
      </c>
      <c r="B3988">
        <v>0.59090909090909005</v>
      </c>
      <c r="C3988" t="s">
        <v>3120</v>
      </c>
    </row>
    <row r="3989" spans="1:3" x14ac:dyDescent="0.3">
      <c r="A3989" t="s">
        <v>7</v>
      </c>
      <c r="B3989">
        <v>0.61290322580645096</v>
      </c>
      <c r="C3989" t="s">
        <v>3119</v>
      </c>
    </row>
    <row r="3990" spans="1:3" x14ac:dyDescent="0.3">
      <c r="A3990" t="s">
        <v>5</v>
      </c>
      <c r="B3990">
        <v>8.3333333333333301E-2</v>
      </c>
      <c r="C3990" t="s">
        <v>3118</v>
      </c>
    </row>
    <row r="3991" spans="1:3" x14ac:dyDescent="0.3">
      <c r="A3991" t="s">
        <v>3</v>
      </c>
      <c r="B3991">
        <v>0.57777777777777695</v>
      </c>
      <c r="C3991" t="s">
        <v>3117</v>
      </c>
    </row>
    <row r="3992" spans="1:3" x14ac:dyDescent="0.3">
      <c r="A3992" t="s">
        <v>1</v>
      </c>
      <c r="B3992">
        <v>0.53333333333333299</v>
      </c>
      <c r="C3992" t="s">
        <v>3116</v>
      </c>
    </row>
    <row r="3993" spans="1:3" x14ac:dyDescent="0.3">
      <c r="A3993" t="s">
        <v>56</v>
      </c>
      <c r="B3993">
        <v>0.67647058823529405</v>
      </c>
      <c r="C3993" t="s">
        <v>3115</v>
      </c>
    </row>
    <row r="3994" spans="1:3" x14ac:dyDescent="0.3">
      <c r="A3994" t="s">
        <v>54</v>
      </c>
      <c r="B3994">
        <v>0.45945945945945899</v>
      </c>
      <c r="C3994" t="s">
        <v>3114</v>
      </c>
    </row>
    <row r="3995" spans="1:3" x14ac:dyDescent="0.3">
      <c r="A3995" t="s">
        <v>52</v>
      </c>
      <c r="B3995">
        <v>0.61363636363636298</v>
      </c>
      <c r="C3995" t="s">
        <v>3113</v>
      </c>
    </row>
    <row r="3996" spans="1:3" x14ac:dyDescent="0.3">
      <c r="A3996" t="s">
        <v>50</v>
      </c>
      <c r="B3996">
        <v>0.53488372093023195</v>
      </c>
      <c r="C3996" t="s">
        <v>3112</v>
      </c>
    </row>
    <row r="3997" spans="1:3" x14ac:dyDescent="0.3">
      <c r="A3997" t="s">
        <v>48</v>
      </c>
      <c r="B3997">
        <v>0.56410256410256399</v>
      </c>
      <c r="C3997" t="s">
        <v>3111</v>
      </c>
    </row>
    <row r="3998" spans="1:3" x14ac:dyDescent="0.3">
      <c r="A3998" t="s">
        <v>46</v>
      </c>
      <c r="B3998">
        <v>0</v>
      </c>
      <c r="C3998" t="s">
        <v>2211</v>
      </c>
    </row>
    <row r="3999" spans="1:3" x14ac:dyDescent="0.3">
      <c r="A3999" t="s">
        <v>44</v>
      </c>
      <c r="B3999">
        <v>0.65</v>
      </c>
      <c r="C3999" t="s">
        <v>3110</v>
      </c>
    </row>
    <row r="4000" spans="1:3" x14ac:dyDescent="0.3">
      <c r="A4000" t="s">
        <v>42</v>
      </c>
      <c r="B4000">
        <v>0.5</v>
      </c>
      <c r="C4000" t="s">
        <v>3109</v>
      </c>
    </row>
    <row r="4001" spans="1:3" x14ac:dyDescent="0.3">
      <c r="A4001" t="s">
        <v>40</v>
      </c>
      <c r="B4001">
        <v>0</v>
      </c>
      <c r="C4001" t="s">
        <v>2211</v>
      </c>
    </row>
    <row r="4002" spans="1:3" x14ac:dyDescent="0.3">
      <c r="A4002" t="s">
        <v>38</v>
      </c>
      <c r="B4002">
        <v>0.42857142857142799</v>
      </c>
      <c r="C4002" t="s">
        <v>3099</v>
      </c>
    </row>
    <row r="4003" spans="1:3" x14ac:dyDescent="0.3">
      <c r="A4003" t="s">
        <v>36</v>
      </c>
      <c r="B4003">
        <v>0.39024390243902402</v>
      </c>
      <c r="C4003" t="s">
        <v>3108</v>
      </c>
    </row>
    <row r="4004" spans="1:3" x14ac:dyDescent="0.3">
      <c r="A4004" t="s">
        <v>34</v>
      </c>
      <c r="B4004">
        <v>0.19512195121951201</v>
      </c>
      <c r="C4004" t="s">
        <v>3107</v>
      </c>
    </row>
    <row r="4005" spans="1:3" x14ac:dyDescent="0.3">
      <c r="A4005" t="s">
        <v>32</v>
      </c>
      <c r="B4005">
        <v>0.17073170731707299</v>
      </c>
      <c r="C4005" t="s">
        <v>3106</v>
      </c>
    </row>
    <row r="4006" spans="1:3" x14ac:dyDescent="0.3">
      <c r="A4006" t="s">
        <v>30</v>
      </c>
      <c r="B4006">
        <v>2.4390243902439001E-2</v>
      </c>
      <c r="C4006" t="s">
        <v>3105</v>
      </c>
    </row>
    <row r="4007" spans="1:3" x14ac:dyDescent="0.3">
      <c r="A4007" t="s">
        <v>28</v>
      </c>
      <c r="B4007">
        <v>0.85</v>
      </c>
      <c r="C4007" t="s">
        <v>3104</v>
      </c>
    </row>
    <row r="4008" spans="1:3" x14ac:dyDescent="0.3">
      <c r="A4008" t="s">
        <v>26</v>
      </c>
      <c r="B4008">
        <v>0.81818181818181801</v>
      </c>
      <c r="C4008" t="s">
        <v>3103</v>
      </c>
    </row>
    <row r="4009" spans="1:3" x14ac:dyDescent="0.3">
      <c r="A4009" t="s">
        <v>24</v>
      </c>
      <c r="B4009">
        <v>0.65</v>
      </c>
      <c r="C4009" t="s">
        <v>3102</v>
      </c>
    </row>
    <row r="4010" spans="1:3" x14ac:dyDescent="0.3">
      <c r="A4010" t="s">
        <v>22</v>
      </c>
      <c r="B4010">
        <v>0.77500000000000002</v>
      </c>
      <c r="C4010" t="s">
        <v>3101</v>
      </c>
    </row>
    <row r="4011" spans="1:3" x14ac:dyDescent="0.3">
      <c r="A4011" t="s">
        <v>21</v>
      </c>
      <c r="B4011">
        <v>0.77500000000000002</v>
      </c>
      <c r="C4011" t="s">
        <v>3101</v>
      </c>
    </row>
    <row r="4012" spans="1:3" x14ac:dyDescent="0.3">
      <c r="A4012" t="s">
        <v>19</v>
      </c>
      <c r="B4012">
        <v>0.42857142857142799</v>
      </c>
      <c r="C4012" t="s">
        <v>3099</v>
      </c>
    </row>
    <row r="4013" spans="1:3" x14ac:dyDescent="0.3">
      <c r="A4013" t="s">
        <v>17</v>
      </c>
      <c r="B4013">
        <v>0.28571428571428498</v>
      </c>
      <c r="C4013" t="s">
        <v>3100</v>
      </c>
    </row>
    <row r="4014" spans="1:3" x14ac:dyDescent="0.3">
      <c r="A4014" t="s">
        <v>15</v>
      </c>
      <c r="B4014">
        <v>0.42857142857142799</v>
      </c>
      <c r="C4014" t="s">
        <v>3098</v>
      </c>
    </row>
    <row r="4015" spans="1:3" x14ac:dyDescent="0.3">
      <c r="A4015" t="s">
        <v>13</v>
      </c>
      <c r="B4015">
        <v>0.42857142857142799</v>
      </c>
      <c r="C4015" t="s">
        <v>3099</v>
      </c>
    </row>
    <row r="4016" spans="1:3" x14ac:dyDescent="0.3">
      <c r="A4016" t="s">
        <v>11</v>
      </c>
      <c r="B4016">
        <v>0.42857142857142799</v>
      </c>
      <c r="C4016" t="s">
        <v>3098</v>
      </c>
    </row>
    <row r="4017" spans="1:3" x14ac:dyDescent="0.3">
      <c r="A4017" t="s">
        <v>9</v>
      </c>
      <c r="B4017">
        <v>0.42857142857142799</v>
      </c>
      <c r="C4017" t="s">
        <v>3098</v>
      </c>
    </row>
    <row r="4018" spans="1:3" x14ac:dyDescent="0.3">
      <c r="A4018" t="s">
        <v>7</v>
      </c>
      <c r="B4018">
        <v>0</v>
      </c>
      <c r="C4018" t="s">
        <v>2211</v>
      </c>
    </row>
    <row r="4019" spans="1:3" x14ac:dyDescent="0.3">
      <c r="A4019" t="s">
        <v>5</v>
      </c>
      <c r="B4019">
        <v>0</v>
      </c>
      <c r="C4019" t="s">
        <v>2211</v>
      </c>
    </row>
    <row r="4020" spans="1:3" x14ac:dyDescent="0.3">
      <c r="A4020" t="s">
        <v>3</v>
      </c>
      <c r="B4020">
        <v>0</v>
      </c>
      <c r="C4020" t="s">
        <v>2211</v>
      </c>
    </row>
    <row r="4021" spans="1:3" x14ac:dyDescent="0.3">
      <c r="A4021" t="s">
        <v>1</v>
      </c>
      <c r="B4021">
        <v>0</v>
      </c>
      <c r="C4021" t="s">
        <v>2211</v>
      </c>
    </row>
    <row r="4022" spans="1:3" x14ac:dyDescent="0.3">
      <c r="A4022" t="s">
        <v>56</v>
      </c>
      <c r="B4022">
        <v>0.57142857142857095</v>
      </c>
      <c r="C4022" t="s">
        <v>3097</v>
      </c>
    </row>
    <row r="4023" spans="1:3" x14ac:dyDescent="0.3">
      <c r="A4023" t="s">
        <v>54</v>
      </c>
      <c r="B4023">
        <v>0.28571428571428498</v>
      </c>
      <c r="C4023" t="s">
        <v>3096</v>
      </c>
    </row>
    <row r="4024" spans="1:3" x14ac:dyDescent="0.3">
      <c r="A4024" t="s">
        <v>52</v>
      </c>
      <c r="B4024">
        <v>0</v>
      </c>
      <c r="C4024" t="s">
        <v>2211</v>
      </c>
    </row>
    <row r="4025" spans="1:3" x14ac:dyDescent="0.3">
      <c r="A4025" t="s">
        <v>50</v>
      </c>
      <c r="B4025">
        <v>0</v>
      </c>
      <c r="C4025" t="s">
        <v>2211</v>
      </c>
    </row>
    <row r="4026" spans="1:3" x14ac:dyDescent="0.3">
      <c r="A4026" t="s">
        <v>48</v>
      </c>
      <c r="B4026">
        <v>0.5</v>
      </c>
      <c r="C4026" t="s">
        <v>3095</v>
      </c>
    </row>
    <row r="4027" spans="1:3" x14ac:dyDescent="0.3">
      <c r="A4027" t="s">
        <v>46</v>
      </c>
      <c r="B4027">
        <v>0.65789473684210498</v>
      </c>
      <c r="C4027" t="s">
        <v>3094</v>
      </c>
    </row>
    <row r="4028" spans="1:3" x14ac:dyDescent="0.3">
      <c r="A4028" t="s">
        <v>44</v>
      </c>
      <c r="B4028">
        <v>0.61290322580645096</v>
      </c>
      <c r="C4028" t="s">
        <v>3093</v>
      </c>
    </row>
    <row r="4029" spans="1:3" x14ac:dyDescent="0.3">
      <c r="A4029" t="s">
        <v>42</v>
      </c>
      <c r="B4029">
        <v>0.69444444444444398</v>
      </c>
      <c r="C4029" t="s">
        <v>3092</v>
      </c>
    </row>
    <row r="4030" spans="1:3" x14ac:dyDescent="0.3">
      <c r="A4030" t="s">
        <v>40</v>
      </c>
      <c r="B4030">
        <v>0.58333333333333304</v>
      </c>
      <c r="C4030" t="s">
        <v>3091</v>
      </c>
    </row>
    <row r="4031" spans="1:3" x14ac:dyDescent="0.3">
      <c r="A4031" t="s">
        <v>38</v>
      </c>
      <c r="B4031">
        <v>0.60526315789473595</v>
      </c>
      <c r="C4031" t="s">
        <v>3090</v>
      </c>
    </row>
    <row r="4032" spans="1:3" x14ac:dyDescent="0.3">
      <c r="A4032" t="s">
        <v>36</v>
      </c>
      <c r="B4032">
        <v>0.41666666666666602</v>
      </c>
      <c r="C4032" t="s">
        <v>3089</v>
      </c>
    </row>
    <row r="4033" spans="1:3" x14ac:dyDescent="0.3">
      <c r="A4033" t="s">
        <v>34</v>
      </c>
      <c r="B4033">
        <v>0.4375</v>
      </c>
      <c r="C4033" t="s">
        <v>3088</v>
      </c>
    </row>
    <row r="4034" spans="1:3" x14ac:dyDescent="0.3">
      <c r="A4034" t="s">
        <v>32</v>
      </c>
      <c r="B4034">
        <v>0.24444444444444399</v>
      </c>
      <c r="C4034" t="s">
        <v>3087</v>
      </c>
    </row>
    <row r="4035" spans="1:3" x14ac:dyDescent="0.3">
      <c r="A4035" t="s">
        <v>30</v>
      </c>
      <c r="B4035">
        <v>2.0833333333333301E-2</v>
      </c>
      <c r="C4035" t="s">
        <v>3086</v>
      </c>
    </row>
    <row r="4036" spans="1:3" x14ac:dyDescent="0.3">
      <c r="A4036" t="s">
        <v>28</v>
      </c>
      <c r="B4036">
        <v>0.55263157894736803</v>
      </c>
      <c r="C4036" t="s">
        <v>3085</v>
      </c>
    </row>
    <row r="4037" spans="1:3" x14ac:dyDescent="0.3">
      <c r="A4037" t="s">
        <v>26</v>
      </c>
      <c r="B4037">
        <v>0.63157894736842102</v>
      </c>
      <c r="C4037" t="s">
        <v>3084</v>
      </c>
    </row>
    <row r="4038" spans="1:3" x14ac:dyDescent="0.3">
      <c r="A4038" t="s">
        <v>24</v>
      </c>
      <c r="B4038">
        <v>0.68421052631578905</v>
      </c>
      <c r="C4038" t="s">
        <v>3083</v>
      </c>
    </row>
    <row r="4039" spans="1:3" x14ac:dyDescent="0.3">
      <c r="A4039" t="s">
        <v>22</v>
      </c>
      <c r="B4039">
        <v>0.59523809523809501</v>
      </c>
      <c r="C4039" t="s">
        <v>3082</v>
      </c>
    </row>
    <row r="4040" spans="1:3" x14ac:dyDescent="0.3">
      <c r="A4040" t="s">
        <v>21</v>
      </c>
      <c r="B4040">
        <v>0.59523809523809501</v>
      </c>
      <c r="C4040" t="s">
        <v>3082</v>
      </c>
    </row>
    <row r="4041" spans="1:3" x14ac:dyDescent="0.3">
      <c r="A4041" t="s">
        <v>19</v>
      </c>
      <c r="B4041">
        <v>0.52631578947368396</v>
      </c>
      <c r="C4041" t="s">
        <v>3081</v>
      </c>
    </row>
    <row r="4042" spans="1:3" x14ac:dyDescent="0.3">
      <c r="A4042" t="s">
        <v>17</v>
      </c>
      <c r="B4042">
        <v>0.68421052631578905</v>
      </c>
      <c r="C4042" t="s">
        <v>3080</v>
      </c>
    </row>
    <row r="4043" spans="1:3" x14ac:dyDescent="0.3">
      <c r="A4043" t="s">
        <v>15</v>
      </c>
      <c r="B4043">
        <v>0.52631578947368396</v>
      </c>
      <c r="C4043" t="s">
        <v>3079</v>
      </c>
    </row>
    <row r="4044" spans="1:3" x14ac:dyDescent="0.3">
      <c r="A4044" t="s">
        <v>13</v>
      </c>
      <c r="B4044">
        <v>0.60526315789473595</v>
      </c>
      <c r="C4044" t="s">
        <v>3078</v>
      </c>
    </row>
    <row r="4045" spans="1:3" x14ac:dyDescent="0.3">
      <c r="A4045" t="s">
        <v>11</v>
      </c>
      <c r="B4045">
        <v>0.5</v>
      </c>
      <c r="C4045" t="s">
        <v>3077</v>
      </c>
    </row>
    <row r="4046" spans="1:3" x14ac:dyDescent="0.3">
      <c r="A4046" t="s">
        <v>9</v>
      </c>
      <c r="B4046">
        <v>0.5</v>
      </c>
      <c r="C4046" t="s">
        <v>3076</v>
      </c>
    </row>
    <row r="4047" spans="1:3" x14ac:dyDescent="0.3">
      <c r="A4047" t="s">
        <v>7</v>
      </c>
      <c r="B4047">
        <v>0.51612903225806395</v>
      </c>
      <c r="C4047" t="s">
        <v>3075</v>
      </c>
    </row>
    <row r="4048" spans="1:3" x14ac:dyDescent="0.3">
      <c r="A4048" t="s">
        <v>5</v>
      </c>
      <c r="B4048">
        <v>0.65789473684210498</v>
      </c>
      <c r="C4048" t="s">
        <v>3074</v>
      </c>
    </row>
    <row r="4049" spans="1:3" x14ac:dyDescent="0.3">
      <c r="A4049" t="s">
        <v>3</v>
      </c>
      <c r="B4049">
        <v>0.68421052631578905</v>
      </c>
      <c r="C4049" t="s">
        <v>3073</v>
      </c>
    </row>
    <row r="4050" spans="1:3" x14ac:dyDescent="0.3">
      <c r="A4050" t="s">
        <v>1</v>
      </c>
      <c r="B4050">
        <v>0.63157894736842102</v>
      </c>
      <c r="C4050" t="s">
        <v>3072</v>
      </c>
    </row>
    <row r="4051" spans="1:3" x14ac:dyDescent="0.3">
      <c r="A4051" t="s">
        <v>56</v>
      </c>
      <c r="B4051">
        <v>0.64705882352941102</v>
      </c>
      <c r="C4051" t="s">
        <v>3071</v>
      </c>
    </row>
    <row r="4052" spans="1:3" x14ac:dyDescent="0.3">
      <c r="A4052" t="s">
        <v>54</v>
      </c>
      <c r="B4052">
        <v>0.58823529411764697</v>
      </c>
      <c r="C4052" t="s">
        <v>3070</v>
      </c>
    </row>
    <row r="4053" spans="1:3" x14ac:dyDescent="0.3">
      <c r="A4053" t="s">
        <v>52</v>
      </c>
      <c r="B4053">
        <v>0.63157894736842102</v>
      </c>
      <c r="C4053" t="s">
        <v>3069</v>
      </c>
    </row>
    <row r="4054" spans="1:3" x14ac:dyDescent="0.3">
      <c r="A4054" t="s">
        <v>50</v>
      </c>
      <c r="B4054">
        <v>0.47058823529411697</v>
      </c>
      <c r="C4054" t="s">
        <v>3068</v>
      </c>
    </row>
    <row r="4055" spans="1:3" x14ac:dyDescent="0.3">
      <c r="A4055" t="s">
        <v>48</v>
      </c>
      <c r="B4055">
        <v>0.512820512820512</v>
      </c>
      <c r="C4055" t="s">
        <v>3067</v>
      </c>
    </row>
    <row r="4056" spans="1:3" x14ac:dyDescent="0.3">
      <c r="A4056" t="s">
        <v>46</v>
      </c>
      <c r="B4056">
        <v>0.55263157894736803</v>
      </c>
      <c r="C4056" t="s">
        <v>3066</v>
      </c>
    </row>
    <row r="4057" spans="1:3" x14ac:dyDescent="0.3">
      <c r="A4057" t="s">
        <v>44</v>
      </c>
      <c r="B4057">
        <v>0.33333333333333298</v>
      </c>
      <c r="C4057" t="s">
        <v>3065</v>
      </c>
    </row>
    <row r="4058" spans="1:3" x14ac:dyDescent="0.3">
      <c r="A4058" t="s">
        <v>42</v>
      </c>
      <c r="B4058">
        <v>0.5</v>
      </c>
      <c r="C4058" t="s">
        <v>3064</v>
      </c>
    </row>
    <row r="4059" spans="1:3" x14ac:dyDescent="0.3">
      <c r="A4059" t="s">
        <v>40</v>
      </c>
      <c r="B4059">
        <v>0.51851851851851805</v>
      </c>
      <c r="C4059" t="s">
        <v>3063</v>
      </c>
    </row>
    <row r="4060" spans="1:3" x14ac:dyDescent="0.3">
      <c r="A4060" t="s">
        <v>38</v>
      </c>
      <c r="B4060">
        <v>0.75</v>
      </c>
      <c r="C4060" t="s">
        <v>3062</v>
      </c>
    </row>
    <row r="4061" spans="1:3" x14ac:dyDescent="0.3">
      <c r="A4061" t="s">
        <v>36</v>
      </c>
      <c r="B4061">
        <v>0.38461538461538403</v>
      </c>
      <c r="C4061" t="s">
        <v>3061</v>
      </c>
    </row>
    <row r="4062" spans="1:3" x14ac:dyDescent="0.3">
      <c r="A4062" t="s">
        <v>34</v>
      </c>
      <c r="B4062">
        <v>0.3</v>
      </c>
      <c r="C4062" t="s">
        <v>3060</v>
      </c>
    </row>
    <row r="4063" spans="1:3" x14ac:dyDescent="0.3">
      <c r="A4063" t="s">
        <v>32</v>
      </c>
      <c r="B4063">
        <v>0.30769230769230699</v>
      </c>
      <c r="C4063" t="s">
        <v>3059</v>
      </c>
    </row>
    <row r="4064" spans="1:3" x14ac:dyDescent="0.3">
      <c r="A4064" t="s">
        <v>28</v>
      </c>
      <c r="B4064">
        <v>0.51724137931034397</v>
      </c>
      <c r="C4064" t="s">
        <v>3058</v>
      </c>
    </row>
    <row r="4065" spans="1:3" x14ac:dyDescent="0.3">
      <c r="A4065" t="s">
        <v>26</v>
      </c>
      <c r="B4065">
        <v>0.62068965517241304</v>
      </c>
      <c r="C4065" t="s">
        <v>3057</v>
      </c>
    </row>
    <row r="4066" spans="1:3" x14ac:dyDescent="0.3">
      <c r="A4066" t="s">
        <v>24</v>
      </c>
      <c r="B4066">
        <v>0.62068965517241304</v>
      </c>
      <c r="C4066" t="s">
        <v>3056</v>
      </c>
    </row>
    <row r="4067" spans="1:3" x14ac:dyDescent="0.3">
      <c r="A4067" t="s">
        <v>22</v>
      </c>
      <c r="B4067">
        <v>0.46153846153846101</v>
      </c>
      <c r="C4067" t="s">
        <v>3055</v>
      </c>
    </row>
    <row r="4068" spans="1:3" x14ac:dyDescent="0.3">
      <c r="A4068" t="s">
        <v>21</v>
      </c>
      <c r="B4068">
        <v>0.46153846153846101</v>
      </c>
      <c r="C4068" t="s">
        <v>3055</v>
      </c>
    </row>
    <row r="4069" spans="1:3" x14ac:dyDescent="0.3">
      <c r="A4069" t="s">
        <v>19</v>
      </c>
      <c r="B4069">
        <v>0.625</v>
      </c>
      <c r="C4069" t="s">
        <v>3054</v>
      </c>
    </row>
    <row r="4070" spans="1:3" x14ac:dyDescent="0.3">
      <c r="A4070" t="s">
        <v>17</v>
      </c>
      <c r="B4070">
        <v>0.375</v>
      </c>
      <c r="C4070" t="s">
        <v>3053</v>
      </c>
    </row>
    <row r="4071" spans="1:3" x14ac:dyDescent="0.3">
      <c r="A4071" t="s">
        <v>15</v>
      </c>
      <c r="B4071">
        <v>0.5</v>
      </c>
      <c r="C4071" t="s">
        <v>3052</v>
      </c>
    </row>
    <row r="4072" spans="1:3" x14ac:dyDescent="0.3">
      <c r="A4072" t="s">
        <v>13</v>
      </c>
      <c r="B4072">
        <v>0.875</v>
      </c>
      <c r="C4072" t="s">
        <v>3051</v>
      </c>
    </row>
    <row r="4073" spans="1:3" x14ac:dyDescent="0.3">
      <c r="A4073" t="s">
        <v>11</v>
      </c>
      <c r="B4073">
        <v>0.625</v>
      </c>
      <c r="C4073" t="s">
        <v>3050</v>
      </c>
    </row>
    <row r="4074" spans="1:3" x14ac:dyDescent="0.3">
      <c r="A4074" t="s">
        <v>9</v>
      </c>
      <c r="B4074">
        <v>0.5</v>
      </c>
      <c r="C4074" t="s">
        <v>3049</v>
      </c>
    </row>
    <row r="4075" spans="1:3" x14ac:dyDescent="0.3">
      <c r="A4075" t="s">
        <v>7</v>
      </c>
      <c r="B4075">
        <v>0.58974358974358898</v>
      </c>
      <c r="C4075" t="s">
        <v>3048</v>
      </c>
    </row>
    <row r="4076" spans="1:3" x14ac:dyDescent="0.3">
      <c r="A4076" t="s">
        <v>5</v>
      </c>
      <c r="B4076">
        <v>0.62962962962962898</v>
      </c>
      <c r="C4076" t="s">
        <v>3047</v>
      </c>
    </row>
    <row r="4077" spans="1:3" x14ac:dyDescent="0.3">
      <c r="A4077" t="s">
        <v>3</v>
      </c>
      <c r="B4077">
        <v>0.6</v>
      </c>
      <c r="C4077" t="s">
        <v>3046</v>
      </c>
    </row>
    <row r="4078" spans="1:3" x14ac:dyDescent="0.3">
      <c r="A4078" t="s">
        <v>1</v>
      </c>
      <c r="B4078">
        <v>0.66666666666666596</v>
      </c>
      <c r="C4078" t="s">
        <v>3045</v>
      </c>
    </row>
    <row r="4079" spans="1:3" x14ac:dyDescent="0.3">
      <c r="A4079" t="s">
        <v>56</v>
      </c>
      <c r="B4079">
        <v>0.55172413793103403</v>
      </c>
      <c r="C4079" t="s">
        <v>3044</v>
      </c>
    </row>
    <row r="4080" spans="1:3" x14ac:dyDescent="0.3">
      <c r="A4080" t="s">
        <v>54</v>
      </c>
      <c r="B4080">
        <v>0.55172413793103403</v>
      </c>
      <c r="C4080" t="s">
        <v>3043</v>
      </c>
    </row>
    <row r="4081" spans="1:3" x14ac:dyDescent="0.3">
      <c r="A4081" t="s">
        <v>52</v>
      </c>
      <c r="B4081">
        <v>0.875</v>
      </c>
      <c r="C4081" t="s">
        <v>3042</v>
      </c>
    </row>
    <row r="4082" spans="1:3" x14ac:dyDescent="0.3">
      <c r="A4082" t="s">
        <v>50</v>
      </c>
      <c r="B4082">
        <v>0.72222222222222199</v>
      </c>
      <c r="C4082" t="s">
        <v>3041</v>
      </c>
    </row>
    <row r="4083" spans="1:3" x14ac:dyDescent="0.3">
      <c r="A4083" t="s">
        <v>48</v>
      </c>
      <c r="B4083">
        <v>0.56666666666666599</v>
      </c>
      <c r="C4083" t="s">
        <v>3040</v>
      </c>
    </row>
    <row r="4084" spans="1:3" x14ac:dyDescent="0.3">
      <c r="A4084" t="s">
        <v>46</v>
      </c>
      <c r="B4084">
        <v>0.4</v>
      </c>
      <c r="C4084" t="s">
        <v>3039</v>
      </c>
    </row>
    <row r="4085" spans="1:3" x14ac:dyDescent="0.3">
      <c r="A4085" t="s">
        <v>44</v>
      </c>
      <c r="B4085">
        <v>0.58490566037735803</v>
      </c>
      <c r="C4085" t="s">
        <v>3038</v>
      </c>
    </row>
    <row r="4086" spans="1:3" x14ac:dyDescent="0.3">
      <c r="A4086" t="s">
        <v>42</v>
      </c>
      <c r="B4086">
        <v>0</v>
      </c>
      <c r="C4086" t="s">
        <v>2211</v>
      </c>
    </row>
    <row r="4087" spans="1:3" x14ac:dyDescent="0.3">
      <c r="A4087" t="s">
        <v>40</v>
      </c>
      <c r="B4087">
        <v>0.63157894736842102</v>
      </c>
      <c r="C4087" t="s">
        <v>3037</v>
      </c>
    </row>
    <row r="4088" spans="1:3" x14ac:dyDescent="0.3">
      <c r="A4088" t="s">
        <v>38</v>
      </c>
      <c r="B4088">
        <v>0.67741935483870896</v>
      </c>
      <c r="C4088" t="s">
        <v>3036</v>
      </c>
    </row>
    <row r="4089" spans="1:3" x14ac:dyDescent="0.3">
      <c r="A4089" t="s">
        <v>36</v>
      </c>
      <c r="B4089">
        <v>0.5</v>
      </c>
      <c r="C4089" t="s">
        <v>3035</v>
      </c>
    </row>
    <row r="4090" spans="1:3" x14ac:dyDescent="0.3">
      <c r="A4090" t="s">
        <v>34</v>
      </c>
      <c r="B4090">
        <v>0.43333333333333302</v>
      </c>
      <c r="C4090" t="s">
        <v>3034</v>
      </c>
    </row>
    <row r="4091" spans="1:3" x14ac:dyDescent="0.3">
      <c r="A4091" t="s">
        <v>32</v>
      </c>
      <c r="B4091">
        <v>0.28333333333333299</v>
      </c>
      <c r="C4091" t="s">
        <v>3033</v>
      </c>
    </row>
    <row r="4092" spans="1:3" x14ac:dyDescent="0.3">
      <c r="A4092" t="s">
        <v>30</v>
      </c>
      <c r="B4092">
        <v>0.05</v>
      </c>
      <c r="C4092" t="s">
        <v>3032</v>
      </c>
    </row>
    <row r="4093" spans="1:3" x14ac:dyDescent="0.3">
      <c r="A4093" t="s">
        <v>28</v>
      </c>
      <c r="B4093">
        <v>0.5</v>
      </c>
      <c r="C4093" t="s">
        <v>3031</v>
      </c>
    </row>
    <row r="4094" spans="1:3" x14ac:dyDescent="0.3">
      <c r="A4094" t="s">
        <v>26</v>
      </c>
      <c r="B4094">
        <v>0.69090909090909003</v>
      </c>
      <c r="C4094" t="s">
        <v>3030</v>
      </c>
    </row>
    <row r="4095" spans="1:3" x14ac:dyDescent="0.3">
      <c r="A4095" t="s">
        <v>24</v>
      </c>
      <c r="B4095">
        <v>0.65454545454545399</v>
      </c>
      <c r="C4095" t="s">
        <v>3029</v>
      </c>
    </row>
    <row r="4096" spans="1:3" x14ac:dyDescent="0.3">
      <c r="A4096" t="s">
        <v>22</v>
      </c>
      <c r="B4096">
        <v>0.57142857142857095</v>
      </c>
      <c r="C4096" t="s">
        <v>3028</v>
      </c>
    </row>
    <row r="4097" spans="1:3" x14ac:dyDescent="0.3">
      <c r="A4097" t="s">
        <v>21</v>
      </c>
      <c r="B4097">
        <v>0.57142857142857095</v>
      </c>
      <c r="C4097" t="s">
        <v>3028</v>
      </c>
    </row>
    <row r="4098" spans="1:3" x14ac:dyDescent="0.3">
      <c r="A4098" t="s">
        <v>19</v>
      </c>
      <c r="B4098">
        <v>0.54838709677419295</v>
      </c>
      <c r="C4098" t="s">
        <v>3027</v>
      </c>
    </row>
    <row r="4099" spans="1:3" x14ac:dyDescent="0.3">
      <c r="A4099" t="s">
        <v>17</v>
      </c>
      <c r="B4099">
        <v>0.61290322580645096</v>
      </c>
      <c r="C4099" t="s">
        <v>3026</v>
      </c>
    </row>
    <row r="4100" spans="1:3" x14ac:dyDescent="0.3">
      <c r="A4100" t="s">
        <v>15</v>
      </c>
      <c r="B4100">
        <v>0.61290322580645096</v>
      </c>
      <c r="C4100" t="s">
        <v>3025</v>
      </c>
    </row>
    <row r="4101" spans="1:3" x14ac:dyDescent="0.3">
      <c r="A4101" t="s">
        <v>13</v>
      </c>
      <c r="B4101">
        <v>0.77419354838709598</v>
      </c>
      <c r="C4101" t="s">
        <v>3024</v>
      </c>
    </row>
    <row r="4102" spans="1:3" x14ac:dyDescent="0.3">
      <c r="A4102" t="s">
        <v>11</v>
      </c>
      <c r="B4102">
        <v>0.58064516129032195</v>
      </c>
      <c r="C4102" t="s">
        <v>3023</v>
      </c>
    </row>
    <row r="4103" spans="1:3" x14ac:dyDescent="0.3">
      <c r="A4103" t="s">
        <v>9</v>
      </c>
      <c r="B4103">
        <v>0.58064516129032195</v>
      </c>
      <c r="C4103" t="s">
        <v>3022</v>
      </c>
    </row>
    <row r="4104" spans="1:3" x14ac:dyDescent="0.3">
      <c r="A4104" t="s">
        <v>7</v>
      </c>
      <c r="B4104">
        <v>0.60784313725490102</v>
      </c>
      <c r="C4104" t="s">
        <v>3021</v>
      </c>
    </row>
    <row r="4105" spans="1:3" x14ac:dyDescent="0.3">
      <c r="A4105" t="s">
        <v>5</v>
      </c>
      <c r="B4105">
        <v>0.56756756756756699</v>
      </c>
      <c r="C4105" t="s">
        <v>3020</v>
      </c>
    </row>
    <row r="4106" spans="1:3" x14ac:dyDescent="0.3">
      <c r="A4106" t="s">
        <v>3</v>
      </c>
      <c r="B4106">
        <v>0.54545454545454497</v>
      </c>
      <c r="C4106" t="s">
        <v>3019</v>
      </c>
    </row>
    <row r="4107" spans="1:3" x14ac:dyDescent="0.3">
      <c r="A4107" t="s">
        <v>1</v>
      </c>
      <c r="B4107">
        <v>0.60606060606060597</v>
      </c>
      <c r="C4107" t="s">
        <v>3018</v>
      </c>
    </row>
    <row r="4108" spans="1:3" x14ac:dyDescent="0.3">
      <c r="A4108" t="s">
        <v>56</v>
      </c>
      <c r="B4108">
        <v>0.41935483870967699</v>
      </c>
      <c r="C4108" t="s">
        <v>3017</v>
      </c>
    </row>
    <row r="4109" spans="1:3" x14ac:dyDescent="0.3">
      <c r="A4109" t="s">
        <v>54</v>
      </c>
      <c r="B4109">
        <v>0.64516129032257996</v>
      </c>
      <c r="C4109" t="s">
        <v>3016</v>
      </c>
    </row>
    <row r="4110" spans="1:3" x14ac:dyDescent="0.3">
      <c r="A4110" t="s">
        <v>52</v>
      </c>
      <c r="B4110">
        <v>0.57142857142857095</v>
      </c>
      <c r="C4110" t="s">
        <v>3015</v>
      </c>
    </row>
    <row r="4111" spans="1:3" x14ac:dyDescent="0.3">
      <c r="A4111" t="s">
        <v>50</v>
      </c>
      <c r="B4111">
        <v>0.66666666666666596</v>
      </c>
      <c r="C4111" t="s">
        <v>3014</v>
      </c>
    </row>
    <row r="4112" spans="1:3" x14ac:dyDescent="0.3">
      <c r="A4112" t="s">
        <v>48</v>
      </c>
      <c r="B4112">
        <v>0.60526315789473595</v>
      </c>
      <c r="C4112" t="s">
        <v>3013</v>
      </c>
    </row>
    <row r="4113" spans="1:3" x14ac:dyDescent="0.3">
      <c r="A4113" t="s">
        <v>46</v>
      </c>
      <c r="B4113">
        <v>0.58823529411764697</v>
      </c>
      <c r="C4113" t="s">
        <v>3012</v>
      </c>
    </row>
    <row r="4114" spans="1:3" x14ac:dyDescent="0.3">
      <c r="A4114" t="s">
        <v>44</v>
      </c>
      <c r="B4114">
        <v>0.51219512195121897</v>
      </c>
      <c r="C4114" t="s">
        <v>3011</v>
      </c>
    </row>
    <row r="4115" spans="1:3" x14ac:dyDescent="0.3">
      <c r="A4115" t="s">
        <v>42</v>
      </c>
      <c r="B4115">
        <v>0.52941176470588203</v>
      </c>
      <c r="C4115" t="s">
        <v>3010</v>
      </c>
    </row>
    <row r="4116" spans="1:3" x14ac:dyDescent="0.3">
      <c r="A4116" t="s">
        <v>40</v>
      </c>
      <c r="B4116">
        <v>0.58823529411764697</v>
      </c>
      <c r="C4116" t="s">
        <v>3009</v>
      </c>
    </row>
    <row r="4117" spans="1:3" x14ac:dyDescent="0.3">
      <c r="A4117" t="s">
        <v>38</v>
      </c>
      <c r="B4117">
        <v>0.35294117647058798</v>
      </c>
      <c r="C4117" t="s">
        <v>3008</v>
      </c>
    </row>
    <row r="4118" spans="1:3" x14ac:dyDescent="0.3">
      <c r="A4118" t="s">
        <v>36</v>
      </c>
      <c r="B4118">
        <v>0.24390243902438999</v>
      </c>
      <c r="C4118" t="s">
        <v>3007</v>
      </c>
    </row>
    <row r="4119" spans="1:3" x14ac:dyDescent="0.3">
      <c r="A4119" t="s">
        <v>34</v>
      </c>
      <c r="B4119">
        <v>0.31818181818181801</v>
      </c>
      <c r="C4119" t="s">
        <v>3006</v>
      </c>
    </row>
    <row r="4120" spans="1:3" x14ac:dyDescent="0.3">
      <c r="A4120" t="s">
        <v>32</v>
      </c>
      <c r="B4120">
        <v>0.18181818181818099</v>
      </c>
      <c r="C4120" t="s">
        <v>3005</v>
      </c>
    </row>
    <row r="4121" spans="1:3" x14ac:dyDescent="0.3">
      <c r="A4121" t="s">
        <v>30</v>
      </c>
      <c r="B4121">
        <v>2.27272727272727E-2</v>
      </c>
      <c r="C4121" t="s">
        <v>3004</v>
      </c>
    </row>
    <row r="4122" spans="1:3" x14ac:dyDescent="0.3">
      <c r="A4122" t="s">
        <v>28</v>
      </c>
      <c r="B4122">
        <v>0.58823529411764697</v>
      </c>
      <c r="C4122" t="s">
        <v>3003</v>
      </c>
    </row>
    <row r="4123" spans="1:3" x14ac:dyDescent="0.3">
      <c r="A4123" t="s">
        <v>26</v>
      </c>
      <c r="B4123">
        <v>0.63636363636363602</v>
      </c>
      <c r="C4123" t="s">
        <v>3002</v>
      </c>
    </row>
    <row r="4124" spans="1:3" x14ac:dyDescent="0.3">
      <c r="A4124" t="s">
        <v>24</v>
      </c>
      <c r="B4124">
        <v>0.63636363636363602</v>
      </c>
      <c r="C4124" t="s">
        <v>3002</v>
      </c>
    </row>
    <row r="4125" spans="1:3" x14ac:dyDescent="0.3">
      <c r="A4125" t="s">
        <v>22</v>
      </c>
      <c r="B4125">
        <v>0.68292682926829196</v>
      </c>
      <c r="C4125" t="s">
        <v>3001</v>
      </c>
    </row>
    <row r="4126" spans="1:3" x14ac:dyDescent="0.3">
      <c r="A4126" t="s">
        <v>21</v>
      </c>
      <c r="B4126">
        <v>0.68292682926829196</v>
      </c>
      <c r="C4126" t="s">
        <v>3001</v>
      </c>
    </row>
    <row r="4127" spans="1:3" x14ac:dyDescent="0.3">
      <c r="A4127" t="s">
        <v>19</v>
      </c>
      <c r="B4127">
        <v>0.47058823529411697</v>
      </c>
      <c r="C4127" t="s">
        <v>3000</v>
      </c>
    </row>
    <row r="4128" spans="1:3" x14ac:dyDescent="0.3">
      <c r="A4128" t="s">
        <v>17</v>
      </c>
      <c r="B4128">
        <v>0.35294117647058798</v>
      </c>
      <c r="C4128" t="s">
        <v>2999</v>
      </c>
    </row>
    <row r="4129" spans="1:3" x14ac:dyDescent="0.3">
      <c r="A4129" t="s">
        <v>15</v>
      </c>
      <c r="B4129">
        <v>0.47058823529411697</v>
      </c>
      <c r="C4129" t="s">
        <v>2998</v>
      </c>
    </row>
    <row r="4130" spans="1:3" x14ac:dyDescent="0.3">
      <c r="A4130" t="s">
        <v>13</v>
      </c>
      <c r="B4130">
        <v>0.41176470588235198</v>
      </c>
      <c r="C4130" t="s">
        <v>2997</v>
      </c>
    </row>
    <row r="4131" spans="1:3" x14ac:dyDescent="0.3">
      <c r="A4131" t="s">
        <v>11</v>
      </c>
      <c r="B4131">
        <v>0.52941176470588203</v>
      </c>
      <c r="C4131" t="s">
        <v>2996</v>
      </c>
    </row>
    <row r="4132" spans="1:3" x14ac:dyDescent="0.3">
      <c r="A4132" t="s">
        <v>9</v>
      </c>
      <c r="B4132">
        <v>0.52941176470588203</v>
      </c>
      <c r="C4132" t="s">
        <v>2996</v>
      </c>
    </row>
    <row r="4133" spans="1:3" x14ac:dyDescent="0.3">
      <c r="A4133" t="s">
        <v>7</v>
      </c>
      <c r="B4133">
        <v>0.41176470588235198</v>
      </c>
      <c r="C4133" t="s">
        <v>2995</v>
      </c>
    </row>
    <row r="4134" spans="1:3" x14ac:dyDescent="0.3">
      <c r="A4134" t="s">
        <v>5</v>
      </c>
      <c r="B4134">
        <v>0.4</v>
      </c>
      <c r="C4134" t="s">
        <v>2994</v>
      </c>
    </row>
    <row r="4135" spans="1:3" x14ac:dyDescent="0.3">
      <c r="A4135" t="s">
        <v>3</v>
      </c>
      <c r="B4135">
        <v>0.58823529411764697</v>
      </c>
      <c r="C4135" t="s">
        <v>2993</v>
      </c>
    </row>
    <row r="4136" spans="1:3" x14ac:dyDescent="0.3">
      <c r="A4136" t="s">
        <v>1</v>
      </c>
      <c r="B4136">
        <v>0.58823529411764697</v>
      </c>
      <c r="C4136" t="s">
        <v>2992</v>
      </c>
    </row>
    <row r="4137" spans="1:3" x14ac:dyDescent="0.3">
      <c r="A4137" t="s">
        <v>56</v>
      </c>
      <c r="B4137">
        <v>0.70588235294117596</v>
      </c>
      <c r="C4137" t="s">
        <v>2991</v>
      </c>
    </row>
    <row r="4138" spans="1:3" x14ac:dyDescent="0.3">
      <c r="A4138" t="s">
        <v>54</v>
      </c>
      <c r="B4138">
        <v>0.70588235294117596</v>
      </c>
      <c r="C4138" t="s">
        <v>2990</v>
      </c>
    </row>
    <row r="4139" spans="1:3" x14ac:dyDescent="0.3">
      <c r="A4139" t="s">
        <v>52</v>
      </c>
      <c r="B4139">
        <v>0.41176470588235198</v>
      </c>
      <c r="C4139" t="s">
        <v>2989</v>
      </c>
    </row>
    <row r="4140" spans="1:3" x14ac:dyDescent="0.3">
      <c r="A4140" t="s">
        <v>50</v>
      </c>
      <c r="B4140">
        <v>0.47058823529411697</v>
      </c>
      <c r="C4140" t="s">
        <v>2988</v>
      </c>
    </row>
    <row r="4141" spans="1:3" x14ac:dyDescent="0.3">
      <c r="A4141" t="s">
        <v>48</v>
      </c>
      <c r="B4141">
        <v>0.51666666666666605</v>
      </c>
      <c r="C4141" t="s">
        <v>2987</v>
      </c>
    </row>
    <row r="4142" spans="1:3" x14ac:dyDescent="0.3">
      <c r="A4142" t="s">
        <v>46</v>
      </c>
      <c r="B4142">
        <v>0.56097560975609695</v>
      </c>
      <c r="C4142" t="s">
        <v>2986</v>
      </c>
    </row>
    <row r="4143" spans="1:3" x14ac:dyDescent="0.3">
      <c r="A4143" t="s">
        <v>44</v>
      </c>
      <c r="B4143">
        <v>0.527272727272727</v>
      </c>
      <c r="C4143" t="s">
        <v>2985</v>
      </c>
    </row>
    <row r="4144" spans="1:3" x14ac:dyDescent="0.3">
      <c r="A4144" t="s">
        <v>42</v>
      </c>
      <c r="B4144">
        <v>0</v>
      </c>
      <c r="C4144" t="s">
        <v>2211</v>
      </c>
    </row>
    <row r="4145" spans="1:3" x14ac:dyDescent="0.3">
      <c r="A4145" t="s">
        <v>40</v>
      </c>
      <c r="B4145">
        <v>0</v>
      </c>
      <c r="C4145" t="s">
        <v>2211</v>
      </c>
    </row>
    <row r="4146" spans="1:3" x14ac:dyDescent="0.3">
      <c r="A4146" t="s">
        <v>38</v>
      </c>
      <c r="B4146">
        <v>0.5</v>
      </c>
      <c r="C4146" t="s">
        <v>2984</v>
      </c>
    </row>
    <row r="4147" spans="1:3" x14ac:dyDescent="0.3">
      <c r="A4147" t="s">
        <v>36</v>
      </c>
      <c r="B4147">
        <v>0.28333333333333299</v>
      </c>
      <c r="C4147" t="s">
        <v>2983</v>
      </c>
    </row>
    <row r="4148" spans="1:3" x14ac:dyDescent="0.3">
      <c r="A4148" t="s">
        <v>34</v>
      </c>
      <c r="B4148">
        <v>0.16666666666666599</v>
      </c>
      <c r="C4148" t="s">
        <v>2982</v>
      </c>
    </row>
    <row r="4149" spans="1:3" x14ac:dyDescent="0.3">
      <c r="A4149" t="s">
        <v>32</v>
      </c>
      <c r="B4149">
        <v>0.18333333333333299</v>
      </c>
      <c r="C4149" t="s">
        <v>2981</v>
      </c>
    </row>
    <row r="4150" spans="1:3" x14ac:dyDescent="0.3">
      <c r="A4150" t="s">
        <v>30</v>
      </c>
      <c r="B4150">
        <v>1.6666666666666601E-2</v>
      </c>
      <c r="C4150" t="s">
        <v>2980</v>
      </c>
    </row>
    <row r="4151" spans="1:3" x14ac:dyDescent="0.3">
      <c r="A4151" t="s">
        <v>28</v>
      </c>
      <c r="B4151">
        <v>0</v>
      </c>
      <c r="C4151" t="s">
        <v>2211</v>
      </c>
    </row>
    <row r="4152" spans="1:3" x14ac:dyDescent="0.3">
      <c r="A4152" t="s">
        <v>26</v>
      </c>
      <c r="B4152">
        <v>0.48214285714285698</v>
      </c>
      <c r="C4152" t="s">
        <v>2979</v>
      </c>
    </row>
    <row r="4153" spans="1:3" x14ac:dyDescent="0.3">
      <c r="A4153" t="s">
        <v>24</v>
      </c>
      <c r="B4153">
        <v>0.48214285714285698</v>
      </c>
      <c r="C4153" t="s">
        <v>2978</v>
      </c>
    </row>
    <row r="4154" spans="1:3" x14ac:dyDescent="0.3">
      <c r="A4154" t="s">
        <v>22</v>
      </c>
      <c r="B4154">
        <v>0.51666666666666605</v>
      </c>
      <c r="C4154" t="s">
        <v>2977</v>
      </c>
    </row>
    <row r="4155" spans="1:3" x14ac:dyDescent="0.3">
      <c r="A4155" t="s">
        <v>21</v>
      </c>
      <c r="B4155">
        <v>0.51666666666666605</v>
      </c>
      <c r="C4155" t="s">
        <v>2977</v>
      </c>
    </row>
    <row r="4156" spans="1:3" x14ac:dyDescent="0.3">
      <c r="A4156" t="s">
        <v>19</v>
      </c>
      <c r="B4156">
        <v>0.66666666666666596</v>
      </c>
      <c r="C4156" t="s">
        <v>2976</v>
      </c>
    </row>
    <row r="4157" spans="1:3" x14ac:dyDescent="0.3">
      <c r="A4157" t="s">
        <v>17</v>
      </c>
      <c r="B4157">
        <v>0.54166666666666596</v>
      </c>
      <c r="C4157" t="s">
        <v>2975</v>
      </c>
    </row>
    <row r="4158" spans="1:3" x14ac:dyDescent="0.3">
      <c r="A4158" t="s">
        <v>15</v>
      </c>
      <c r="B4158">
        <v>0.5</v>
      </c>
      <c r="C4158" t="s">
        <v>2974</v>
      </c>
    </row>
    <row r="4159" spans="1:3" x14ac:dyDescent="0.3">
      <c r="A4159" t="s">
        <v>13</v>
      </c>
      <c r="B4159">
        <v>0.5</v>
      </c>
      <c r="C4159" t="s">
        <v>2973</v>
      </c>
    </row>
    <row r="4160" spans="1:3" x14ac:dyDescent="0.3">
      <c r="A4160" t="s">
        <v>11</v>
      </c>
      <c r="B4160">
        <v>0.41666666666666602</v>
      </c>
      <c r="C4160" t="s">
        <v>2972</v>
      </c>
    </row>
    <row r="4161" spans="1:3" x14ac:dyDescent="0.3">
      <c r="A4161" t="s">
        <v>9</v>
      </c>
      <c r="B4161">
        <v>0.45833333333333298</v>
      </c>
      <c r="C4161" t="s">
        <v>2971</v>
      </c>
    </row>
    <row r="4162" spans="1:3" x14ac:dyDescent="0.3">
      <c r="A4162" t="s">
        <v>7</v>
      </c>
      <c r="B4162">
        <v>0.45454545454545398</v>
      </c>
      <c r="C4162" t="s">
        <v>2970</v>
      </c>
    </row>
    <row r="4163" spans="1:3" x14ac:dyDescent="0.3">
      <c r="A4163" t="s">
        <v>5</v>
      </c>
      <c r="B4163">
        <v>0</v>
      </c>
      <c r="C4163" t="s">
        <v>2211</v>
      </c>
    </row>
    <row r="4164" spans="1:3" x14ac:dyDescent="0.3">
      <c r="A4164" t="s">
        <v>3</v>
      </c>
      <c r="B4164">
        <v>0</v>
      </c>
      <c r="C4164" t="s">
        <v>2211</v>
      </c>
    </row>
    <row r="4165" spans="1:3" x14ac:dyDescent="0.3">
      <c r="A4165" t="s">
        <v>1</v>
      </c>
      <c r="B4165">
        <v>0</v>
      </c>
      <c r="C4165" t="s">
        <v>2211</v>
      </c>
    </row>
    <row r="4166" spans="1:3" x14ac:dyDescent="0.3">
      <c r="A4166" t="s">
        <v>56</v>
      </c>
      <c r="B4166">
        <v>0</v>
      </c>
      <c r="C4166" t="s">
        <v>2211</v>
      </c>
    </row>
    <row r="4167" spans="1:3" x14ac:dyDescent="0.3">
      <c r="A4167" t="s">
        <v>54</v>
      </c>
      <c r="B4167">
        <v>0</v>
      </c>
      <c r="C4167" t="s">
        <v>2211</v>
      </c>
    </row>
    <row r="4168" spans="1:3" x14ac:dyDescent="0.3">
      <c r="A4168" t="s">
        <v>52</v>
      </c>
      <c r="B4168">
        <v>0</v>
      </c>
      <c r="C4168" t="s">
        <v>2211</v>
      </c>
    </row>
    <row r="4169" spans="1:3" x14ac:dyDescent="0.3">
      <c r="A4169" t="s">
        <v>50</v>
      </c>
      <c r="B4169">
        <v>0</v>
      </c>
      <c r="C4169" t="s">
        <v>2211</v>
      </c>
    </row>
    <row r="4170" spans="1:3" x14ac:dyDescent="0.3">
      <c r="A4170" t="s">
        <v>48</v>
      </c>
      <c r="B4170">
        <v>0.45714285714285702</v>
      </c>
      <c r="C4170" t="s">
        <v>2969</v>
      </c>
    </row>
    <row r="4171" spans="1:3" x14ac:dyDescent="0.3">
      <c r="A4171" t="s">
        <v>46</v>
      </c>
      <c r="B4171">
        <v>0.68</v>
      </c>
      <c r="C4171" t="s">
        <v>2968</v>
      </c>
    </row>
    <row r="4172" spans="1:3" x14ac:dyDescent="0.3">
      <c r="A4172" t="s">
        <v>44</v>
      </c>
      <c r="B4172">
        <v>0.61666666666666603</v>
      </c>
      <c r="C4172" t="s">
        <v>2967</v>
      </c>
    </row>
    <row r="4173" spans="1:3" x14ac:dyDescent="0.3">
      <c r="A4173" t="s">
        <v>42</v>
      </c>
      <c r="B4173">
        <v>0</v>
      </c>
      <c r="C4173" t="s">
        <v>2211</v>
      </c>
    </row>
    <row r="4174" spans="1:3" x14ac:dyDescent="0.3">
      <c r="A4174" t="s">
        <v>40</v>
      </c>
      <c r="B4174">
        <v>0</v>
      </c>
      <c r="C4174" t="s">
        <v>2211</v>
      </c>
    </row>
    <row r="4175" spans="1:3" x14ac:dyDescent="0.3">
      <c r="A4175" t="s">
        <v>38</v>
      </c>
      <c r="B4175">
        <v>0</v>
      </c>
      <c r="C4175" t="s">
        <v>2211</v>
      </c>
    </row>
    <row r="4176" spans="1:3" x14ac:dyDescent="0.3">
      <c r="A4176" t="s">
        <v>36</v>
      </c>
      <c r="B4176">
        <v>0.21666666666666601</v>
      </c>
      <c r="C4176" t="s">
        <v>2966</v>
      </c>
    </row>
    <row r="4177" spans="1:3" x14ac:dyDescent="0.3">
      <c r="A4177" t="s">
        <v>34</v>
      </c>
      <c r="B4177">
        <v>0.2</v>
      </c>
      <c r="C4177" t="s">
        <v>2965</v>
      </c>
    </row>
    <row r="4178" spans="1:3" x14ac:dyDescent="0.3">
      <c r="A4178" t="s">
        <v>32</v>
      </c>
      <c r="B4178">
        <v>0.2</v>
      </c>
      <c r="C4178" t="s">
        <v>2964</v>
      </c>
    </row>
    <row r="4179" spans="1:3" x14ac:dyDescent="0.3">
      <c r="A4179" t="s">
        <v>28</v>
      </c>
      <c r="B4179">
        <v>0</v>
      </c>
      <c r="C4179" t="s">
        <v>2211</v>
      </c>
    </row>
    <row r="4180" spans="1:3" x14ac:dyDescent="0.3">
      <c r="A4180" t="s">
        <v>26</v>
      </c>
      <c r="B4180">
        <v>0.55102040816326503</v>
      </c>
      <c r="C4180" t="s">
        <v>2963</v>
      </c>
    </row>
    <row r="4181" spans="1:3" x14ac:dyDescent="0.3">
      <c r="A4181" t="s">
        <v>24</v>
      </c>
      <c r="B4181">
        <v>0.61224489795918302</v>
      </c>
      <c r="C4181" t="s">
        <v>2962</v>
      </c>
    </row>
    <row r="4182" spans="1:3" x14ac:dyDescent="0.3">
      <c r="A4182" t="s">
        <v>22</v>
      </c>
      <c r="B4182">
        <v>0.6</v>
      </c>
      <c r="C4182" t="s">
        <v>2961</v>
      </c>
    </row>
    <row r="4183" spans="1:3" x14ac:dyDescent="0.3">
      <c r="A4183" t="s">
        <v>21</v>
      </c>
      <c r="B4183">
        <v>0.6</v>
      </c>
      <c r="C4183" t="s">
        <v>2961</v>
      </c>
    </row>
    <row r="4184" spans="1:3" x14ac:dyDescent="0.3">
      <c r="A4184" t="s">
        <v>19</v>
      </c>
      <c r="B4184">
        <v>0</v>
      </c>
      <c r="C4184" t="s">
        <v>2211</v>
      </c>
    </row>
    <row r="4185" spans="1:3" x14ac:dyDescent="0.3">
      <c r="A4185" t="s">
        <v>17</v>
      </c>
      <c r="B4185">
        <v>0</v>
      </c>
      <c r="C4185" t="s">
        <v>2211</v>
      </c>
    </row>
    <row r="4186" spans="1:3" x14ac:dyDescent="0.3">
      <c r="A4186" t="s">
        <v>15</v>
      </c>
      <c r="B4186">
        <v>0</v>
      </c>
      <c r="C4186" t="s">
        <v>2211</v>
      </c>
    </row>
    <row r="4187" spans="1:3" x14ac:dyDescent="0.3">
      <c r="A4187" t="s">
        <v>13</v>
      </c>
      <c r="B4187">
        <v>0</v>
      </c>
      <c r="C4187" t="s">
        <v>2211</v>
      </c>
    </row>
    <row r="4188" spans="1:3" x14ac:dyDescent="0.3">
      <c r="A4188" t="s">
        <v>11</v>
      </c>
      <c r="B4188">
        <v>0</v>
      </c>
      <c r="C4188" t="s">
        <v>2211</v>
      </c>
    </row>
    <row r="4189" spans="1:3" x14ac:dyDescent="0.3">
      <c r="A4189" t="s">
        <v>9</v>
      </c>
      <c r="B4189">
        <v>0</v>
      </c>
      <c r="C4189" t="s">
        <v>2211</v>
      </c>
    </row>
    <row r="4190" spans="1:3" x14ac:dyDescent="0.3">
      <c r="A4190" t="s">
        <v>7</v>
      </c>
      <c r="B4190">
        <v>0</v>
      </c>
      <c r="C4190" t="s">
        <v>2211</v>
      </c>
    </row>
    <row r="4191" spans="1:3" x14ac:dyDescent="0.3">
      <c r="A4191" t="s">
        <v>5</v>
      </c>
      <c r="B4191">
        <v>0</v>
      </c>
      <c r="C4191" t="s">
        <v>2211</v>
      </c>
    </row>
    <row r="4192" spans="1:3" x14ac:dyDescent="0.3">
      <c r="A4192" t="s">
        <v>3</v>
      </c>
      <c r="B4192">
        <v>0</v>
      </c>
      <c r="C4192" t="s">
        <v>2211</v>
      </c>
    </row>
    <row r="4193" spans="1:3" x14ac:dyDescent="0.3">
      <c r="A4193" t="s">
        <v>1</v>
      </c>
      <c r="B4193">
        <v>0</v>
      </c>
      <c r="C4193" t="s">
        <v>2211</v>
      </c>
    </row>
    <row r="4194" spans="1:3" x14ac:dyDescent="0.3">
      <c r="A4194" t="s">
        <v>56</v>
      </c>
      <c r="B4194">
        <v>0</v>
      </c>
      <c r="C4194" t="s">
        <v>2211</v>
      </c>
    </row>
    <row r="4195" spans="1:3" x14ac:dyDescent="0.3">
      <c r="A4195" t="s">
        <v>54</v>
      </c>
      <c r="B4195">
        <v>0</v>
      </c>
      <c r="C4195" t="s">
        <v>2211</v>
      </c>
    </row>
    <row r="4196" spans="1:3" x14ac:dyDescent="0.3">
      <c r="A4196" t="s">
        <v>52</v>
      </c>
      <c r="B4196">
        <v>0</v>
      </c>
      <c r="C4196" t="s">
        <v>2211</v>
      </c>
    </row>
    <row r="4197" spans="1:3" x14ac:dyDescent="0.3">
      <c r="A4197" t="s">
        <v>50</v>
      </c>
      <c r="B4197">
        <v>0</v>
      </c>
      <c r="C4197" t="s">
        <v>2211</v>
      </c>
    </row>
    <row r="4198" spans="1:3" x14ac:dyDescent="0.3">
      <c r="A4198" t="s">
        <v>48</v>
      </c>
      <c r="B4198">
        <v>0.5</v>
      </c>
      <c r="C4198" t="s">
        <v>2960</v>
      </c>
    </row>
    <row r="4199" spans="1:3" x14ac:dyDescent="0.3">
      <c r="A4199" t="s">
        <v>46</v>
      </c>
      <c r="B4199">
        <v>0.625</v>
      </c>
      <c r="C4199" t="s">
        <v>2959</v>
      </c>
    </row>
    <row r="4200" spans="1:3" x14ac:dyDescent="0.3">
      <c r="A4200" t="s">
        <v>44</v>
      </c>
      <c r="B4200">
        <v>0.65625</v>
      </c>
      <c r="C4200" t="s">
        <v>2958</v>
      </c>
    </row>
    <row r="4201" spans="1:3" x14ac:dyDescent="0.3">
      <c r="A4201" t="s">
        <v>42</v>
      </c>
      <c r="B4201">
        <v>0.5</v>
      </c>
      <c r="C4201" t="s">
        <v>2957</v>
      </c>
    </row>
    <row r="4202" spans="1:3" x14ac:dyDescent="0.3">
      <c r="A4202" t="s">
        <v>40</v>
      </c>
      <c r="B4202">
        <v>0.47826086956521702</v>
      </c>
      <c r="C4202" t="s">
        <v>2956</v>
      </c>
    </row>
    <row r="4203" spans="1:3" x14ac:dyDescent="0.3">
      <c r="A4203" t="s">
        <v>38</v>
      </c>
      <c r="B4203">
        <v>0.5</v>
      </c>
      <c r="C4203" t="s">
        <v>2955</v>
      </c>
    </row>
    <row r="4204" spans="1:3" x14ac:dyDescent="0.3">
      <c r="A4204" t="s">
        <v>36</v>
      </c>
      <c r="B4204">
        <v>0.26190476190476097</v>
      </c>
      <c r="C4204" t="s">
        <v>2954</v>
      </c>
    </row>
    <row r="4205" spans="1:3" x14ac:dyDescent="0.3">
      <c r="A4205" t="s">
        <v>34</v>
      </c>
      <c r="B4205">
        <v>0.16666666666666599</v>
      </c>
      <c r="C4205" t="s">
        <v>2953</v>
      </c>
    </row>
    <row r="4206" spans="1:3" x14ac:dyDescent="0.3">
      <c r="A4206" t="s">
        <v>32</v>
      </c>
      <c r="B4206">
        <v>0.19047619047618999</v>
      </c>
      <c r="C4206" t="s">
        <v>2952</v>
      </c>
    </row>
    <row r="4207" spans="1:3" x14ac:dyDescent="0.3">
      <c r="A4207" t="s">
        <v>30</v>
      </c>
      <c r="B4207">
        <v>2.3809523809523801E-2</v>
      </c>
      <c r="C4207" t="s">
        <v>2951</v>
      </c>
    </row>
    <row r="4208" spans="1:3" x14ac:dyDescent="0.3">
      <c r="A4208" t="s">
        <v>28</v>
      </c>
      <c r="B4208">
        <v>0.55555555555555503</v>
      </c>
      <c r="C4208" t="s">
        <v>2950</v>
      </c>
    </row>
    <row r="4209" spans="1:3" x14ac:dyDescent="0.3">
      <c r="A4209" t="s">
        <v>26</v>
      </c>
      <c r="B4209">
        <v>0.375</v>
      </c>
      <c r="C4209" t="s">
        <v>2949</v>
      </c>
    </row>
    <row r="4210" spans="1:3" x14ac:dyDescent="0.3">
      <c r="A4210" t="s">
        <v>24</v>
      </c>
      <c r="B4210">
        <v>0.41666666666666602</v>
      </c>
      <c r="C4210" t="s">
        <v>2948</v>
      </c>
    </row>
    <row r="4211" spans="1:3" x14ac:dyDescent="0.3">
      <c r="A4211" t="s">
        <v>22</v>
      </c>
      <c r="B4211">
        <v>0.5</v>
      </c>
      <c r="C4211" t="s">
        <v>2947</v>
      </c>
    </row>
    <row r="4212" spans="1:3" x14ac:dyDescent="0.3">
      <c r="A4212" t="s">
        <v>21</v>
      </c>
      <c r="B4212">
        <v>0.5</v>
      </c>
      <c r="C4212" t="s">
        <v>2947</v>
      </c>
    </row>
    <row r="4213" spans="1:3" x14ac:dyDescent="0.3">
      <c r="A4213" t="s">
        <v>19</v>
      </c>
      <c r="B4213">
        <v>0.44444444444444398</v>
      </c>
      <c r="C4213" t="s">
        <v>2946</v>
      </c>
    </row>
    <row r="4214" spans="1:3" x14ac:dyDescent="0.3">
      <c r="A4214" t="s">
        <v>17</v>
      </c>
      <c r="B4214">
        <v>0.55555555555555503</v>
      </c>
      <c r="C4214" t="s">
        <v>2945</v>
      </c>
    </row>
    <row r="4215" spans="1:3" x14ac:dyDescent="0.3">
      <c r="A4215" t="s">
        <v>15</v>
      </c>
      <c r="B4215">
        <v>0.55555555555555503</v>
      </c>
      <c r="C4215" t="s">
        <v>2944</v>
      </c>
    </row>
    <row r="4216" spans="1:3" x14ac:dyDescent="0.3">
      <c r="A4216" t="s">
        <v>13</v>
      </c>
      <c r="B4216">
        <v>0.5</v>
      </c>
      <c r="C4216" t="s">
        <v>2943</v>
      </c>
    </row>
    <row r="4217" spans="1:3" x14ac:dyDescent="0.3">
      <c r="A4217" t="s">
        <v>11</v>
      </c>
      <c r="B4217">
        <v>0.55555555555555503</v>
      </c>
      <c r="C4217" t="s">
        <v>2942</v>
      </c>
    </row>
    <row r="4218" spans="1:3" x14ac:dyDescent="0.3">
      <c r="A4218" t="s">
        <v>9</v>
      </c>
      <c r="B4218">
        <v>0.5</v>
      </c>
      <c r="C4218" t="s">
        <v>2941</v>
      </c>
    </row>
    <row r="4219" spans="1:3" x14ac:dyDescent="0.3">
      <c r="A4219" t="s">
        <v>7</v>
      </c>
      <c r="B4219">
        <v>0.33333333333333298</v>
      </c>
      <c r="C4219" t="s">
        <v>2940</v>
      </c>
    </row>
    <row r="4220" spans="1:3" x14ac:dyDescent="0.3">
      <c r="A4220" t="s">
        <v>5</v>
      </c>
      <c r="B4220">
        <v>0.44444444444444398</v>
      </c>
      <c r="C4220" t="s">
        <v>2939</v>
      </c>
    </row>
    <row r="4221" spans="1:3" x14ac:dyDescent="0.3">
      <c r="A4221" t="s">
        <v>3</v>
      </c>
      <c r="B4221">
        <v>0.55555555555555503</v>
      </c>
      <c r="C4221" t="s">
        <v>2938</v>
      </c>
    </row>
    <row r="4222" spans="1:3" x14ac:dyDescent="0.3">
      <c r="A4222" t="s">
        <v>1</v>
      </c>
      <c r="B4222">
        <v>0.55555555555555503</v>
      </c>
      <c r="C4222" t="s">
        <v>2937</v>
      </c>
    </row>
    <row r="4223" spans="1:3" x14ac:dyDescent="0.3">
      <c r="A4223" t="s">
        <v>56</v>
      </c>
      <c r="B4223">
        <v>0.14285714285714199</v>
      </c>
      <c r="C4223" t="s">
        <v>2936</v>
      </c>
    </row>
    <row r="4224" spans="1:3" x14ac:dyDescent="0.3">
      <c r="A4224" t="s">
        <v>54</v>
      </c>
      <c r="B4224">
        <v>0.66666666666666596</v>
      </c>
      <c r="C4224" t="s">
        <v>2935</v>
      </c>
    </row>
    <row r="4225" spans="1:3" x14ac:dyDescent="0.3">
      <c r="A4225" t="s">
        <v>52</v>
      </c>
      <c r="B4225">
        <v>0</v>
      </c>
      <c r="C4225" t="s">
        <v>2211</v>
      </c>
    </row>
    <row r="4226" spans="1:3" x14ac:dyDescent="0.3">
      <c r="A4226" t="s">
        <v>50</v>
      </c>
      <c r="B4226">
        <v>0.55555555555555503</v>
      </c>
      <c r="C4226" t="s">
        <v>2934</v>
      </c>
    </row>
    <row r="4227" spans="1:3" x14ac:dyDescent="0.3">
      <c r="A4227" t="s">
        <v>48</v>
      </c>
      <c r="B4227">
        <v>0.54761904761904701</v>
      </c>
      <c r="C4227" t="s">
        <v>2933</v>
      </c>
    </row>
    <row r="4228" spans="1:3" x14ac:dyDescent="0.3">
      <c r="A4228" t="s">
        <v>46</v>
      </c>
      <c r="B4228">
        <v>0.56603773584905603</v>
      </c>
      <c r="C4228" t="s">
        <v>2932</v>
      </c>
    </row>
    <row r="4229" spans="1:3" x14ac:dyDescent="0.3">
      <c r="A4229" t="s">
        <v>44</v>
      </c>
      <c r="B4229">
        <v>0.71698113207547098</v>
      </c>
      <c r="C4229" t="s">
        <v>2931</v>
      </c>
    </row>
    <row r="4230" spans="1:3" x14ac:dyDescent="0.3">
      <c r="A4230" t="s">
        <v>42</v>
      </c>
      <c r="B4230">
        <v>0.70833333333333304</v>
      </c>
      <c r="C4230" t="s">
        <v>2930</v>
      </c>
    </row>
    <row r="4231" spans="1:3" x14ac:dyDescent="0.3">
      <c r="A4231" t="s">
        <v>40</v>
      </c>
      <c r="B4231">
        <v>0.64</v>
      </c>
      <c r="C4231" t="s">
        <v>2929</v>
      </c>
    </row>
    <row r="4232" spans="1:3" x14ac:dyDescent="0.3">
      <c r="A4232" t="s">
        <v>38</v>
      </c>
      <c r="B4232">
        <v>0.63333333333333297</v>
      </c>
      <c r="C4232" t="s">
        <v>2928</v>
      </c>
    </row>
    <row r="4233" spans="1:3" x14ac:dyDescent="0.3">
      <c r="A4233" t="s">
        <v>36</v>
      </c>
      <c r="B4233">
        <v>0.320754716981132</v>
      </c>
      <c r="C4233" t="s">
        <v>2927</v>
      </c>
    </row>
    <row r="4234" spans="1:3" x14ac:dyDescent="0.3">
      <c r="A4234" t="s">
        <v>34</v>
      </c>
      <c r="B4234">
        <v>0.37735849056603699</v>
      </c>
      <c r="C4234" t="s">
        <v>2926</v>
      </c>
    </row>
    <row r="4235" spans="1:3" x14ac:dyDescent="0.3">
      <c r="A4235" t="s">
        <v>32</v>
      </c>
      <c r="B4235">
        <v>0.245283018867924</v>
      </c>
      <c r="C4235" t="s">
        <v>2925</v>
      </c>
    </row>
    <row r="4236" spans="1:3" x14ac:dyDescent="0.3">
      <c r="A4236" t="s">
        <v>30</v>
      </c>
      <c r="B4236">
        <v>5.6603773584905599E-2</v>
      </c>
      <c r="C4236" t="s">
        <v>2924</v>
      </c>
    </row>
    <row r="4237" spans="1:3" x14ac:dyDescent="0.3">
      <c r="A4237" t="s">
        <v>28</v>
      </c>
      <c r="B4237">
        <v>0.53658536585365801</v>
      </c>
      <c r="C4237" t="s">
        <v>2923</v>
      </c>
    </row>
    <row r="4238" spans="1:3" x14ac:dyDescent="0.3">
      <c r="A4238" t="s">
        <v>26</v>
      </c>
      <c r="B4238">
        <v>0.40816326530612201</v>
      </c>
      <c r="C4238" t="s">
        <v>2922</v>
      </c>
    </row>
    <row r="4239" spans="1:3" x14ac:dyDescent="0.3">
      <c r="A4239" t="s">
        <v>24</v>
      </c>
      <c r="B4239">
        <v>0.38775510204081598</v>
      </c>
      <c r="C4239" t="s">
        <v>2921</v>
      </c>
    </row>
    <row r="4240" spans="1:3" x14ac:dyDescent="0.3">
      <c r="A4240" t="s">
        <v>22</v>
      </c>
      <c r="B4240">
        <v>0.48076923076923</v>
      </c>
      <c r="C4240" t="s">
        <v>2920</v>
      </c>
    </row>
    <row r="4241" spans="1:3" x14ac:dyDescent="0.3">
      <c r="A4241" t="s">
        <v>21</v>
      </c>
      <c r="B4241">
        <v>0.48076923076923</v>
      </c>
      <c r="C4241" t="s">
        <v>2920</v>
      </c>
    </row>
    <row r="4242" spans="1:3" x14ac:dyDescent="0.3">
      <c r="A4242" t="s">
        <v>19</v>
      </c>
      <c r="B4242">
        <v>0.53846153846153799</v>
      </c>
      <c r="C4242" t="s">
        <v>2919</v>
      </c>
    </row>
    <row r="4243" spans="1:3" x14ac:dyDescent="0.3">
      <c r="A4243" t="s">
        <v>17</v>
      </c>
      <c r="B4243">
        <v>0.6</v>
      </c>
      <c r="C4243" t="s">
        <v>2918</v>
      </c>
    </row>
    <row r="4244" spans="1:3" x14ac:dyDescent="0.3">
      <c r="A4244" t="s">
        <v>15</v>
      </c>
      <c r="B4244">
        <v>0.53333333333333299</v>
      </c>
      <c r="C4244" t="s">
        <v>2917</v>
      </c>
    </row>
    <row r="4245" spans="1:3" x14ac:dyDescent="0.3">
      <c r="A4245" t="s">
        <v>13</v>
      </c>
      <c r="B4245">
        <v>0.63333333333333297</v>
      </c>
      <c r="C4245" t="s">
        <v>2916</v>
      </c>
    </row>
    <row r="4246" spans="1:3" x14ac:dyDescent="0.3">
      <c r="A4246" t="s">
        <v>11</v>
      </c>
      <c r="B4246">
        <v>0.7</v>
      </c>
      <c r="C4246" t="s">
        <v>2915</v>
      </c>
    </row>
    <row r="4247" spans="1:3" x14ac:dyDescent="0.3">
      <c r="A4247" t="s">
        <v>9</v>
      </c>
      <c r="B4247">
        <v>0.63333333333333297</v>
      </c>
      <c r="C4247" t="s">
        <v>2914</v>
      </c>
    </row>
    <row r="4248" spans="1:3" x14ac:dyDescent="0.3">
      <c r="A4248" t="s">
        <v>7</v>
      </c>
      <c r="B4248">
        <v>0.55172413793103403</v>
      </c>
      <c r="C4248" t="s">
        <v>2913</v>
      </c>
    </row>
    <row r="4249" spans="1:3" x14ac:dyDescent="0.3">
      <c r="A4249" t="s">
        <v>5</v>
      </c>
      <c r="B4249">
        <v>0.46808510638297801</v>
      </c>
      <c r="C4249" t="s">
        <v>2912</v>
      </c>
    </row>
    <row r="4250" spans="1:3" x14ac:dyDescent="0.3">
      <c r="A4250" t="s">
        <v>3</v>
      </c>
      <c r="B4250">
        <v>0</v>
      </c>
      <c r="C4250" t="s">
        <v>2211</v>
      </c>
    </row>
    <row r="4251" spans="1:3" x14ac:dyDescent="0.3">
      <c r="A4251" t="s">
        <v>1</v>
      </c>
      <c r="B4251">
        <v>0.59459459459459396</v>
      </c>
      <c r="C4251" t="s">
        <v>2911</v>
      </c>
    </row>
    <row r="4252" spans="1:3" x14ac:dyDescent="0.3">
      <c r="A4252" t="s">
        <v>56</v>
      </c>
      <c r="B4252">
        <v>0</v>
      </c>
      <c r="C4252" t="s">
        <v>2211</v>
      </c>
    </row>
    <row r="4253" spans="1:3" x14ac:dyDescent="0.3">
      <c r="A4253" t="s">
        <v>54</v>
      </c>
      <c r="B4253">
        <v>0.41666666666666602</v>
      </c>
      <c r="C4253" t="s">
        <v>2910</v>
      </c>
    </row>
    <row r="4254" spans="1:3" x14ac:dyDescent="0.3">
      <c r="A4254" t="s">
        <v>52</v>
      </c>
      <c r="B4254">
        <v>0</v>
      </c>
      <c r="C4254" t="s">
        <v>2211</v>
      </c>
    </row>
    <row r="4255" spans="1:3" x14ac:dyDescent="0.3">
      <c r="A4255" t="s">
        <v>50</v>
      </c>
      <c r="B4255">
        <v>0</v>
      </c>
      <c r="C4255" t="s">
        <v>2211</v>
      </c>
    </row>
    <row r="4256" spans="1:3" x14ac:dyDescent="0.3">
      <c r="A4256" t="s">
        <v>48</v>
      </c>
      <c r="B4256">
        <v>0.4375</v>
      </c>
      <c r="C4256" t="s">
        <v>2909</v>
      </c>
    </row>
    <row r="4257" spans="1:3" x14ac:dyDescent="0.3">
      <c r="A4257" t="s">
        <v>46</v>
      </c>
      <c r="B4257">
        <v>0.62745098039215597</v>
      </c>
      <c r="C4257" t="s">
        <v>2908</v>
      </c>
    </row>
    <row r="4258" spans="1:3" x14ac:dyDescent="0.3">
      <c r="A4258" t="s">
        <v>44</v>
      </c>
      <c r="B4258">
        <v>0.62745098039215597</v>
      </c>
      <c r="C4258" t="s">
        <v>2907</v>
      </c>
    </row>
    <row r="4259" spans="1:3" x14ac:dyDescent="0.3">
      <c r="A4259" t="s">
        <v>42</v>
      </c>
      <c r="B4259">
        <v>0.57142857142857095</v>
      </c>
      <c r="C4259" t="s">
        <v>2906</v>
      </c>
    </row>
    <row r="4260" spans="1:3" x14ac:dyDescent="0.3">
      <c r="A4260" t="s">
        <v>40</v>
      </c>
      <c r="B4260">
        <v>0.69444444444444398</v>
      </c>
      <c r="C4260" t="s">
        <v>2905</v>
      </c>
    </row>
    <row r="4261" spans="1:3" x14ac:dyDescent="0.3">
      <c r="A4261" t="s">
        <v>38</v>
      </c>
      <c r="B4261">
        <v>0</v>
      </c>
      <c r="C4261" t="s">
        <v>2211</v>
      </c>
    </row>
    <row r="4262" spans="1:3" x14ac:dyDescent="0.3">
      <c r="A4262" t="s">
        <v>36</v>
      </c>
      <c r="B4262">
        <v>0.33333333333333298</v>
      </c>
      <c r="C4262" t="s">
        <v>2904</v>
      </c>
    </row>
    <row r="4263" spans="1:3" x14ac:dyDescent="0.3">
      <c r="A4263" t="s">
        <v>34</v>
      </c>
      <c r="B4263">
        <v>0.27450980392156799</v>
      </c>
      <c r="C4263" t="s">
        <v>2903</v>
      </c>
    </row>
    <row r="4264" spans="1:3" x14ac:dyDescent="0.3">
      <c r="A4264" t="s">
        <v>32</v>
      </c>
      <c r="B4264">
        <v>0.25490196078431299</v>
      </c>
      <c r="C4264" t="s">
        <v>2902</v>
      </c>
    </row>
    <row r="4265" spans="1:3" x14ac:dyDescent="0.3">
      <c r="A4265" t="s">
        <v>30</v>
      </c>
      <c r="B4265">
        <v>3.9215686274509803E-2</v>
      </c>
      <c r="C4265" t="s">
        <v>2901</v>
      </c>
    </row>
    <row r="4266" spans="1:3" x14ac:dyDescent="0.3">
      <c r="A4266" t="s">
        <v>28</v>
      </c>
      <c r="B4266">
        <v>0.62962962962962898</v>
      </c>
      <c r="C4266" t="s">
        <v>2900</v>
      </c>
    </row>
    <row r="4267" spans="1:3" x14ac:dyDescent="0.3">
      <c r="A4267" t="s">
        <v>26</v>
      </c>
      <c r="B4267">
        <v>0.63333333333333297</v>
      </c>
      <c r="C4267" t="s">
        <v>2899</v>
      </c>
    </row>
    <row r="4268" spans="1:3" x14ac:dyDescent="0.3">
      <c r="A4268" t="s">
        <v>24</v>
      </c>
      <c r="B4268">
        <v>0.56666666666666599</v>
      </c>
      <c r="C4268" t="s">
        <v>2898</v>
      </c>
    </row>
    <row r="4269" spans="1:3" x14ac:dyDescent="0.3">
      <c r="A4269" t="s">
        <v>22</v>
      </c>
      <c r="B4269">
        <v>0.58823529411764697</v>
      </c>
      <c r="C4269" t="s">
        <v>2897</v>
      </c>
    </row>
    <row r="4270" spans="1:3" x14ac:dyDescent="0.3">
      <c r="A4270" t="s">
        <v>21</v>
      </c>
      <c r="B4270">
        <v>0.58823529411764697</v>
      </c>
      <c r="C4270" t="s">
        <v>2897</v>
      </c>
    </row>
    <row r="4271" spans="1:3" x14ac:dyDescent="0.3">
      <c r="A4271" t="s">
        <v>19</v>
      </c>
      <c r="B4271">
        <v>0.5</v>
      </c>
      <c r="C4271" t="s">
        <v>2896</v>
      </c>
    </row>
    <row r="4272" spans="1:3" x14ac:dyDescent="0.3">
      <c r="A4272" t="s">
        <v>17</v>
      </c>
      <c r="B4272">
        <v>0.64285714285714202</v>
      </c>
      <c r="C4272" t="s">
        <v>2895</v>
      </c>
    </row>
    <row r="4273" spans="1:3" x14ac:dyDescent="0.3">
      <c r="A4273" t="s">
        <v>15</v>
      </c>
      <c r="B4273">
        <v>0.63636363636363602</v>
      </c>
      <c r="C4273" t="s">
        <v>2894</v>
      </c>
    </row>
    <row r="4274" spans="1:3" x14ac:dyDescent="0.3">
      <c r="A4274" t="s">
        <v>13</v>
      </c>
      <c r="B4274">
        <v>0.66</v>
      </c>
      <c r="C4274" t="s">
        <v>2893</v>
      </c>
    </row>
    <row r="4275" spans="1:3" x14ac:dyDescent="0.3">
      <c r="A4275" t="s">
        <v>11</v>
      </c>
      <c r="B4275">
        <v>0.57142857142857095</v>
      </c>
      <c r="C4275" t="s">
        <v>2892</v>
      </c>
    </row>
    <row r="4276" spans="1:3" x14ac:dyDescent="0.3">
      <c r="A4276" t="s">
        <v>9</v>
      </c>
      <c r="B4276">
        <v>0.57142857142857095</v>
      </c>
      <c r="C4276" t="s">
        <v>2891</v>
      </c>
    </row>
    <row r="4277" spans="1:3" x14ac:dyDescent="0.3">
      <c r="A4277" t="s">
        <v>7</v>
      </c>
      <c r="B4277">
        <v>0.625</v>
      </c>
      <c r="C4277" t="s">
        <v>2890</v>
      </c>
    </row>
    <row r="4278" spans="1:3" x14ac:dyDescent="0.3">
      <c r="A4278" t="s">
        <v>5</v>
      </c>
      <c r="B4278">
        <v>0.61111111111111105</v>
      </c>
      <c r="C4278" t="s">
        <v>2889</v>
      </c>
    </row>
    <row r="4279" spans="1:3" x14ac:dyDescent="0.3">
      <c r="A4279" t="s">
        <v>3</v>
      </c>
      <c r="B4279">
        <v>0.81818181818181801</v>
      </c>
      <c r="C4279" t="s">
        <v>2888</v>
      </c>
    </row>
    <row r="4280" spans="1:3" x14ac:dyDescent="0.3">
      <c r="A4280" t="s">
        <v>1</v>
      </c>
      <c r="B4280">
        <v>0.66666666666666596</v>
      </c>
      <c r="C4280" t="s">
        <v>2887</v>
      </c>
    </row>
    <row r="4281" spans="1:3" x14ac:dyDescent="0.3">
      <c r="A4281" t="s">
        <v>56</v>
      </c>
      <c r="B4281">
        <v>0.69230769230769196</v>
      </c>
      <c r="C4281" t="s">
        <v>2886</v>
      </c>
    </row>
    <row r="4282" spans="1:3" x14ac:dyDescent="0.3">
      <c r="A4282" t="s">
        <v>54</v>
      </c>
      <c r="B4282">
        <v>0.5</v>
      </c>
      <c r="C4282" t="s">
        <v>2885</v>
      </c>
    </row>
    <row r="4283" spans="1:3" x14ac:dyDescent="0.3">
      <c r="A4283" t="s">
        <v>52</v>
      </c>
      <c r="B4283">
        <v>0.44444444444444398</v>
      </c>
      <c r="C4283" t="s">
        <v>2884</v>
      </c>
    </row>
    <row r="4284" spans="1:3" x14ac:dyDescent="0.3">
      <c r="A4284" t="s">
        <v>50</v>
      </c>
      <c r="B4284">
        <v>0.63636363636363602</v>
      </c>
      <c r="C4284" t="s">
        <v>2883</v>
      </c>
    </row>
    <row r="4285" spans="1:3" x14ac:dyDescent="0.3">
      <c r="A4285" t="s">
        <v>48</v>
      </c>
      <c r="B4285">
        <v>0.64864864864864802</v>
      </c>
      <c r="C4285" t="s">
        <v>2882</v>
      </c>
    </row>
    <row r="4286" spans="1:3" x14ac:dyDescent="0.3">
      <c r="A4286" t="s">
        <v>46</v>
      </c>
      <c r="B4286">
        <v>0.59459459459459396</v>
      </c>
      <c r="C4286" t="s">
        <v>2881</v>
      </c>
    </row>
    <row r="4287" spans="1:3" x14ac:dyDescent="0.3">
      <c r="A4287" t="s">
        <v>44</v>
      </c>
      <c r="B4287">
        <v>0.441176470588235</v>
      </c>
      <c r="C4287" t="s">
        <v>2880</v>
      </c>
    </row>
    <row r="4288" spans="1:3" x14ac:dyDescent="0.3">
      <c r="A4288" t="s">
        <v>42</v>
      </c>
      <c r="B4288">
        <v>0.33333333333333298</v>
      </c>
      <c r="C4288" t="s">
        <v>2879</v>
      </c>
    </row>
    <row r="4289" spans="1:3" x14ac:dyDescent="0.3">
      <c r="A4289" t="s">
        <v>40</v>
      </c>
      <c r="B4289">
        <v>0.125</v>
      </c>
      <c r="C4289" t="s">
        <v>2878</v>
      </c>
    </row>
    <row r="4290" spans="1:3" x14ac:dyDescent="0.3">
      <c r="A4290" t="s">
        <v>38</v>
      </c>
      <c r="B4290">
        <v>0</v>
      </c>
      <c r="C4290" t="s">
        <v>2211</v>
      </c>
    </row>
    <row r="4291" spans="1:3" x14ac:dyDescent="0.3">
      <c r="A4291" t="s">
        <v>36</v>
      </c>
      <c r="B4291">
        <v>0.18918918918918901</v>
      </c>
      <c r="C4291" t="s">
        <v>2877</v>
      </c>
    </row>
    <row r="4292" spans="1:3" x14ac:dyDescent="0.3">
      <c r="A4292" t="s">
        <v>34</v>
      </c>
      <c r="B4292">
        <v>8.1081081081081002E-2</v>
      </c>
      <c r="C4292" t="s">
        <v>2876</v>
      </c>
    </row>
    <row r="4293" spans="1:3" x14ac:dyDescent="0.3">
      <c r="A4293" t="s">
        <v>32</v>
      </c>
      <c r="B4293">
        <v>8.1081081081081002E-2</v>
      </c>
      <c r="C4293" t="s">
        <v>2875</v>
      </c>
    </row>
    <row r="4294" spans="1:3" x14ac:dyDescent="0.3">
      <c r="A4294" t="s">
        <v>28</v>
      </c>
      <c r="B4294">
        <v>0.4</v>
      </c>
      <c r="C4294" t="s">
        <v>2874</v>
      </c>
    </row>
    <row r="4295" spans="1:3" x14ac:dyDescent="0.3">
      <c r="A4295" t="s">
        <v>26</v>
      </c>
      <c r="B4295">
        <v>0.48484848484848397</v>
      </c>
      <c r="C4295" t="s">
        <v>2873</v>
      </c>
    </row>
    <row r="4296" spans="1:3" x14ac:dyDescent="0.3">
      <c r="A4296" t="s">
        <v>24</v>
      </c>
      <c r="B4296">
        <v>0.48484848484848397</v>
      </c>
      <c r="C4296" t="s">
        <v>2873</v>
      </c>
    </row>
    <row r="4297" spans="1:3" x14ac:dyDescent="0.3">
      <c r="A4297" t="s">
        <v>22</v>
      </c>
      <c r="B4297">
        <v>0.55882352941176405</v>
      </c>
      <c r="C4297" t="s">
        <v>2872</v>
      </c>
    </row>
    <row r="4298" spans="1:3" x14ac:dyDescent="0.3">
      <c r="A4298" t="s">
        <v>21</v>
      </c>
      <c r="B4298">
        <v>0.55882352941176405</v>
      </c>
      <c r="C4298" t="s">
        <v>2872</v>
      </c>
    </row>
    <row r="4299" spans="1:3" x14ac:dyDescent="0.3">
      <c r="A4299" t="s">
        <v>19</v>
      </c>
      <c r="B4299">
        <v>0</v>
      </c>
      <c r="C4299" t="s">
        <v>2861</v>
      </c>
    </row>
    <row r="4300" spans="1:3" x14ac:dyDescent="0.3">
      <c r="A4300" t="s">
        <v>17</v>
      </c>
      <c r="B4300">
        <v>0.6</v>
      </c>
      <c r="C4300" t="s">
        <v>2871</v>
      </c>
    </row>
    <row r="4301" spans="1:3" x14ac:dyDescent="0.3">
      <c r="A4301" t="s">
        <v>15</v>
      </c>
      <c r="B4301">
        <v>0.6</v>
      </c>
      <c r="C4301" t="s">
        <v>2871</v>
      </c>
    </row>
    <row r="4302" spans="1:3" x14ac:dyDescent="0.3">
      <c r="A4302" t="s">
        <v>13</v>
      </c>
      <c r="B4302">
        <v>0.46428571428571402</v>
      </c>
      <c r="C4302" t="s">
        <v>2870</v>
      </c>
    </row>
    <row r="4303" spans="1:3" x14ac:dyDescent="0.3">
      <c r="A4303" t="s">
        <v>11</v>
      </c>
      <c r="B4303">
        <v>0.2</v>
      </c>
      <c r="C4303" t="s">
        <v>2869</v>
      </c>
    </row>
    <row r="4304" spans="1:3" x14ac:dyDescent="0.3">
      <c r="A4304" t="s">
        <v>9</v>
      </c>
      <c r="B4304">
        <v>0.4</v>
      </c>
      <c r="C4304" t="s">
        <v>2868</v>
      </c>
    </row>
    <row r="4305" spans="1:3" x14ac:dyDescent="0.3">
      <c r="A4305" t="s">
        <v>7</v>
      </c>
      <c r="B4305">
        <v>0.66666666666666596</v>
      </c>
      <c r="C4305" t="s">
        <v>2867</v>
      </c>
    </row>
    <row r="4306" spans="1:3" x14ac:dyDescent="0.3">
      <c r="A4306" t="s">
        <v>5</v>
      </c>
      <c r="B4306">
        <v>0.33333333333333298</v>
      </c>
      <c r="C4306" t="s">
        <v>2866</v>
      </c>
    </row>
    <row r="4307" spans="1:3" x14ac:dyDescent="0.3">
      <c r="A4307" t="s">
        <v>3</v>
      </c>
      <c r="B4307">
        <v>0.53571428571428503</v>
      </c>
      <c r="C4307" t="s">
        <v>2865</v>
      </c>
    </row>
    <row r="4308" spans="1:3" x14ac:dyDescent="0.3">
      <c r="A4308" t="s">
        <v>1</v>
      </c>
      <c r="B4308">
        <v>0.59090909090909005</v>
      </c>
      <c r="C4308" t="s">
        <v>2864</v>
      </c>
    </row>
    <row r="4309" spans="1:3" x14ac:dyDescent="0.3">
      <c r="A4309" t="s">
        <v>56</v>
      </c>
      <c r="B4309">
        <v>0.48</v>
      </c>
      <c r="C4309" t="s">
        <v>2863</v>
      </c>
    </row>
    <row r="4310" spans="1:3" x14ac:dyDescent="0.3">
      <c r="A4310" t="s">
        <v>54</v>
      </c>
      <c r="B4310">
        <v>0.4</v>
      </c>
      <c r="C4310" t="s">
        <v>2862</v>
      </c>
    </row>
    <row r="4311" spans="1:3" x14ac:dyDescent="0.3">
      <c r="A4311" t="s">
        <v>52</v>
      </c>
      <c r="B4311">
        <v>0</v>
      </c>
      <c r="C4311" t="s">
        <v>2861</v>
      </c>
    </row>
    <row r="4312" spans="1:3" x14ac:dyDescent="0.3">
      <c r="A4312" t="s">
        <v>50</v>
      </c>
      <c r="B4312">
        <v>0</v>
      </c>
      <c r="C4312" t="s">
        <v>2861</v>
      </c>
    </row>
    <row r="4313" spans="1:3" x14ac:dyDescent="0.3">
      <c r="A4313" t="s">
        <v>48</v>
      </c>
      <c r="B4313">
        <v>0.68</v>
      </c>
      <c r="C4313" t="s">
        <v>2860</v>
      </c>
    </row>
    <row r="4314" spans="1:3" x14ac:dyDescent="0.3">
      <c r="A4314" t="s">
        <v>46</v>
      </c>
      <c r="B4314">
        <v>0.72</v>
      </c>
      <c r="C4314" t="s">
        <v>2859</v>
      </c>
    </row>
    <row r="4315" spans="1:3" x14ac:dyDescent="0.3">
      <c r="A4315" t="s">
        <v>44</v>
      </c>
      <c r="B4315">
        <v>0.51428571428571401</v>
      </c>
      <c r="C4315" t="s">
        <v>2858</v>
      </c>
    </row>
    <row r="4316" spans="1:3" x14ac:dyDescent="0.3">
      <c r="A4316" t="s">
        <v>42</v>
      </c>
      <c r="B4316">
        <v>0.56000000000000005</v>
      </c>
      <c r="C4316" t="s">
        <v>2857</v>
      </c>
    </row>
    <row r="4317" spans="1:3" x14ac:dyDescent="0.3">
      <c r="A4317" t="s">
        <v>40</v>
      </c>
      <c r="B4317">
        <v>0.52</v>
      </c>
      <c r="C4317" t="s">
        <v>2856</v>
      </c>
    </row>
    <row r="4318" spans="1:3" x14ac:dyDescent="0.3">
      <c r="A4318" t="s">
        <v>38</v>
      </c>
      <c r="B4318">
        <v>0.58333333333333304</v>
      </c>
      <c r="C4318" t="s">
        <v>2855</v>
      </c>
    </row>
    <row r="4319" spans="1:3" x14ac:dyDescent="0.3">
      <c r="A4319" t="s">
        <v>36</v>
      </c>
      <c r="B4319">
        <v>0.2</v>
      </c>
      <c r="C4319" t="s">
        <v>2854</v>
      </c>
    </row>
    <row r="4320" spans="1:3" x14ac:dyDescent="0.3">
      <c r="A4320" t="s">
        <v>34</v>
      </c>
      <c r="B4320">
        <v>0.2</v>
      </c>
      <c r="C4320" t="s">
        <v>2853</v>
      </c>
    </row>
    <row r="4321" spans="1:3" x14ac:dyDescent="0.3">
      <c r="A4321" t="s">
        <v>32</v>
      </c>
      <c r="B4321">
        <v>8.5714285714285701E-2</v>
      </c>
      <c r="C4321" t="s">
        <v>2852</v>
      </c>
    </row>
    <row r="4322" spans="1:3" x14ac:dyDescent="0.3">
      <c r="A4322" t="s">
        <v>30</v>
      </c>
      <c r="B4322">
        <v>5.7142857142857099E-2</v>
      </c>
      <c r="C4322" t="s">
        <v>2851</v>
      </c>
    </row>
    <row r="4323" spans="1:3" x14ac:dyDescent="0.3">
      <c r="A4323" t="s">
        <v>28</v>
      </c>
      <c r="B4323">
        <v>0.6</v>
      </c>
      <c r="C4323" t="s">
        <v>2850</v>
      </c>
    </row>
    <row r="4324" spans="1:3" x14ac:dyDescent="0.3">
      <c r="A4324" t="s">
        <v>26</v>
      </c>
      <c r="B4324">
        <v>0.54285714285714204</v>
      </c>
      <c r="C4324" t="s">
        <v>2849</v>
      </c>
    </row>
    <row r="4325" spans="1:3" x14ac:dyDescent="0.3">
      <c r="A4325" t="s">
        <v>24</v>
      </c>
      <c r="B4325">
        <v>0.57142857142857095</v>
      </c>
      <c r="C4325" t="s">
        <v>2848</v>
      </c>
    </row>
    <row r="4326" spans="1:3" x14ac:dyDescent="0.3">
      <c r="A4326" t="s">
        <v>22</v>
      </c>
      <c r="B4326">
        <v>0.74285714285714199</v>
      </c>
      <c r="C4326" t="s">
        <v>2847</v>
      </c>
    </row>
    <row r="4327" spans="1:3" x14ac:dyDescent="0.3">
      <c r="A4327" t="s">
        <v>21</v>
      </c>
      <c r="B4327">
        <v>0.71428571428571397</v>
      </c>
      <c r="C4327" t="s">
        <v>2846</v>
      </c>
    </row>
    <row r="4328" spans="1:3" x14ac:dyDescent="0.3">
      <c r="A4328" t="s">
        <v>19</v>
      </c>
      <c r="B4328">
        <v>0.57142857142857095</v>
      </c>
      <c r="C4328" t="s">
        <v>2845</v>
      </c>
    </row>
    <row r="4329" spans="1:3" x14ac:dyDescent="0.3">
      <c r="A4329" t="s">
        <v>17</v>
      </c>
      <c r="B4329">
        <v>0.52941176470588203</v>
      </c>
      <c r="C4329" t="s">
        <v>2844</v>
      </c>
    </row>
    <row r="4330" spans="1:3" x14ac:dyDescent="0.3">
      <c r="A4330" t="s">
        <v>15</v>
      </c>
      <c r="B4330">
        <v>0.46153846153846101</v>
      </c>
      <c r="C4330" t="s">
        <v>2843</v>
      </c>
    </row>
    <row r="4331" spans="1:3" x14ac:dyDescent="0.3">
      <c r="A4331" t="s">
        <v>13</v>
      </c>
      <c r="B4331">
        <v>0.48</v>
      </c>
      <c r="C4331" t="s">
        <v>2842</v>
      </c>
    </row>
    <row r="4332" spans="1:3" x14ac:dyDescent="0.3">
      <c r="A4332" t="s">
        <v>11</v>
      </c>
      <c r="B4332">
        <v>0.5</v>
      </c>
      <c r="C4332" t="s">
        <v>2841</v>
      </c>
    </row>
    <row r="4333" spans="1:3" x14ac:dyDescent="0.3">
      <c r="A4333" t="s">
        <v>9</v>
      </c>
      <c r="B4333">
        <v>0.5</v>
      </c>
      <c r="C4333" t="s">
        <v>2840</v>
      </c>
    </row>
    <row r="4334" spans="1:3" x14ac:dyDescent="0.3">
      <c r="A4334" t="s">
        <v>7</v>
      </c>
      <c r="B4334">
        <v>0.64</v>
      </c>
      <c r="C4334" t="s">
        <v>2839</v>
      </c>
    </row>
    <row r="4335" spans="1:3" x14ac:dyDescent="0.3">
      <c r="A4335" t="s">
        <v>5</v>
      </c>
      <c r="B4335">
        <v>0.6</v>
      </c>
      <c r="C4335" t="s">
        <v>2838</v>
      </c>
    </row>
    <row r="4336" spans="1:3" x14ac:dyDescent="0.3">
      <c r="A4336" t="s">
        <v>3</v>
      </c>
      <c r="B4336">
        <v>0.52</v>
      </c>
      <c r="C4336" t="s">
        <v>2837</v>
      </c>
    </row>
    <row r="4337" spans="1:3" x14ac:dyDescent="0.3">
      <c r="A4337" t="s">
        <v>1</v>
      </c>
      <c r="B4337">
        <v>0.72</v>
      </c>
      <c r="C4337" t="s">
        <v>2836</v>
      </c>
    </row>
    <row r="4338" spans="1:3" x14ac:dyDescent="0.3">
      <c r="A4338" t="s">
        <v>56</v>
      </c>
      <c r="B4338">
        <v>0.68</v>
      </c>
      <c r="C4338" t="s">
        <v>2835</v>
      </c>
    </row>
    <row r="4339" spans="1:3" x14ac:dyDescent="0.3">
      <c r="A4339" t="s">
        <v>54</v>
      </c>
      <c r="B4339">
        <v>0.70588235294117596</v>
      </c>
      <c r="C4339" t="s">
        <v>2834</v>
      </c>
    </row>
    <row r="4340" spans="1:3" x14ac:dyDescent="0.3">
      <c r="A4340" t="s">
        <v>52</v>
      </c>
      <c r="B4340">
        <v>0.57142857142857095</v>
      </c>
      <c r="C4340" t="s">
        <v>2833</v>
      </c>
    </row>
    <row r="4341" spans="1:3" x14ac:dyDescent="0.3">
      <c r="A4341" t="s">
        <v>50</v>
      </c>
      <c r="B4341">
        <v>0.44444444444444398</v>
      </c>
      <c r="C4341" t="s">
        <v>2832</v>
      </c>
    </row>
    <row r="4342" spans="1:3" x14ac:dyDescent="0.3">
      <c r="A4342" t="s">
        <v>48</v>
      </c>
      <c r="B4342">
        <v>0.71428571428571397</v>
      </c>
      <c r="C4342" t="s">
        <v>2831</v>
      </c>
    </row>
    <row r="4343" spans="1:3" x14ac:dyDescent="0.3">
      <c r="A4343" t="s">
        <v>46</v>
      </c>
      <c r="B4343">
        <v>0.65517241379310298</v>
      </c>
      <c r="C4343" t="s">
        <v>2830</v>
      </c>
    </row>
    <row r="4344" spans="1:3" x14ac:dyDescent="0.3">
      <c r="A4344" t="s">
        <v>44</v>
      </c>
      <c r="B4344">
        <v>0.7</v>
      </c>
      <c r="C4344" t="s">
        <v>2829</v>
      </c>
    </row>
    <row r="4345" spans="1:3" x14ac:dyDescent="0.3">
      <c r="A4345" t="s">
        <v>42</v>
      </c>
      <c r="B4345">
        <v>0</v>
      </c>
      <c r="C4345" t="s">
        <v>2211</v>
      </c>
    </row>
    <row r="4346" spans="1:3" x14ac:dyDescent="0.3">
      <c r="A4346" t="s">
        <v>40</v>
      </c>
      <c r="B4346">
        <v>0</v>
      </c>
      <c r="C4346" t="s">
        <v>2211</v>
      </c>
    </row>
    <row r="4347" spans="1:3" x14ac:dyDescent="0.3">
      <c r="A4347" t="s">
        <v>38</v>
      </c>
      <c r="B4347">
        <v>0.8</v>
      </c>
      <c r="C4347" t="s">
        <v>2828</v>
      </c>
    </row>
    <row r="4348" spans="1:3" x14ac:dyDescent="0.3">
      <c r="A4348" t="s">
        <v>36</v>
      </c>
      <c r="B4348">
        <v>0.3</v>
      </c>
      <c r="C4348" t="s">
        <v>2827</v>
      </c>
    </row>
    <row r="4349" spans="1:3" x14ac:dyDescent="0.3">
      <c r="A4349" t="s">
        <v>34</v>
      </c>
      <c r="B4349">
        <v>0.25</v>
      </c>
      <c r="C4349" t="s">
        <v>2826</v>
      </c>
    </row>
    <row r="4350" spans="1:3" x14ac:dyDescent="0.3">
      <c r="A4350" t="s">
        <v>32</v>
      </c>
      <c r="B4350">
        <v>0.2</v>
      </c>
      <c r="C4350" t="s">
        <v>2825</v>
      </c>
    </row>
    <row r="4351" spans="1:3" x14ac:dyDescent="0.3">
      <c r="A4351" t="s">
        <v>30</v>
      </c>
      <c r="B4351">
        <v>1.6666666666666601E-2</v>
      </c>
      <c r="C4351" t="s">
        <v>2824</v>
      </c>
    </row>
    <row r="4352" spans="1:3" x14ac:dyDescent="0.3">
      <c r="A4352" t="s">
        <v>28</v>
      </c>
      <c r="B4352">
        <v>0.85714285714285698</v>
      </c>
      <c r="C4352" t="s">
        <v>2823</v>
      </c>
    </row>
    <row r="4353" spans="1:3" x14ac:dyDescent="0.3">
      <c r="A4353" t="s">
        <v>26</v>
      </c>
      <c r="B4353">
        <v>0.76666666666666605</v>
      </c>
      <c r="C4353" t="s">
        <v>2822</v>
      </c>
    </row>
    <row r="4354" spans="1:3" x14ac:dyDescent="0.3">
      <c r="A4354" t="s">
        <v>24</v>
      </c>
      <c r="B4354">
        <v>0.73333333333333295</v>
      </c>
      <c r="C4354" t="s">
        <v>2821</v>
      </c>
    </row>
    <row r="4355" spans="1:3" x14ac:dyDescent="0.3">
      <c r="A4355" t="s">
        <v>22</v>
      </c>
      <c r="B4355">
        <v>0.7</v>
      </c>
      <c r="C4355" t="s">
        <v>2820</v>
      </c>
    </row>
    <row r="4356" spans="1:3" x14ac:dyDescent="0.3">
      <c r="A4356" t="s">
        <v>21</v>
      </c>
      <c r="B4356">
        <v>0.7</v>
      </c>
      <c r="C4356" t="s">
        <v>2820</v>
      </c>
    </row>
    <row r="4357" spans="1:3" x14ac:dyDescent="0.3">
      <c r="A4357" t="s">
        <v>19</v>
      </c>
      <c r="B4357">
        <v>0.5</v>
      </c>
      <c r="C4357" t="s">
        <v>2819</v>
      </c>
    </row>
    <row r="4358" spans="1:3" x14ac:dyDescent="0.3">
      <c r="A4358" t="s">
        <v>17</v>
      </c>
      <c r="B4358">
        <v>0</v>
      </c>
      <c r="C4358" t="s">
        <v>2211</v>
      </c>
    </row>
    <row r="4359" spans="1:3" x14ac:dyDescent="0.3">
      <c r="A4359" t="s">
        <v>15</v>
      </c>
      <c r="B4359">
        <v>0</v>
      </c>
      <c r="C4359" t="s">
        <v>2211</v>
      </c>
    </row>
    <row r="4360" spans="1:3" x14ac:dyDescent="0.3">
      <c r="A4360" t="s">
        <v>13</v>
      </c>
      <c r="B4360">
        <v>0</v>
      </c>
      <c r="C4360" t="s">
        <v>2211</v>
      </c>
    </row>
    <row r="4361" spans="1:3" x14ac:dyDescent="0.3">
      <c r="A4361" t="s">
        <v>11</v>
      </c>
      <c r="B4361">
        <v>0</v>
      </c>
      <c r="C4361" t="s">
        <v>2211</v>
      </c>
    </row>
    <row r="4362" spans="1:3" x14ac:dyDescent="0.3">
      <c r="A4362" t="s">
        <v>9</v>
      </c>
      <c r="B4362">
        <v>0</v>
      </c>
      <c r="C4362" t="s">
        <v>2211</v>
      </c>
    </row>
    <row r="4363" spans="1:3" x14ac:dyDescent="0.3">
      <c r="A4363" t="s">
        <v>7</v>
      </c>
      <c r="B4363">
        <v>0.8</v>
      </c>
      <c r="C4363" t="s">
        <v>2818</v>
      </c>
    </row>
    <row r="4364" spans="1:3" x14ac:dyDescent="0.3">
      <c r="A4364" t="s">
        <v>5</v>
      </c>
      <c r="B4364">
        <v>0</v>
      </c>
      <c r="C4364" t="s">
        <v>2211</v>
      </c>
    </row>
    <row r="4365" spans="1:3" x14ac:dyDescent="0.3">
      <c r="A4365" t="s">
        <v>3</v>
      </c>
      <c r="B4365">
        <v>0</v>
      </c>
      <c r="C4365" t="s">
        <v>2211</v>
      </c>
    </row>
    <row r="4366" spans="1:3" x14ac:dyDescent="0.3">
      <c r="A4366" t="s">
        <v>1</v>
      </c>
      <c r="B4366">
        <v>0</v>
      </c>
      <c r="C4366" t="s">
        <v>2211</v>
      </c>
    </row>
    <row r="4367" spans="1:3" x14ac:dyDescent="0.3">
      <c r="A4367" t="s">
        <v>56</v>
      </c>
      <c r="B4367">
        <v>0</v>
      </c>
      <c r="C4367" t="s">
        <v>2211</v>
      </c>
    </row>
    <row r="4368" spans="1:3" x14ac:dyDescent="0.3">
      <c r="A4368" t="s">
        <v>54</v>
      </c>
      <c r="B4368">
        <v>0</v>
      </c>
      <c r="C4368" t="s">
        <v>2211</v>
      </c>
    </row>
    <row r="4369" spans="1:3" x14ac:dyDescent="0.3">
      <c r="A4369" t="s">
        <v>52</v>
      </c>
      <c r="B4369">
        <v>0</v>
      </c>
      <c r="C4369" t="s">
        <v>2211</v>
      </c>
    </row>
    <row r="4370" spans="1:3" x14ac:dyDescent="0.3">
      <c r="A4370" t="s">
        <v>50</v>
      </c>
      <c r="B4370">
        <v>0</v>
      </c>
      <c r="C4370" t="s">
        <v>2211</v>
      </c>
    </row>
    <row r="4371" spans="1:3" x14ac:dyDescent="0.3">
      <c r="A4371" t="s">
        <v>48</v>
      </c>
      <c r="B4371">
        <v>0.58823529411764697</v>
      </c>
      <c r="C4371" t="s">
        <v>2817</v>
      </c>
    </row>
    <row r="4372" spans="1:3" x14ac:dyDescent="0.3">
      <c r="A4372" t="s">
        <v>46</v>
      </c>
      <c r="B4372">
        <v>0.50980392156862697</v>
      </c>
      <c r="C4372" t="s">
        <v>2816</v>
      </c>
    </row>
    <row r="4373" spans="1:3" x14ac:dyDescent="0.3">
      <c r="A4373" t="s">
        <v>44</v>
      </c>
      <c r="B4373">
        <v>0.52941176470588203</v>
      </c>
      <c r="C4373" t="s">
        <v>2815</v>
      </c>
    </row>
    <row r="4374" spans="1:3" x14ac:dyDescent="0.3">
      <c r="A4374" t="s">
        <v>42</v>
      </c>
      <c r="B4374">
        <v>0.45714285714285702</v>
      </c>
      <c r="C4374" t="s">
        <v>2814</v>
      </c>
    </row>
    <row r="4375" spans="1:3" x14ac:dyDescent="0.3">
      <c r="A4375" t="s">
        <v>40</v>
      </c>
      <c r="B4375">
        <v>0.52777777777777701</v>
      </c>
      <c r="C4375" t="s">
        <v>2813</v>
      </c>
    </row>
    <row r="4376" spans="1:3" x14ac:dyDescent="0.3">
      <c r="A4376" t="s">
        <v>38</v>
      </c>
      <c r="B4376">
        <v>0.35714285714285698</v>
      </c>
      <c r="C4376" t="s">
        <v>2812</v>
      </c>
    </row>
    <row r="4377" spans="1:3" x14ac:dyDescent="0.3">
      <c r="A4377" t="s">
        <v>36</v>
      </c>
      <c r="B4377">
        <v>0.26</v>
      </c>
      <c r="C4377" t="s">
        <v>2811</v>
      </c>
    </row>
    <row r="4378" spans="1:3" x14ac:dyDescent="0.3">
      <c r="A4378" t="s">
        <v>34</v>
      </c>
      <c r="B4378">
        <v>0.29411764705882298</v>
      </c>
      <c r="C4378" t="s">
        <v>2810</v>
      </c>
    </row>
    <row r="4379" spans="1:3" x14ac:dyDescent="0.3">
      <c r="A4379" t="s">
        <v>32</v>
      </c>
      <c r="B4379">
        <v>0.15686274509803899</v>
      </c>
      <c r="C4379" t="s">
        <v>2809</v>
      </c>
    </row>
    <row r="4380" spans="1:3" x14ac:dyDescent="0.3">
      <c r="A4380" t="s">
        <v>30</v>
      </c>
      <c r="B4380">
        <v>3.9215686274509803E-2</v>
      </c>
      <c r="C4380" t="s">
        <v>2808</v>
      </c>
    </row>
    <row r="4381" spans="1:3" x14ac:dyDescent="0.3">
      <c r="A4381" t="s">
        <v>28</v>
      </c>
      <c r="B4381">
        <v>0.50980392156862697</v>
      </c>
      <c r="C4381" t="s">
        <v>2807</v>
      </c>
    </row>
    <row r="4382" spans="1:3" x14ac:dyDescent="0.3">
      <c r="A4382" t="s">
        <v>26</v>
      </c>
      <c r="B4382">
        <v>0.52941176470588203</v>
      </c>
      <c r="C4382" t="s">
        <v>2806</v>
      </c>
    </row>
    <row r="4383" spans="1:3" x14ac:dyDescent="0.3">
      <c r="A4383" t="s">
        <v>24</v>
      </c>
      <c r="B4383">
        <v>0.47058823529411697</v>
      </c>
      <c r="C4383" t="s">
        <v>2805</v>
      </c>
    </row>
    <row r="4384" spans="1:3" x14ac:dyDescent="0.3">
      <c r="A4384" t="s">
        <v>22</v>
      </c>
      <c r="B4384">
        <v>0.54901960784313697</v>
      </c>
      <c r="C4384" t="s">
        <v>2804</v>
      </c>
    </row>
    <row r="4385" spans="1:3" x14ac:dyDescent="0.3">
      <c r="A4385" t="s">
        <v>21</v>
      </c>
      <c r="B4385">
        <v>0.54901960784313697</v>
      </c>
      <c r="C4385" t="s">
        <v>2804</v>
      </c>
    </row>
    <row r="4386" spans="1:3" x14ac:dyDescent="0.3">
      <c r="A4386" t="s">
        <v>19</v>
      </c>
      <c r="B4386">
        <v>0.31111111111111101</v>
      </c>
      <c r="C4386" t="s">
        <v>2803</v>
      </c>
    </row>
    <row r="4387" spans="1:3" x14ac:dyDescent="0.3">
      <c r="A4387" t="s">
        <v>17</v>
      </c>
      <c r="B4387">
        <v>0.5</v>
      </c>
      <c r="C4387" t="s">
        <v>2802</v>
      </c>
    </row>
    <row r="4388" spans="1:3" x14ac:dyDescent="0.3">
      <c r="A4388" t="s">
        <v>15</v>
      </c>
      <c r="B4388">
        <v>0.52500000000000002</v>
      </c>
      <c r="C4388" t="s">
        <v>2801</v>
      </c>
    </row>
    <row r="4389" spans="1:3" x14ac:dyDescent="0.3">
      <c r="A4389" t="s">
        <v>13</v>
      </c>
      <c r="B4389">
        <v>0.41463414634146301</v>
      </c>
      <c r="C4389" t="s">
        <v>2800</v>
      </c>
    </row>
    <row r="4390" spans="1:3" x14ac:dyDescent="0.3">
      <c r="A4390" t="s">
        <v>11</v>
      </c>
      <c r="B4390">
        <v>0.41463414634146301</v>
      </c>
      <c r="C4390" t="s">
        <v>2799</v>
      </c>
    </row>
    <row r="4391" spans="1:3" x14ac:dyDescent="0.3">
      <c r="A4391" t="s">
        <v>9</v>
      </c>
      <c r="B4391">
        <v>0.41463414634146301</v>
      </c>
      <c r="C4391" t="s">
        <v>2798</v>
      </c>
    </row>
    <row r="4392" spans="1:3" x14ac:dyDescent="0.3">
      <c r="A4392" t="s">
        <v>7</v>
      </c>
      <c r="B4392">
        <v>0.66666666666666596</v>
      </c>
      <c r="C4392" t="s">
        <v>2797</v>
      </c>
    </row>
    <row r="4393" spans="1:3" x14ac:dyDescent="0.3">
      <c r="A4393" t="s">
        <v>5</v>
      </c>
      <c r="B4393">
        <v>0.6</v>
      </c>
      <c r="C4393" t="s">
        <v>2796</v>
      </c>
    </row>
    <row r="4394" spans="1:3" x14ac:dyDescent="0.3">
      <c r="A4394" t="s">
        <v>3</v>
      </c>
      <c r="B4394">
        <v>0.51219512195121897</v>
      </c>
      <c r="C4394" t="s">
        <v>2795</v>
      </c>
    </row>
    <row r="4395" spans="1:3" x14ac:dyDescent="0.3">
      <c r="A4395" t="s">
        <v>1</v>
      </c>
      <c r="B4395">
        <v>0.52631578947368396</v>
      </c>
      <c r="C4395" t="s">
        <v>2794</v>
      </c>
    </row>
    <row r="4396" spans="1:3" x14ac:dyDescent="0.3">
      <c r="A4396" t="s">
        <v>56</v>
      </c>
      <c r="B4396">
        <v>0.64285714285714202</v>
      </c>
      <c r="C4396" t="s">
        <v>2793</v>
      </c>
    </row>
    <row r="4397" spans="1:3" x14ac:dyDescent="0.3">
      <c r="A4397" t="s">
        <v>54</v>
      </c>
      <c r="B4397">
        <v>0.68421052631578905</v>
      </c>
      <c r="C4397" t="s">
        <v>2792</v>
      </c>
    </row>
    <row r="4398" spans="1:3" x14ac:dyDescent="0.3">
      <c r="A4398" t="s">
        <v>52</v>
      </c>
      <c r="B4398">
        <v>0.51162790697674398</v>
      </c>
      <c r="C4398" t="s">
        <v>2791</v>
      </c>
    </row>
    <row r="4399" spans="1:3" x14ac:dyDescent="0.3">
      <c r="A4399" t="s">
        <v>50</v>
      </c>
      <c r="B4399">
        <v>0.55882352941176405</v>
      </c>
      <c r="C4399" t="s">
        <v>2790</v>
      </c>
    </row>
    <row r="4400" spans="1:3" x14ac:dyDescent="0.3">
      <c r="A4400" t="s">
        <v>48</v>
      </c>
      <c r="B4400">
        <v>0.5</v>
      </c>
      <c r="C4400" t="s">
        <v>2784</v>
      </c>
    </row>
    <row r="4401" spans="1:3" x14ac:dyDescent="0.3">
      <c r="A4401" t="s">
        <v>46</v>
      </c>
      <c r="B4401">
        <v>0</v>
      </c>
      <c r="C4401" t="s">
        <v>2789</v>
      </c>
    </row>
    <row r="4402" spans="1:3" x14ac:dyDescent="0.3">
      <c r="A4402" t="s">
        <v>44</v>
      </c>
      <c r="B4402">
        <v>0.5</v>
      </c>
      <c r="C4402" t="s">
        <v>2784</v>
      </c>
    </row>
    <row r="4403" spans="1:3" x14ac:dyDescent="0.3">
      <c r="A4403" t="s">
        <v>42</v>
      </c>
      <c r="B4403">
        <v>1</v>
      </c>
      <c r="C4403" t="s">
        <v>2783</v>
      </c>
    </row>
    <row r="4404" spans="1:3" x14ac:dyDescent="0.3">
      <c r="A4404" t="s">
        <v>40</v>
      </c>
      <c r="B4404">
        <v>1</v>
      </c>
      <c r="C4404" t="s">
        <v>2783</v>
      </c>
    </row>
    <row r="4405" spans="1:3" x14ac:dyDescent="0.3">
      <c r="A4405" t="s">
        <v>38</v>
      </c>
      <c r="B4405">
        <v>0</v>
      </c>
      <c r="C4405" t="s">
        <v>2211</v>
      </c>
    </row>
    <row r="4406" spans="1:3" x14ac:dyDescent="0.3">
      <c r="A4406" t="s">
        <v>36</v>
      </c>
      <c r="B4406">
        <v>0.4</v>
      </c>
      <c r="C4406" t="s">
        <v>2788</v>
      </c>
    </row>
    <row r="4407" spans="1:3" x14ac:dyDescent="0.3">
      <c r="A4407" t="s">
        <v>34</v>
      </c>
      <c r="B4407">
        <v>0.2</v>
      </c>
      <c r="C4407" t="s">
        <v>2787</v>
      </c>
    </row>
    <row r="4408" spans="1:3" x14ac:dyDescent="0.3">
      <c r="A4408" t="s">
        <v>32</v>
      </c>
      <c r="B4408">
        <v>0.3</v>
      </c>
      <c r="C4408" t="s">
        <v>2786</v>
      </c>
    </row>
    <row r="4409" spans="1:3" x14ac:dyDescent="0.3">
      <c r="A4409" t="s">
        <v>28</v>
      </c>
      <c r="B4409">
        <v>0.5</v>
      </c>
      <c r="C4409" t="s">
        <v>2784</v>
      </c>
    </row>
    <row r="4410" spans="1:3" x14ac:dyDescent="0.3">
      <c r="A4410" t="s">
        <v>26</v>
      </c>
      <c r="B4410">
        <v>1</v>
      </c>
      <c r="C4410" t="s">
        <v>2783</v>
      </c>
    </row>
    <row r="4411" spans="1:3" x14ac:dyDescent="0.3">
      <c r="A4411" t="s">
        <v>24</v>
      </c>
      <c r="B4411">
        <v>1</v>
      </c>
      <c r="C4411" t="s">
        <v>2783</v>
      </c>
    </row>
    <row r="4412" spans="1:3" x14ac:dyDescent="0.3">
      <c r="A4412" t="s">
        <v>22</v>
      </c>
      <c r="B4412">
        <v>0.5</v>
      </c>
      <c r="C4412" t="s">
        <v>2784</v>
      </c>
    </row>
    <row r="4413" spans="1:3" x14ac:dyDescent="0.3">
      <c r="A4413" t="s">
        <v>21</v>
      </c>
      <c r="B4413">
        <v>0.5</v>
      </c>
      <c r="C4413" t="s">
        <v>2784</v>
      </c>
    </row>
    <row r="4414" spans="1:3" x14ac:dyDescent="0.3">
      <c r="A4414" t="s">
        <v>19</v>
      </c>
      <c r="B4414">
        <v>0</v>
      </c>
      <c r="C4414" t="s">
        <v>2211</v>
      </c>
    </row>
    <row r="4415" spans="1:3" x14ac:dyDescent="0.3">
      <c r="A4415" t="s">
        <v>17</v>
      </c>
      <c r="B4415">
        <v>0.5</v>
      </c>
      <c r="C4415" t="s">
        <v>2785</v>
      </c>
    </row>
    <row r="4416" spans="1:3" x14ac:dyDescent="0.3">
      <c r="A4416" t="s">
        <v>15</v>
      </c>
      <c r="B4416">
        <v>1</v>
      </c>
      <c r="C4416" t="s">
        <v>2783</v>
      </c>
    </row>
    <row r="4417" spans="1:3" x14ac:dyDescent="0.3">
      <c r="A4417" t="s">
        <v>13</v>
      </c>
      <c r="B4417">
        <v>1</v>
      </c>
      <c r="C4417" t="s">
        <v>2783</v>
      </c>
    </row>
    <row r="4418" spans="1:3" x14ac:dyDescent="0.3">
      <c r="A4418" t="s">
        <v>11</v>
      </c>
      <c r="B4418">
        <v>1</v>
      </c>
      <c r="C4418" t="s">
        <v>2783</v>
      </c>
    </row>
    <row r="4419" spans="1:3" x14ac:dyDescent="0.3">
      <c r="A4419" t="s">
        <v>9</v>
      </c>
      <c r="B4419">
        <v>1</v>
      </c>
      <c r="C4419" t="s">
        <v>2783</v>
      </c>
    </row>
    <row r="4420" spans="1:3" x14ac:dyDescent="0.3">
      <c r="A4420" t="s">
        <v>7</v>
      </c>
      <c r="B4420">
        <v>0.5</v>
      </c>
      <c r="C4420" t="s">
        <v>2784</v>
      </c>
    </row>
    <row r="4421" spans="1:3" x14ac:dyDescent="0.3">
      <c r="A4421" t="s">
        <v>5</v>
      </c>
      <c r="B4421">
        <v>0</v>
      </c>
      <c r="C4421" t="s">
        <v>2211</v>
      </c>
    </row>
    <row r="4422" spans="1:3" x14ac:dyDescent="0.3">
      <c r="A4422" t="s">
        <v>3</v>
      </c>
      <c r="B4422">
        <v>1</v>
      </c>
      <c r="C4422" t="s">
        <v>2783</v>
      </c>
    </row>
    <row r="4423" spans="1:3" x14ac:dyDescent="0.3">
      <c r="A4423" t="s">
        <v>1</v>
      </c>
      <c r="B4423">
        <v>1</v>
      </c>
      <c r="C4423" t="s">
        <v>2783</v>
      </c>
    </row>
    <row r="4424" spans="1:3" x14ac:dyDescent="0.3">
      <c r="A4424" t="s">
        <v>56</v>
      </c>
      <c r="B4424">
        <v>0</v>
      </c>
      <c r="C4424" t="s">
        <v>2211</v>
      </c>
    </row>
    <row r="4425" spans="1:3" x14ac:dyDescent="0.3">
      <c r="A4425" t="s">
        <v>54</v>
      </c>
      <c r="B4425">
        <v>0</v>
      </c>
      <c r="C4425" t="s">
        <v>2211</v>
      </c>
    </row>
    <row r="4426" spans="1:3" x14ac:dyDescent="0.3">
      <c r="A4426" t="s">
        <v>52</v>
      </c>
      <c r="B4426">
        <v>1</v>
      </c>
      <c r="C4426" t="s">
        <v>2783</v>
      </c>
    </row>
    <row r="4427" spans="1:3" x14ac:dyDescent="0.3">
      <c r="A4427" t="s">
        <v>50</v>
      </c>
      <c r="B4427">
        <v>0</v>
      </c>
      <c r="C4427" t="s">
        <v>2211</v>
      </c>
    </row>
    <row r="4428" spans="1:3" x14ac:dyDescent="0.3">
      <c r="A4428" t="s">
        <v>48</v>
      </c>
      <c r="B4428">
        <v>0</v>
      </c>
      <c r="C4428" t="s">
        <v>2211</v>
      </c>
    </row>
    <row r="4429" spans="1:3" x14ac:dyDescent="0.3">
      <c r="A4429" t="s">
        <v>46</v>
      </c>
      <c r="B4429">
        <v>0</v>
      </c>
      <c r="C4429" t="s">
        <v>2211</v>
      </c>
    </row>
    <row r="4430" spans="1:3" x14ac:dyDescent="0.3">
      <c r="A4430" t="s">
        <v>44</v>
      </c>
      <c r="B4430">
        <v>0</v>
      </c>
      <c r="C4430" t="s">
        <v>2211</v>
      </c>
    </row>
    <row r="4431" spans="1:3" x14ac:dyDescent="0.3">
      <c r="A4431" t="s">
        <v>42</v>
      </c>
      <c r="B4431">
        <v>0</v>
      </c>
      <c r="C4431" t="s">
        <v>2211</v>
      </c>
    </row>
    <row r="4432" spans="1:3" x14ac:dyDescent="0.3">
      <c r="A4432" t="s">
        <v>40</v>
      </c>
      <c r="B4432">
        <v>0</v>
      </c>
      <c r="C4432" t="s">
        <v>2211</v>
      </c>
    </row>
    <row r="4433" spans="1:3" x14ac:dyDescent="0.3">
      <c r="A4433" t="s">
        <v>38</v>
      </c>
      <c r="B4433">
        <v>0</v>
      </c>
      <c r="C4433" t="s">
        <v>2211</v>
      </c>
    </row>
    <row r="4434" spans="1:3" x14ac:dyDescent="0.3">
      <c r="A4434" t="s">
        <v>36</v>
      </c>
      <c r="B4434">
        <v>0.25</v>
      </c>
      <c r="C4434" t="s">
        <v>2782</v>
      </c>
    </row>
    <row r="4435" spans="1:3" x14ac:dyDescent="0.3">
      <c r="A4435" t="s">
        <v>34</v>
      </c>
      <c r="B4435">
        <v>0.41176470588235198</v>
      </c>
      <c r="C4435" t="s">
        <v>2781</v>
      </c>
    </row>
    <row r="4436" spans="1:3" x14ac:dyDescent="0.3">
      <c r="A4436" t="s">
        <v>32</v>
      </c>
      <c r="B4436">
        <v>0.30769230769230699</v>
      </c>
      <c r="C4436" t="s">
        <v>2780</v>
      </c>
    </row>
    <row r="4437" spans="1:3" x14ac:dyDescent="0.3">
      <c r="A4437" t="s">
        <v>30</v>
      </c>
      <c r="B4437">
        <v>0.115384615384615</v>
      </c>
      <c r="C4437" t="s">
        <v>2779</v>
      </c>
    </row>
    <row r="4438" spans="1:3" x14ac:dyDescent="0.3">
      <c r="A4438" t="s">
        <v>28</v>
      </c>
      <c r="B4438">
        <v>0</v>
      </c>
      <c r="C4438" t="s">
        <v>2211</v>
      </c>
    </row>
    <row r="4439" spans="1:3" x14ac:dyDescent="0.3">
      <c r="A4439" t="s">
        <v>26</v>
      </c>
      <c r="B4439">
        <v>0</v>
      </c>
      <c r="C4439" t="s">
        <v>2211</v>
      </c>
    </row>
    <row r="4440" spans="1:3" x14ac:dyDescent="0.3">
      <c r="A4440" t="s">
        <v>24</v>
      </c>
      <c r="B4440">
        <v>0</v>
      </c>
      <c r="C4440" t="s">
        <v>2211</v>
      </c>
    </row>
    <row r="4441" spans="1:3" x14ac:dyDescent="0.3">
      <c r="A4441" t="s">
        <v>22</v>
      </c>
      <c r="B4441">
        <v>0</v>
      </c>
      <c r="C4441" t="s">
        <v>2211</v>
      </c>
    </row>
    <row r="4442" spans="1:3" x14ac:dyDescent="0.3">
      <c r="A4442" t="s">
        <v>21</v>
      </c>
      <c r="B4442">
        <v>0</v>
      </c>
      <c r="C4442" t="s">
        <v>2211</v>
      </c>
    </row>
    <row r="4443" spans="1:3" x14ac:dyDescent="0.3">
      <c r="A4443" t="s">
        <v>19</v>
      </c>
      <c r="B4443">
        <v>0</v>
      </c>
      <c r="C4443" t="s">
        <v>2211</v>
      </c>
    </row>
    <row r="4444" spans="1:3" x14ac:dyDescent="0.3">
      <c r="A4444" t="s">
        <v>17</v>
      </c>
      <c r="B4444">
        <v>0</v>
      </c>
      <c r="C4444" t="s">
        <v>2211</v>
      </c>
    </row>
    <row r="4445" spans="1:3" x14ac:dyDescent="0.3">
      <c r="A4445" t="s">
        <v>15</v>
      </c>
      <c r="B4445">
        <v>0</v>
      </c>
      <c r="C4445" t="s">
        <v>2211</v>
      </c>
    </row>
    <row r="4446" spans="1:3" x14ac:dyDescent="0.3">
      <c r="A4446" t="s">
        <v>13</v>
      </c>
      <c r="B4446">
        <v>0</v>
      </c>
      <c r="C4446" t="s">
        <v>2211</v>
      </c>
    </row>
    <row r="4447" spans="1:3" x14ac:dyDescent="0.3">
      <c r="A4447" t="s">
        <v>11</v>
      </c>
      <c r="B4447">
        <v>0</v>
      </c>
      <c r="C4447" t="s">
        <v>2211</v>
      </c>
    </row>
    <row r="4448" spans="1:3" x14ac:dyDescent="0.3">
      <c r="A4448" t="s">
        <v>9</v>
      </c>
      <c r="B4448">
        <v>0</v>
      </c>
      <c r="C4448" t="s">
        <v>2211</v>
      </c>
    </row>
    <row r="4449" spans="1:3" x14ac:dyDescent="0.3">
      <c r="A4449" t="s">
        <v>7</v>
      </c>
      <c r="B4449">
        <v>0</v>
      </c>
      <c r="C4449" t="s">
        <v>2211</v>
      </c>
    </row>
    <row r="4450" spans="1:3" x14ac:dyDescent="0.3">
      <c r="A4450" t="s">
        <v>5</v>
      </c>
      <c r="B4450">
        <v>0</v>
      </c>
      <c r="C4450" t="s">
        <v>2211</v>
      </c>
    </row>
    <row r="4451" spans="1:3" x14ac:dyDescent="0.3">
      <c r="A4451" t="s">
        <v>3</v>
      </c>
      <c r="B4451">
        <v>0</v>
      </c>
      <c r="C4451" t="s">
        <v>2211</v>
      </c>
    </row>
    <row r="4452" spans="1:3" x14ac:dyDescent="0.3">
      <c r="A4452" t="s">
        <v>1</v>
      </c>
      <c r="B4452">
        <v>0</v>
      </c>
      <c r="C4452" t="s">
        <v>2211</v>
      </c>
    </row>
    <row r="4453" spans="1:3" x14ac:dyDescent="0.3">
      <c r="A4453" t="s">
        <v>56</v>
      </c>
      <c r="B4453">
        <v>0</v>
      </c>
      <c r="C4453" t="s">
        <v>2211</v>
      </c>
    </row>
    <row r="4454" spans="1:3" x14ac:dyDescent="0.3">
      <c r="A4454" t="s">
        <v>54</v>
      </c>
      <c r="B4454">
        <v>0</v>
      </c>
      <c r="C4454" t="s">
        <v>2211</v>
      </c>
    </row>
    <row r="4455" spans="1:3" x14ac:dyDescent="0.3">
      <c r="A4455" t="s">
        <v>52</v>
      </c>
      <c r="B4455">
        <v>0</v>
      </c>
      <c r="C4455" t="s">
        <v>2211</v>
      </c>
    </row>
    <row r="4456" spans="1:3" x14ac:dyDescent="0.3">
      <c r="A4456" t="s">
        <v>50</v>
      </c>
      <c r="B4456">
        <v>0</v>
      </c>
      <c r="C4456" t="s">
        <v>2211</v>
      </c>
    </row>
    <row r="4457" spans="1:3" x14ac:dyDescent="0.3">
      <c r="A4457" t="s">
        <v>48</v>
      </c>
      <c r="B4457">
        <v>0</v>
      </c>
      <c r="C4457" t="s">
        <v>2211</v>
      </c>
    </row>
    <row r="4458" spans="1:3" x14ac:dyDescent="0.3">
      <c r="A4458" t="s">
        <v>46</v>
      </c>
      <c r="B4458">
        <v>0</v>
      </c>
      <c r="C4458" t="s">
        <v>2211</v>
      </c>
    </row>
    <row r="4459" spans="1:3" x14ac:dyDescent="0.3">
      <c r="A4459" t="s">
        <v>44</v>
      </c>
      <c r="B4459">
        <v>0</v>
      </c>
      <c r="C4459" t="s">
        <v>2211</v>
      </c>
    </row>
    <row r="4460" spans="1:3" x14ac:dyDescent="0.3">
      <c r="A4460" t="s">
        <v>42</v>
      </c>
      <c r="B4460">
        <v>0</v>
      </c>
      <c r="C4460" t="s">
        <v>2211</v>
      </c>
    </row>
    <row r="4461" spans="1:3" x14ac:dyDescent="0.3">
      <c r="A4461" t="s">
        <v>40</v>
      </c>
      <c r="B4461">
        <v>0</v>
      </c>
      <c r="C4461" t="s">
        <v>2211</v>
      </c>
    </row>
    <row r="4462" spans="1:3" x14ac:dyDescent="0.3">
      <c r="A4462" t="s">
        <v>38</v>
      </c>
      <c r="B4462">
        <v>0</v>
      </c>
      <c r="C4462" t="s">
        <v>2211</v>
      </c>
    </row>
    <row r="4463" spans="1:3" x14ac:dyDescent="0.3">
      <c r="A4463" t="s">
        <v>36</v>
      </c>
      <c r="B4463">
        <v>0.28571428571428498</v>
      </c>
      <c r="C4463" t="s">
        <v>2778</v>
      </c>
    </row>
    <row r="4464" spans="1:3" x14ac:dyDescent="0.3">
      <c r="A4464" t="s">
        <v>34</v>
      </c>
      <c r="B4464">
        <v>0.33333333333333298</v>
      </c>
      <c r="C4464" t="s">
        <v>2777</v>
      </c>
    </row>
    <row r="4465" spans="1:3" x14ac:dyDescent="0.3">
      <c r="A4465" t="s">
        <v>32</v>
      </c>
      <c r="B4465">
        <v>0.33333333333333298</v>
      </c>
      <c r="C4465" t="s">
        <v>2776</v>
      </c>
    </row>
    <row r="4466" spans="1:3" x14ac:dyDescent="0.3">
      <c r="A4466" t="s">
        <v>30</v>
      </c>
      <c r="B4466">
        <v>8.3333333333333301E-2</v>
      </c>
      <c r="C4466" t="s">
        <v>2775</v>
      </c>
    </row>
    <row r="4467" spans="1:3" x14ac:dyDescent="0.3">
      <c r="A4467" t="s">
        <v>28</v>
      </c>
      <c r="B4467">
        <v>0</v>
      </c>
      <c r="C4467" t="s">
        <v>2211</v>
      </c>
    </row>
    <row r="4468" spans="1:3" x14ac:dyDescent="0.3">
      <c r="A4468" t="s">
        <v>26</v>
      </c>
      <c r="B4468">
        <v>0</v>
      </c>
      <c r="C4468" t="s">
        <v>2211</v>
      </c>
    </row>
    <row r="4469" spans="1:3" x14ac:dyDescent="0.3">
      <c r="A4469" t="s">
        <v>24</v>
      </c>
      <c r="B4469">
        <v>0</v>
      </c>
      <c r="C4469" t="s">
        <v>2211</v>
      </c>
    </row>
    <row r="4470" spans="1:3" x14ac:dyDescent="0.3">
      <c r="A4470" t="s">
        <v>22</v>
      </c>
      <c r="B4470">
        <v>0</v>
      </c>
      <c r="C4470" t="s">
        <v>2211</v>
      </c>
    </row>
    <row r="4471" spans="1:3" x14ac:dyDescent="0.3">
      <c r="A4471" t="s">
        <v>21</v>
      </c>
      <c r="B4471">
        <v>0</v>
      </c>
      <c r="C4471" t="s">
        <v>2211</v>
      </c>
    </row>
    <row r="4472" spans="1:3" x14ac:dyDescent="0.3">
      <c r="A4472" t="s">
        <v>19</v>
      </c>
      <c r="B4472">
        <v>0</v>
      </c>
      <c r="C4472" t="s">
        <v>2211</v>
      </c>
    </row>
    <row r="4473" spans="1:3" x14ac:dyDescent="0.3">
      <c r="A4473" t="s">
        <v>17</v>
      </c>
      <c r="B4473">
        <v>0</v>
      </c>
      <c r="C4473" t="s">
        <v>2211</v>
      </c>
    </row>
    <row r="4474" spans="1:3" x14ac:dyDescent="0.3">
      <c r="A4474" t="s">
        <v>15</v>
      </c>
      <c r="B4474">
        <v>0</v>
      </c>
      <c r="C4474" t="s">
        <v>2211</v>
      </c>
    </row>
    <row r="4475" spans="1:3" x14ac:dyDescent="0.3">
      <c r="A4475" t="s">
        <v>13</v>
      </c>
      <c r="B4475">
        <v>0</v>
      </c>
      <c r="C4475" t="s">
        <v>2211</v>
      </c>
    </row>
    <row r="4476" spans="1:3" x14ac:dyDescent="0.3">
      <c r="A4476" t="s">
        <v>11</v>
      </c>
      <c r="B4476">
        <v>0</v>
      </c>
      <c r="C4476" t="s">
        <v>2211</v>
      </c>
    </row>
    <row r="4477" spans="1:3" x14ac:dyDescent="0.3">
      <c r="A4477" t="s">
        <v>9</v>
      </c>
      <c r="B4477">
        <v>0</v>
      </c>
      <c r="C4477" t="s">
        <v>2211</v>
      </c>
    </row>
    <row r="4478" spans="1:3" x14ac:dyDescent="0.3">
      <c r="A4478" t="s">
        <v>7</v>
      </c>
      <c r="B4478">
        <v>0</v>
      </c>
      <c r="C4478" t="s">
        <v>2211</v>
      </c>
    </row>
    <row r="4479" spans="1:3" x14ac:dyDescent="0.3">
      <c r="A4479" t="s">
        <v>5</v>
      </c>
      <c r="B4479">
        <v>0</v>
      </c>
      <c r="C4479" t="s">
        <v>2211</v>
      </c>
    </row>
    <row r="4480" spans="1:3" x14ac:dyDescent="0.3">
      <c r="A4480" t="s">
        <v>3</v>
      </c>
      <c r="B4480">
        <v>0</v>
      </c>
      <c r="C4480" t="s">
        <v>2211</v>
      </c>
    </row>
    <row r="4481" spans="1:3" x14ac:dyDescent="0.3">
      <c r="A4481" t="s">
        <v>1</v>
      </c>
      <c r="B4481">
        <v>0</v>
      </c>
      <c r="C4481" t="s">
        <v>2211</v>
      </c>
    </row>
    <row r="4482" spans="1:3" x14ac:dyDescent="0.3">
      <c r="A4482" t="s">
        <v>56</v>
      </c>
      <c r="B4482">
        <v>0</v>
      </c>
      <c r="C4482" t="s">
        <v>2211</v>
      </c>
    </row>
    <row r="4483" spans="1:3" x14ac:dyDescent="0.3">
      <c r="A4483" t="s">
        <v>54</v>
      </c>
      <c r="B4483">
        <v>0</v>
      </c>
      <c r="C4483" t="s">
        <v>2211</v>
      </c>
    </row>
    <row r="4484" spans="1:3" x14ac:dyDescent="0.3">
      <c r="A4484" t="s">
        <v>52</v>
      </c>
      <c r="B4484">
        <v>0</v>
      </c>
      <c r="C4484" t="s">
        <v>2211</v>
      </c>
    </row>
    <row r="4485" spans="1:3" x14ac:dyDescent="0.3">
      <c r="A4485" t="s">
        <v>50</v>
      </c>
      <c r="B4485">
        <v>0</v>
      </c>
      <c r="C4485" t="s">
        <v>2211</v>
      </c>
    </row>
    <row r="4486" spans="1:3" x14ac:dyDescent="0.3">
      <c r="A4486" t="s">
        <v>48</v>
      </c>
      <c r="B4486">
        <v>0.57407407407407396</v>
      </c>
      <c r="C4486" t="s">
        <v>2774</v>
      </c>
    </row>
    <row r="4487" spans="1:3" x14ac:dyDescent="0.3">
      <c r="A4487" t="s">
        <v>46</v>
      </c>
      <c r="B4487">
        <v>0.46296296296296202</v>
      </c>
      <c r="C4487" t="s">
        <v>2773</v>
      </c>
    </row>
    <row r="4488" spans="1:3" x14ac:dyDescent="0.3">
      <c r="A4488" t="s">
        <v>44</v>
      </c>
      <c r="B4488">
        <v>0.592592592592592</v>
      </c>
      <c r="C4488" t="s">
        <v>2772</v>
      </c>
    </row>
    <row r="4489" spans="1:3" x14ac:dyDescent="0.3">
      <c r="A4489" t="s">
        <v>42</v>
      </c>
      <c r="B4489">
        <v>0.55555555555555503</v>
      </c>
      <c r="C4489" t="s">
        <v>2771</v>
      </c>
    </row>
    <row r="4490" spans="1:3" x14ac:dyDescent="0.3">
      <c r="A4490" t="s">
        <v>40</v>
      </c>
      <c r="B4490">
        <v>0.512820512820512</v>
      </c>
      <c r="C4490" t="s">
        <v>2770</v>
      </c>
    </row>
    <row r="4491" spans="1:3" x14ac:dyDescent="0.3">
      <c r="A4491" t="s">
        <v>38</v>
      </c>
      <c r="B4491">
        <v>0.66666666666666596</v>
      </c>
      <c r="C4491" t="s">
        <v>2769</v>
      </c>
    </row>
    <row r="4492" spans="1:3" x14ac:dyDescent="0.3">
      <c r="A4492" t="s">
        <v>36</v>
      </c>
      <c r="B4492">
        <v>0.42592592592592499</v>
      </c>
      <c r="C4492" t="s">
        <v>2768</v>
      </c>
    </row>
    <row r="4493" spans="1:3" x14ac:dyDescent="0.3">
      <c r="A4493" t="s">
        <v>34</v>
      </c>
      <c r="B4493">
        <v>0.27083333333333298</v>
      </c>
      <c r="C4493" t="s">
        <v>2767</v>
      </c>
    </row>
    <row r="4494" spans="1:3" x14ac:dyDescent="0.3">
      <c r="A4494" t="s">
        <v>32</v>
      </c>
      <c r="B4494">
        <v>0.148148148148148</v>
      </c>
      <c r="C4494" t="s">
        <v>2766</v>
      </c>
    </row>
    <row r="4495" spans="1:3" x14ac:dyDescent="0.3">
      <c r="A4495" t="s">
        <v>28</v>
      </c>
      <c r="B4495">
        <v>0.5</v>
      </c>
      <c r="C4495" t="s">
        <v>2765</v>
      </c>
    </row>
    <row r="4496" spans="1:3" x14ac:dyDescent="0.3">
      <c r="A4496" t="s">
        <v>26</v>
      </c>
      <c r="B4496">
        <v>0.70370370370370305</v>
      </c>
      <c r="C4496" t="s">
        <v>2764</v>
      </c>
    </row>
    <row r="4497" spans="1:3" x14ac:dyDescent="0.3">
      <c r="A4497" t="s">
        <v>24</v>
      </c>
      <c r="B4497">
        <v>0.68518518518518501</v>
      </c>
      <c r="C4497" t="s">
        <v>2763</v>
      </c>
    </row>
    <row r="4498" spans="1:3" x14ac:dyDescent="0.3">
      <c r="A4498" t="s">
        <v>22</v>
      </c>
      <c r="B4498">
        <v>0.48148148148148101</v>
      </c>
      <c r="C4498" t="s">
        <v>2762</v>
      </c>
    </row>
    <row r="4499" spans="1:3" x14ac:dyDescent="0.3">
      <c r="A4499" t="s">
        <v>21</v>
      </c>
      <c r="B4499">
        <v>0.48148148148148101</v>
      </c>
      <c r="C4499" t="s">
        <v>2762</v>
      </c>
    </row>
    <row r="4500" spans="1:3" x14ac:dyDescent="0.3">
      <c r="A4500" t="s">
        <v>19</v>
      </c>
      <c r="B4500">
        <v>0.62745098039215597</v>
      </c>
      <c r="C4500" t="s">
        <v>2761</v>
      </c>
    </row>
    <row r="4501" spans="1:3" x14ac:dyDescent="0.3">
      <c r="A4501" t="s">
        <v>17</v>
      </c>
      <c r="B4501">
        <v>0.70270270270270196</v>
      </c>
      <c r="C4501" t="s">
        <v>2760</v>
      </c>
    </row>
    <row r="4502" spans="1:3" x14ac:dyDescent="0.3">
      <c r="A4502" t="s">
        <v>15</v>
      </c>
      <c r="B4502">
        <v>0.54054054054054002</v>
      </c>
      <c r="C4502" t="s">
        <v>2759</v>
      </c>
    </row>
    <row r="4503" spans="1:3" x14ac:dyDescent="0.3">
      <c r="A4503" t="s">
        <v>13</v>
      </c>
      <c r="B4503">
        <v>0.592592592592592</v>
      </c>
      <c r="C4503" t="s">
        <v>2758</v>
      </c>
    </row>
    <row r="4504" spans="1:3" x14ac:dyDescent="0.3">
      <c r="A4504" t="s">
        <v>11</v>
      </c>
      <c r="B4504">
        <v>0.64864864864864802</v>
      </c>
      <c r="C4504" t="s">
        <v>2757</v>
      </c>
    </row>
    <row r="4505" spans="1:3" x14ac:dyDescent="0.3">
      <c r="A4505" t="s">
        <v>9</v>
      </c>
      <c r="B4505">
        <v>0.59523809523809501</v>
      </c>
      <c r="C4505" t="s">
        <v>2756</v>
      </c>
    </row>
    <row r="4506" spans="1:3" x14ac:dyDescent="0.3">
      <c r="A4506" t="s">
        <v>7</v>
      </c>
      <c r="B4506">
        <v>0.51851851851851805</v>
      </c>
      <c r="C4506" t="s">
        <v>2755</v>
      </c>
    </row>
    <row r="4507" spans="1:3" x14ac:dyDescent="0.3">
      <c r="A4507" t="s">
        <v>5</v>
      </c>
      <c r="B4507">
        <v>0.68518518518518501</v>
      </c>
      <c r="C4507" t="s">
        <v>2754</v>
      </c>
    </row>
    <row r="4508" spans="1:3" x14ac:dyDescent="0.3">
      <c r="A4508" t="s">
        <v>3</v>
      </c>
      <c r="B4508">
        <v>0.70370370370370305</v>
      </c>
      <c r="C4508" t="s">
        <v>2753</v>
      </c>
    </row>
    <row r="4509" spans="1:3" x14ac:dyDescent="0.3">
      <c r="A4509" t="s">
        <v>1</v>
      </c>
      <c r="B4509">
        <v>0.68518518518518501</v>
      </c>
      <c r="C4509" t="s">
        <v>2752</v>
      </c>
    </row>
    <row r="4510" spans="1:3" x14ac:dyDescent="0.3">
      <c r="A4510" t="s">
        <v>56</v>
      </c>
      <c r="B4510">
        <v>0.65</v>
      </c>
      <c r="C4510" t="s">
        <v>2751</v>
      </c>
    </row>
    <row r="4511" spans="1:3" x14ac:dyDescent="0.3">
      <c r="A4511" t="s">
        <v>54</v>
      </c>
      <c r="B4511">
        <v>0.66666666666666596</v>
      </c>
      <c r="C4511" t="s">
        <v>2750</v>
      </c>
    </row>
    <row r="4512" spans="1:3" x14ac:dyDescent="0.3">
      <c r="A4512" t="s">
        <v>52</v>
      </c>
      <c r="B4512">
        <v>0.61111111111111105</v>
      </c>
      <c r="C4512" t="s">
        <v>2749</v>
      </c>
    </row>
    <row r="4513" spans="1:3" x14ac:dyDescent="0.3">
      <c r="A4513" t="s">
        <v>50</v>
      </c>
      <c r="B4513">
        <v>0.55555555555555503</v>
      </c>
      <c r="C4513" t="s">
        <v>2748</v>
      </c>
    </row>
    <row r="4514" spans="1:3" x14ac:dyDescent="0.3">
      <c r="A4514" t="s">
        <v>48</v>
      </c>
      <c r="B4514">
        <v>0.66666666666666596</v>
      </c>
      <c r="C4514" t="s">
        <v>2747</v>
      </c>
    </row>
    <row r="4515" spans="1:3" x14ac:dyDescent="0.3">
      <c r="A4515" t="s">
        <v>46</v>
      </c>
      <c r="B4515">
        <v>0.66666666666666596</v>
      </c>
      <c r="C4515" t="s">
        <v>2746</v>
      </c>
    </row>
    <row r="4516" spans="1:3" x14ac:dyDescent="0.3">
      <c r="A4516" t="s">
        <v>44</v>
      </c>
      <c r="B4516">
        <v>0.62962962962962898</v>
      </c>
      <c r="C4516" t="s">
        <v>2745</v>
      </c>
    </row>
    <row r="4517" spans="1:3" x14ac:dyDescent="0.3">
      <c r="A4517" t="s">
        <v>42</v>
      </c>
      <c r="B4517">
        <v>0.6</v>
      </c>
      <c r="C4517" t="s">
        <v>2744</v>
      </c>
    </row>
    <row r="4518" spans="1:3" x14ac:dyDescent="0.3">
      <c r="A4518" t="s">
        <v>40</v>
      </c>
      <c r="B4518">
        <v>0.5</v>
      </c>
      <c r="C4518" t="s">
        <v>2743</v>
      </c>
    </row>
    <row r="4519" spans="1:3" x14ac:dyDescent="0.3">
      <c r="A4519" t="s">
        <v>38</v>
      </c>
      <c r="B4519">
        <v>0.6</v>
      </c>
      <c r="C4519" t="s">
        <v>2742</v>
      </c>
    </row>
    <row r="4520" spans="1:3" x14ac:dyDescent="0.3">
      <c r="A4520" t="s">
        <v>36</v>
      </c>
      <c r="B4520">
        <v>0.4</v>
      </c>
      <c r="C4520" t="s">
        <v>2741</v>
      </c>
    </row>
    <row r="4521" spans="1:3" x14ac:dyDescent="0.3">
      <c r="A4521" t="s">
        <v>34</v>
      </c>
      <c r="B4521">
        <v>0.3</v>
      </c>
      <c r="C4521" t="s">
        <v>2740</v>
      </c>
    </row>
    <row r="4522" spans="1:3" x14ac:dyDescent="0.3">
      <c r="A4522" t="s">
        <v>32</v>
      </c>
      <c r="B4522">
        <v>0.233333333333333</v>
      </c>
      <c r="C4522" t="s">
        <v>2739</v>
      </c>
    </row>
    <row r="4523" spans="1:3" x14ac:dyDescent="0.3">
      <c r="A4523" t="s">
        <v>30</v>
      </c>
      <c r="B4523">
        <v>6.6666666666666596E-2</v>
      </c>
      <c r="C4523" t="s">
        <v>2738</v>
      </c>
    </row>
    <row r="4524" spans="1:3" x14ac:dyDescent="0.3">
      <c r="A4524" t="s">
        <v>28</v>
      </c>
      <c r="B4524">
        <v>0.63333333333333297</v>
      </c>
      <c r="C4524" t="s">
        <v>2737</v>
      </c>
    </row>
    <row r="4525" spans="1:3" x14ac:dyDescent="0.3">
      <c r="A4525" t="s">
        <v>26</v>
      </c>
      <c r="B4525">
        <v>0.66666666666666596</v>
      </c>
      <c r="C4525" t="s">
        <v>2736</v>
      </c>
    </row>
    <row r="4526" spans="1:3" x14ac:dyDescent="0.3">
      <c r="A4526" t="s">
        <v>24</v>
      </c>
      <c r="B4526">
        <v>0.66666666666666596</v>
      </c>
      <c r="C4526" t="s">
        <v>2735</v>
      </c>
    </row>
    <row r="4527" spans="1:3" x14ac:dyDescent="0.3">
      <c r="A4527" t="s">
        <v>22</v>
      </c>
      <c r="B4527">
        <v>0.63333333333333297</v>
      </c>
      <c r="C4527" t="s">
        <v>2734</v>
      </c>
    </row>
    <row r="4528" spans="1:3" x14ac:dyDescent="0.3">
      <c r="A4528" t="s">
        <v>21</v>
      </c>
      <c r="B4528">
        <v>0.6</v>
      </c>
      <c r="C4528" t="s">
        <v>2733</v>
      </c>
    </row>
    <row r="4529" spans="1:3" x14ac:dyDescent="0.3">
      <c r="A4529" t="s">
        <v>19</v>
      </c>
      <c r="B4529">
        <v>0.53333333333333299</v>
      </c>
      <c r="C4529" t="s">
        <v>2732</v>
      </c>
    </row>
    <row r="4530" spans="1:3" x14ac:dyDescent="0.3">
      <c r="A4530" t="s">
        <v>17</v>
      </c>
      <c r="B4530">
        <v>0.8</v>
      </c>
      <c r="C4530" t="s">
        <v>2731</v>
      </c>
    </row>
    <row r="4531" spans="1:3" x14ac:dyDescent="0.3">
      <c r="A4531" t="s">
        <v>15</v>
      </c>
      <c r="B4531">
        <v>0.73333333333333295</v>
      </c>
      <c r="C4531" t="s">
        <v>2730</v>
      </c>
    </row>
    <row r="4532" spans="1:3" x14ac:dyDescent="0.3">
      <c r="A4532" t="s">
        <v>13</v>
      </c>
      <c r="B4532">
        <v>0.56666666666666599</v>
      </c>
      <c r="C4532" t="s">
        <v>2729</v>
      </c>
    </row>
    <row r="4533" spans="1:3" x14ac:dyDescent="0.3">
      <c r="A4533" t="s">
        <v>11</v>
      </c>
      <c r="B4533">
        <v>0.66666666666666596</v>
      </c>
      <c r="C4533" t="s">
        <v>2728</v>
      </c>
    </row>
    <row r="4534" spans="1:3" x14ac:dyDescent="0.3">
      <c r="A4534" t="s">
        <v>9</v>
      </c>
      <c r="B4534">
        <v>0.66666666666666596</v>
      </c>
      <c r="C4534" t="s">
        <v>2727</v>
      </c>
    </row>
    <row r="4535" spans="1:3" x14ac:dyDescent="0.3">
      <c r="A4535" t="s">
        <v>7</v>
      </c>
      <c r="B4535">
        <v>0.7</v>
      </c>
      <c r="C4535" t="s">
        <v>2726</v>
      </c>
    </row>
    <row r="4536" spans="1:3" x14ac:dyDescent="0.3">
      <c r="A4536" t="s">
        <v>5</v>
      </c>
      <c r="B4536">
        <v>0.66666666666666596</v>
      </c>
      <c r="C4536" t="s">
        <v>2725</v>
      </c>
    </row>
    <row r="4537" spans="1:3" x14ac:dyDescent="0.3">
      <c r="A4537" t="s">
        <v>3</v>
      </c>
      <c r="B4537">
        <v>0.56666666666666599</v>
      </c>
      <c r="C4537" t="s">
        <v>2724</v>
      </c>
    </row>
    <row r="4538" spans="1:3" x14ac:dyDescent="0.3">
      <c r="A4538" t="s">
        <v>1</v>
      </c>
      <c r="B4538">
        <v>0.5</v>
      </c>
      <c r="C4538" t="s">
        <v>2723</v>
      </c>
    </row>
    <row r="4539" spans="1:3" x14ac:dyDescent="0.3">
      <c r="A4539" t="s">
        <v>56</v>
      </c>
      <c r="B4539">
        <v>0.5</v>
      </c>
      <c r="C4539" t="s">
        <v>2722</v>
      </c>
    </row>
    <row r="4540" spans="1:3" x14ac:dyDescent="0.3">
      <c r="A4540" t="s">
        <v>54</v>
      </c>
      <c r="B4540">
        <v>0.66666666666666596</v>
      </c>
      <c r="C4540" t="s">
        <v>2721</v>
      </c>
    </row>
    <row r="4541" spans="1:3" x14ac:dyDescent="0.3">
      <c r="A4541" t="s">
        <v>52</v>
      </c>
      <c r="B4541">
        <v>0.6</v>
      </c>
      <c r="C4541" t="s">
        <v>2720</v>
      </c>
    </row>
    <row r="4542" spans="1:3" x14ac:dyDescent="0.3">
      <c r="A4542" t="s">
        <v>50</v>
      </c>
      <c r="B4542">
        <v>0.5</v>
      </c>
      <c r="C4542" t="s">
        <v>2719</v>
      </c>
    </row>
    <row r="4543" spans="1:3" x14ac:dyDescent="0.3">
      <c r="A4543" t="s">
        <v>48</v>
      </c>
      <c r="B4543">
        <v>0</v>
      </c>
      <c r="C4543" t="s">
        <v>2211</v>
      </c>
    </row>
    <row r="4544" spans="1:3" x14ac:dyDescent="0.3">
      <c r="A4544" t="s">
        <v>46</v>
      </c>
      <c r="B4544">
        <v>0</v>
      </c>
      <c r="C4544" t="s">
        <v>2211</v>
      </c>
    </row>
    <row r="4545" spans="1:3" x14ac:dyDescent="0.3">
      <c r="A4545" t="s">
        <v>44</v>
      </c>
      <c r="B4545">
        <v>0</v>
      </c>
      <c r="C4545" t="s">
        <v>2211</v>
      </c>
    </row>
    <row r="4546" spans="1:3" x14ac:dyDescent="0.3">
      <c r="A4546" t="s">
        <v>42</v>
      </c>
      <c r="B4546">
        <v>0</v>
      </c>
      <c r="C4546" t="s">
        <v>2211</v>
      </c>
    </row>
    <row r="4547" spans="1:3" x14ac:dyDescent="0.3">
      <c r="A4547" t="s">
        <v>40</v>
      </c>
      <c r="B4547">
        <v>0</v>
      </c>
      <c r="C4547" t="s">
        <v>2211</v>
      </c>
    </row>
    <row r="4548" spans="1:3" x14ac:dyDescent="0.3">
      <c r="A4548" t="s">
        <v>38</v>
      </c>
      <c r="B4548">
        <v>0</v>
      </c>
      <c r="C4548" t="s">
        <v>2211</v>
      </c>
    </row>
    <row r="4549" spans="1:3" x14ac:dyDescent="0.3">
      <c r="A4549" t="s">
        <v>36</v>
      </c>
      <c r="B4549">
        <v>0.4</v>
      </c>
      <c r="C4549" t="s">
        <v>2718</v>
      </c>
    </row>
    <row r="4550" spans="1:3" x14ac:dyDescent="0.3">
      <c r="A4550" t="s">
        <v>34</v>
      </c>
      <c r="B4550">
        <v>0.1</v>
      </c>
      <c r="C4550" t="s">
        <v>2717</v>
      </c>
    </row>
    <row r="4551" spans="1:3" x14ac:dyDescent="0.3">
      <c r="A4551" t="s">
        <v>32</v>
      </c>
      <c r="B4551">
        <v>0.1</v>
      </c>
      <c r="C4551" t="s">
        <v>2716</v>
      </c>
    </row>
    <row r="4552" spans="1:3" x14ac:dyDescent="0.3">
      <c r="A4552" t="s">
        <v>28</v>
      </c>
      <c r="B4552">
        <v>0</v>
      </c>
      <c r="C4552" t="s">
        <v>2211</v>
      </c>
    </row>
    <row r="4553" spans="1:3" x14ac:dyDescent="0.3">
      <c r="A4553" t="s">
        <v>26</v>
      </c>
      <c r="B4553">
        <v>0</v>
      </c>
      <c r="C4553" t="s">
        <v>2211</v>
      </c>
    </row>
    <row r="4554" spans="1:3" x14ac:dyDescent="0.3">
      <c r="A4554" t="s">
        <v>24</v>
      </c>
      <c r="B4554">
        <v>0</v>
      </c>
      <c r="C4554" t="s">
        <v>2211</v>
      </c>
    </row>
    <row r="4555" spans="1:3" x14ac:dyDescent="0.3">
      <c r="A4555" t="s">
        <v>22</v>
      </c>
      <c r="B4555">
        <v>0.5</v>
      </c>
      <c r="C4555" t="s">
        <v>2715</v>
      </c>
    </row>
    <row r="4556" spans="1:3" x14ac:dyDescent="0.3">
      <c r="A4556" t="s">
        <v>21</v>
      </c>
      <c r="B4556">
        <v>0.5</v>
      </c>
      <c r="C4556" t="s">
        <v>2715</v>
      </c>
    </row>
    <row r="4557" spans="1:3" x14ac:dyDescent="0.3">
      <c r="A4557" t="s">
        <v>19</v>
      </c>
      <c r="B4557">
        <v>0</v>
      </c>
      <c r="C4557" t="s">
        <v>2211</v>
      </c>
    </row>
    <row r="4558" spans="1:3" x14ac:dyDescent="0.3">
      <c r="A4558" t="s">
        <v>17</v>
      </c>
      <c r="B4558">
        <v>0</v>
      </c>
      <c r="C4558" t="s">
        <v>2211</v>
      </c>
    </row>
    <row r="4559" spans="1:3" x14ac:dyDescent="0.3">
      <c r="A4559" t="s">
        <v>15</v>
      </c>
      <c r="B4559">
        <v>0</v>
      </c>
      <c r="C4559" t="s">
        <v>2211</v>
      </c>
    </row>
    <row r="4560" spans="1:3" x14ac:dyDescent="0.3">
      <c r="A4560" t="s">
        <v>13</v>
      </c>
      <c r="B4560">
        <v>0</v>
      </c>
      <c r="C4560" t="s">
        <v>2211</v>
      </c>
    </row>
    <row r="4561" spans="1:3" x14ac:dyDescent="0.3">
      <c r="A4561" t="s">
        <v>11</v>
      </c>
      <c r="B4561">
        <v>0</v>
      </c>
      <c r="C4561" t="s">
        <v>2211</v>
      </c>
    </row>
    <row r="4562" spans="1:3" x14ac:dyDescent="0.3">
      <c r="A4562" t="s">
        <v>9</v>
      </c>
      <c r="B4562">
        <v>0</v>
      </c>
      <c r="C4562" t="s">
        <v>2211</v>
      </c>
    </row>
    <row r="4563" spans="1:3" x14ac:dyDescent="0.3">
      <c r="A4563" t="s">
        <v>7</v>
      </c>
      <c r="B4563">
        <v>0.6</v>
      </c>
      <c r="C4563" t="s">
        <v>2714</v>
      </c>
    </row>
    <row r="4564" spans="1:3" x14ac:dyDescent="0.3">
      <c r="A4564" t="s">
        <v>5</v>
      </c>
      <c r="B4564">
        <v>0</v>
      </c>
      <c r="C4564" t="s">
        <v>2211</v>
      </c>
    </row>
    <row r="4565" spans="1:3" x14ac:dyDescent="0.3">
      <c r="A4565" t="s">
        <v>3</v>
      </c>
      <c r="B4565">
        <v>0</v>
      </c>
      <c r="C4565" t="s">
        <v>2211</v>
      </c>
    </row>
    <row r="4566" spans="1:3" x14ac:dyDescent="0.3">
      <c r="A4566" t="s">
        <v>1</v>
      </c>
      <c r="B4566">
        <v>0</v>
      </c>
      <c r="C4566" t="s">
        <v>2211</v>
      </c>
    </row>
    <row r="4567" spans="1:3" x14ac:dyDescent="0.3">
      <c r="A4567" t="s">
        <v>56</v>
      </c>
      <c r="B4567">
        <v>0</v>
      </c>
      <c r="C4567" t="s">
        <v>2211</v>
      </c>
    </row>
    <row r="4568" spans="1:3" x14ac:dyDescent="0.3">
      <c r="A4568" t="s">
        <v>54</v>
      </c>
      <c r="B4568">
        <v>0</v>
      </c>
      <c r="C4568" t="s">
        <v>2211</v>
      </c>
    </row>
    <row r="4569" spans="1:3" x14ac:dyDescent="0.3">
      <c r="A4569" t="s">
        <v>52</v>
      </c>
      <c r="B4569">
        <v>0</v>
      </c>
      <c r="C4569" t="s">
        <v>2211</v>
      </c>
    </row>
    <row r="4570" spans="1:3" x14ac:dyDescent="0.3">
      <c r="A4570" t="s">
        <v>50</v>
      </c>
      <c r="B4570">
        <v>0</v>
      </c>
      <c r="C4570" t="s">
        <v>2211</v>
      </c>
    </row>
    <row r="4571" spans="1:3" x14ac:dyDescent="0.3">
      <c r="A4571" t="s">
        <v>48</v>
      </c>
      <c r="B4571">
        <v>0.64285714285714202</v>
      </c>
      <c r="C4571" t="s">
        <v>2713</v>
      </c>
    </row>
    <row r="4572" spans="1:3" x14ac:dyDescent="0.3">
      <c r="A4572" t="s">
        <v>46</v>
      </c>
      <c r="B4572">
        <v>0.71111111111111103</v>
      </c>
      <c r="C4572" t="s">
        <v>2712</v>
      </c>
    </row>
    <row r="4573" spans="1:3" x14ac:dyDescent="0.3">
      <c r="A4573" t="s">
        <v>44</v>
      </c>
      <c r="B4573">
        <v>0.62222222222222201</v>
      </c>
      <c r="C4573" t="s">
        <v>2711</v>
      </c>
    </row>
    <row r="4574" spans="1:3" x14ac:dyDescent="0.3">
      <c r="A4574" t="s">
        <v>42</v>
      </c>
      <c r="B4574">
        <v>0.67647058823529405</v>
      </c>
      <c r="C4574" t="s">
        <v>2710</v>
      </c>
    </row>
    <row r="4575" spans="1:3" x14ac:dyDescent="0.3">
      <c r="A4575" t="s">
        <v>40</v>
      </c>
      <c r="B4575">
        <v>0.63636363636363602</v>
      </c>
      <c r="C4575" t="s">
        <v>2709</v>
      </c>
    </row>
    <row r="4576" spans="1:3" x14ac:dyDescent="0.3">
      <c r="A4576" t="s">
        <v>38</v>
      </c>
      <c r="B4576">
        <v>0.67647058823529405</v>
      </c>
      <c r="C4576" t="s">
        <v>2708</v>
      </c>
    </row>
    <row r="4577" spans="1:3" x14ac:dyDescent="0.3">
      <c r="A4577" t="s">
        <v>36</v>
      </c>
      <c r="B4577">
        <v>0.28888888888888797</v>
      </c>
      <c r="C4577" t="s">
        <v>2707</v>
      </c>
    </row>
    <row r="4578" spans="1:3" x14ac:dyDescent="0.3">
      <c r="A4578" t="s">
        <v>34</v>
      </c>
      <c r="B4578">
        <v>0.17777777777777701</v>
      </c>
      <c r="C4578" t="s">
        <v>2706</v>
      </c>
    </row>
    <row r="4579" spans="1:3" x14ac:dyDescent="0.3">
      <c r="A4579" t="s">
        <v>32</v>
      </c>
      <c r="B4579">
        <v>8.8888888888888795E-2</v>
      </c>
      <c r="C4579" t="e">
        <f>------AGTTTGTCTATTGTTGATGT*---------TATGATATGTGGCT*AC*GGT*GT</f>
        <v>#NAME?</v>
      </c>
    </row>
    <row r="4580" spans="1:3" x14ac:dyDescent="0.3">
      <c r="A4580" t="s">
        <v>30</v>
      </c>
      <c r="B4580">
        <v>2.2222222222222199E-2</v>
      </c>
      <c r="C4580" t="e">
        <f>------AGTTTGTCTAT*GTTGATGTG---------TATGATATGTGGCTTACAGGTTGT</f>
        <v>#NAME?</v>
      </c>
    </row>
    <row r="4581" spans="1:3" x14ac:dyDescent="0.3">
      <c r="A4581" t="s">
        <v>28</v>
      </c>
      <c r="B4581">
        <v>0.422222222222222</v>
      </c>
      <c r="C4581" t="s">
        <v>2705</v>
      </c>
    </row>
    <row r="4582" spans="1:3" x14ac:dyDescent="0.3">
      <c r="A4582" t="s">
        <v>26</v>
      </c>
      <c r="B4582">
        <v>0.55882352941176405</v>
      </c>
      <c r="C4582" t="s">
        <v>2704</v>
      </c>
    </row>
    <row r="4583" spans="1:3" x14ac:dyDescent="0.3">
      <c r="A4583" t="s">
        <v>24</v>
      </c>
      <c r="B4583">
        <v>0.52941176470588203</v>
      </c>
      <c r="C4583" t="s">
        <v>2703</v>
      </c>
    </row>
    <row r="4584" spans="1:3" x14ac:dyDescent="0.3">
      <c r="A4584" t="s">
        <v>22</v>
      </c>
      <c r="B4584">
        <v>0.66666666666666596</v>
      </c>
      <c r="C4584" t="s">
        <v>2702</v>
      </c>
    </row>
    <row r="4585" spans="1:3" x14ac:dyDescent="0.3">
      <c r="A4585" t="s">
        <v>21</v>
      </c>
      <c r="B4585">
        <v>0.66666666666666596</v>
      </c>
      <c r="C4585" t="s">
        <v>2702</v>
      </c>
    </row>
    <row r="4586" spans="1:3" x14ac:dyDescent="0.3">
      <c r="A4586" t="s">
        <v>19</v>
      </c>
      <c r="B4586">
        <v>0.67647058823529405</v>
      </c>
      <c r="C4586" t="s">
        <v>2701</v>
      </c>
    </row>
    <row r="4587" spans="1:3" x14ac:dyDescent="0.3">
      <c r="A4587" t="s">
        <v>17</v>
      </c>
      <c r="B4587">
        <v>0.76470588235294101</v>
      </c>
      <c r="C4587" t="s">
        <v>2700</v>
      </c>
    </row>
    <row r="4588" spans="1:3" x14ac:dyDescent="0.3">
      <c r="A4588" t="s">
        <v>15</v>
      </c>
      <c r="B4588">
        <v>0.73529411764705799</v>
      </c>
      <c r="C4588" t="s">
        <v>2699</v>
      </c>
    </row>
    <row r="4589" spans="1:3" x14ac:dyDescent="0.3">
      <c r="A4589" t="s">
        <v>13</v>
      </c>
      <c r="B4589">
        <v>0.61764705882352899</v>
      </c>
      <c r="C4589" t="s">
        <v>2698</v>
      </c>
    </row>
    <row r="4590" spans="1:3" x14ac:dyDescent="0.3">
      <c r="A4590" t="s">
        <v>11</v>
      </c>
      <c r="B4590">
        <v>0.70588235294117596</v>
      </c>
      <c r="C4590" t="s">
        <v>2697</v>
      </c>
    </row>
    <row r="4591" spans="1:3" x14ac:dyDescent="0.3">
      <c r="A4591" t="s">
        <v>9</v>
      </c>
      <c r="B4591">
        <v>0.67647058823529405</v>
      </c>
      <c r="C4591" t="s">
        <v>2696</v>
      </c>
    </row>
    <row r="4592" spans="1:3" x14ac:dyDescent="0.3">
      <c r="A4592" t="s">
        <v>7</v>
      </c>
      <c r="B4592">
        <v>0.52380952380952295</v>
      </c>
      <c r="C4592" t="s">
        <v>2695</v>
      </c>
    </row>
    <row r="4593" spans="1:3" x14ac:dyDescent="0.3">
      <c r="A4593" t="s">
        <v>5</v>
      </c>
      <c r="B4593">
        <v>0.47368421052631499</v>
      </c>
      <c r="C4593" t="s">
        <v>2694</v>
      </c>
    </row>
    <row r="4594" spans="1:3" x14ac:dyDescent="0.3">
      <c r="A4594" t="s">
        <v>3</v>
      </c>
      <c r="B4594">
        <v>0.45</v>
      </c>
      <c r="C4594" t="s">
        <v>2693</v>
      </c>
    </row>
    <row r="4595" spans="1:3" x14ac:dyDescent="0.3">
      <c r="A4595" t="s">
        <v>1</v>
      </c>
      <c r="B4595">
        <v>0.57142857142857095</v>
      </c>
      <c r="C4595" t="s">
        <v>2692</v>
      </c>
    </row>
    <row r="4596" spans="1:3" x14ac:dyDescent="0.3">
      <c r="A4596" t="s">
        <v>56</v>
      </c>
      <c r="B4596">
        <v>0.61111111111111105</v>
      </c>
      <c r="C4596" t="s">
        <v>2691</v>
      </c>
    </row>
    <row r="4597" spans="1:3" x14ac:dyDescent="0.3">
      <c r="A4597" t="s">
        <v>54</v>
      </c>
      <c r="B4597">
        <v>0.56756756756756699</v>
      </c>
      <c r="C4597" t="s">
        <v>2690</v>
      </c>
    </row>
    <row r="4598" spans="1:3" x14ac:dyDescent="0.3">
      <c r="A4598" t="s">
        <v>52</v>
      </c>
      <c r="B4598">
        <v>0.71428571428571397</v>
      </c>
      <c r="C4598" t="s">
        <v>2689</v>
      </c>
    </row>
    <row r="4599" spans="1:3" x14ac:dyDescent="0.3">
      <c r="A4599" t="s">
        <v>50</v>
      </c>
      <c r="B4599">
        <v>0.51612903225806395</v>
      </c>
      <c r="C4599" t="s">
        <v>2688</v>
      </c>
    </row>
    <row r="4600" spans="1:3" x14ac:dyDescent="0.3">
      <c r="A4600" t="s">
        <v>48</v>
      </c>
      <c r="B4600">
        <v>0.55000000000000004</v>
      </c>
      <c r="C4600" t="s">
        <v>2687</v>
      </c>
    </row>
    <row r="4601" spans="1:3" x14ac:dyDescent="0.3">
      <c r="A4601" t="s">
        <v>46</v>
      </c>
      <c r="B4601">
        <v>0.65217391304347805</v>
      </c>
      <c r="C4601" t="s">
        <v>2686</v>
      </c>
    </row>
    <row r="4602" spans="1:3" x14ac:dyDescent="0.3">
      <c r="A4602" t="s">
        <v>44</v>
      </c>
      <c r="B4602">
        <v>0.56521739130434701</v>
      </c>
      <c r="C4602" t="s">
        <v>2685</v>
      </c>
    </row>
    <row r="4603" spans="1:3" x14ac:dyDescent="0.3">
      <c r="A4603" t="s">
        <v>42</v>
      </c>
      <c r="B4603">
        <v>0.45</v>
      </c>
      <c r="C4603" t="s">
        <v>2684</v>
      </c>
    </row>
    <row r="4604" spans="1:3" x14ac:dyDescent="0.3">
      <c r="A4604" t="s">
        <v>40</v>
      </c>
      <c r="B4604">
        <v>0.55000000000000004</v>
      </c>
      <c r="C4604" t="s">
        <v>2683</v>
      </c>
    </row>
    <row r="4605" spans="1:3" x14ac:dyDescent="0.3">
      <c r="A4605" t="s">
        <v>38</v>
      </c>
      <c r="B4605">
        <v>0.45</v>
      </c>
      <c r="C4605" t="s">
        <v>2682</v>
      </c>
    </row>
    <row r="4606" spans="1:3" x14ac:dyDescent="0.3">
      <c r="A4606" t="s">
        <v>36</v>
      </c>
      <c r="B4606">
        <v>0.34782608695652101</v>
      </c>
      <c r="C4606" t="s">
        <v>2681</v>
      </c>
    </row>
    <row r="4607" spans="1:3" x14ac:dyDescent="0.3">
      <c r="A4607" t="s">
        <v>34</v>
      </c>
      <c r="B4607">
        <v>0.17391304347826</v>
      </c>
      <c r="C4607" t="s">
        <v>2680</v>
      </c>
    </row>
    <row r="4608" spans="1:3" x14ac:dyDescent="0.3">
      <c r="A4608" t="s">
        <v>32</v>
      </c>
      <c r="B4608">
        <v>0.13043478260869501</v>
      </c>
      <c r="C4608" t="s">
        <v>2679</v>
      </c>
    </row>
    <row r="4609" spans="1:3" x14ac:dyDescent="0.3">
      <c r="A4609" t="s">
        <v>30</v>
      </c>
      <c r="B4609">
        <v>4.3478260869565202E-2</v>
      </c>
      <c r="C4609" t="s">
        <v>2678</v>
      </c>
    </row>
    <row r="4610" spans="1:3" x14ac:dyDescent="0.3">
      <c r="A4610" t="s">
        <v>28</v>
      </c>
      <c r="B4610">
        <v>0.434782608695652</v>
      </c>
      <c r="C4610" t="s">
        <v>2677</v>
      </c>
    </row>
    <row r="4611" spans="1:3" x14ac:dyDescent="0.3">
      <c r="A4611" t="s">
        <v>26</v>
      </c>
      <c r="B4611">
        <v>0.5</v>
      </c>
      <c r="C4611" t="s">
        <v>2676</v>
      </c>
    </row>
    <row r="4612" spans="1:3" x14ac:dyDescent="0.3">
      <c r="A4612" t="s">
        <v>24</v>
      </c>
      <c r="B4612">
        <v>0.53333333333333299</v>
      </c>
      <c r="C4612" t="s">
        <v>2675</v>
      </c>
    </row>
    <row r="4613" spans="1:3" x14ac:dyDescent="0.3">
      <c r="A4613" t="s">
        <v>22</v>
      </c>
      <c r="B4613">
        <v>0.65217391304347805</v>
      </c>
      <c r="C4613" t="s">
        <v>2674</v>
      </c>
    </row>
    <row r="4614" spans="1:3" x14ac:dyDescent="0.3">
      <c r="A4614" t="s">
        <v>21</v>
      </c>
      <c r="B4614">
        <v>0.65217391304347805</v>
      </c>
      <c r="C4614" t="s">
        <v>2674</v>
      </c>
    </row>
    <row r="4615" spans="1:3" x14ac:dyDescent="0.3">
      <c r="A4615" t="s">
        <v>19</v>
      </c>
      <c r="B4615">
        <v>0.55000000000000004</v>
      </c>
      <c r="C4615" t="s">
        <v>2673</v>
      </c>
    </row>
    <row r="4616" spans="1:3" x14ac:dyDescent="0.3">
      <c r="A4616" t="s">
        <v>17</v>
      </c>
      <c r="B4616">
        <v>0.5</v>
      </c>
      <c r="C4616" t="s">
        <v>2672</v>
      </c>
    </row>
    <row r="4617" spans="1:3" x14ac:dyDescent="0.3">
      <c r="A4617" t="s">
        <v>15</v>
      </c>
      <c r="B4617">
        <v>0.6</v>
      </c>
      <c r="C4617" t="s">
        <v>2671</v>
      </c>
    </row>
    <row r="4618" spans="1:3" x14ac:dyDescent="0.3">
      <c r="A4618" t="s">
        <v>13</v>
      </c>
      <c r="B4618">
        <v>0.6</v>
      </c>
      <c r="C4618" t="s">
        <v>2670</v>
      </c>
    </row>
    <row r="4619" spans="1:3" x14ac:dyDescent="0.3">
      <c r="A4619" t="s">
        <v>11</v>
      </c>
      <c r="B4619">
        <v>0.55000000000000004</v>
      </c>
      <c r="C4619" t="s">
        <v>2669</v>
      </c>
    </row>
    <row r="4620" spans="1:3" x14ac:dyDescent="0.3">
      <c r="A4620" t="s">
        <v>9</v>
      </c>
      <c r="B4620">
        <v>0.6</v>
      </c>
      <c r="C4620" t="s">
        <v>2668</v>
      </c>
    </row>
    <row r="4621" spans="1:3" x14ac:dyDescent="0.3">
      <c r="A4621" t="s">
        <v>7</v>
      </c>
      <c r="B4621">
        <v>0.60869565217391297</v>
      </c>
      <c r="C4621" t="s">
        <v>2667</v>
      </c>
    </row>
    <row r="4622" spans="1:3" x14ac:dyDescent="0.3">
      <c r="A4622" t="s">
        <v>5</v>
      </c>
      <c r="B4622">
        <v>0.33333333333333298</v>
      </c>
      <c r="C4622" t="s">
        <v>2666</v>
      </c>
    </row>
    <row r="4623" spans="1:3" x14ac:dyDescent="0.3">
      <c r="A4623" t="s">
        <v>3</v>
      </c>
      <c r="B4623">
        <v>0.38461538461538403</v>
      </c>
      <c r="C4623" t="s">
        <v>2665</v>
      </c>
    </row>
    <row r="4624" spans="1:3" x14ac:dyDescent="0.3">
      <c r="A4624" t="s">
        <v>1</v>
      </c>
      <c r="B4624">
        <v>0.61538461538461497</v>
      </c>
      <c r="C4624" t="s">
        <v>2664</v>
      </c>
    </row>
    <row r="4625" spans="1:3" x14ac:dyDescent="0.3">
      <c r="A4625" t="s">
        <v>56</v>
      </c>
      <c r="B4625">
        <v>0.38461538461538403</v>
      </c>
      <c r="C4625" t="s">
        <v>2663</v>
      </c>
    </row>
    <row r="4626" spans="1:3" x14ac:dyDescent="0.3">
      <c r="A4626" t="s">
        <v>54</v>
      </c>
      <c r="B4626">
        <v>0.53333333333333299</v>
      </c>
      <c r="C4626" t="s">
        <v>2662</v>
      </c>
    </row>
    <row r="4627" spans="1:3" x14ac:dyDescent="0.3">
      <c r="A4627" t="s">
        <v>52</v>
      </c>
      <c r="B4627">
        <v>0.53846153846153799</v>
      </c>
      <c r="C4627" t="s">
        <v>2661</v>
      </c>
    </row>
    <row r="4628" spans="1:3" x14ac:dyDescent="0.3">
      <c r="A4628" t="s">
        <v>50</v>
      </c>
      <c r="B4628">
        <v>0.46153846153846101</v>
      </c>
      <c r="C4628" t="s">
        <v>2660</v>
      </c>
    </row>
    <row r="4629" spans="1:3" x14ac:dyDescent="0.3">
      <c r="A4629" t="s">
        <v>48</v>
      </c>
      <c r="B4629">
        <v>0.56097560975609695</v>
      </c>
      <c r="C4629" t="s">
        <v>2659</v>
      </c>
    </row>
    <row r="4630" spans="1:3" x14ac:dyDescent="0.3">
      <c r="A4630" t="s">
        <v>46</v>
      </c>
      <c r="B4630">
        <v>0.58823529411764697</v>
      </c>
      <c r="C4630" t="s">
        <v>2658</v>
      </c>
    </row>
    <row r="4631" spans="1:3" x14ac:dyDescent="0.3">
      <c r="A4631" t="s">
        <v>44</v>
      </c>
      <c r="B4631">
        <v>0.57499999999999996</v>
      </c>
      <c r="C4631" t="s">
        <v>2657</v>
      </c>
    </row>
    <row r="4632" spans="1:3" x14ac:dyDescent="0.3">
      <c r="A4632" t="s">
        <v>42</v>
      </c>
      <c r="B4632">
        <v>0.73913043478260798</v>
      </c>
      <c r="C4632" t="s">
        <v>2656</v>
      </c>
    </row>
    <row r="4633" spans="1:3" x14ac:dyDescent="0.3">
      <c r="A4633" t="s">
        <v>40</v>
      </c>
      <c r="B4633">
        <v>0.434782608695652</v>
      </c>
      <c r="C4633" t="s">
        <v>2655</v>
      </c>
    </row>
    <row r="4634" spans="1:3" x14ac:dyDescent="0.3">
      <c r="A4634" t="s">
        <v>38</v>
      </c>
      <c r="B4634">
        <v>0.60869565217391297</v>
      </c>
      <c r="C4634" t="s">
        <v>2654</v>
      </c>
    </row>
    <row r="4635" spans="1:3" x14ac:dyDescent="0.3">
      <c r="A4635" t="s">
        <v>36</v>
      </c>
      <c r="B4635">
        <v>0.48780487804877998</v>
      </c>
      <c r="C4635" t="s">
        <v>2653</v>
      </c>
    </row>
    <row r="4636" spans="1:3" x14ac:dyDescent="0.3">
      <c r="A4636" t="s">
        <v>34</v>
      </c>
      <c r="B4636">
        <v>0.31707317073170699</v>
      </c>
      <c r="C4636" t="s">
        <v>2652</v>
      </c>
    </row>
    <row r="4637" spans="1:3" x14ac:dyDescent="0.3">
      <c r="A4637" t="s">
        <v>32</v>
      </c>
      <c r="B4637">
        <v>0.292682926829268</v>
      </c>
      <c r="C4637" t="s">
        <v>2651</v>
      </c>
    </row>
    <row r="4638" spans="1:3" x14ac:dyDescent="0.3">
      <c r="A4638" t="s">
        <v>30</v>
      </c>
      <c r="B4638">
        <v>4.8780487804878002E-2</v>
      </c>
      <c r="C4638" t="s">
        <v>2650</v>
      </c>
    </row>
    <row r="4639" spans="1:3" x14ac:dyDescent="0.3">
      <c r="A4639" t="s">
        <v>28</v>
      </c>
      <c r="B4639">
        <v>0.63414634146341398</v>
      </c>
      <c r="C4639" t="s">
        <v>2649</v>
      </c>
    </row>
    <row r="4640" spans="1:3" x14ac:dyDescent="0.3">
      <c r="A4640" t="s">
        <v>26</v>
      </c>
      <c r="B4640">
        <v>0.66666666666666596</v>
      </c>
      <c r="C4640" t="s">
        <v>2648</v>
      </c>
    </row>
    <row r="4641" spans="1:3" x14ac:dyDescent="0.3">
      <c r="A4641" t="s">
        <v>24</v>
      </c>
      <c r="B4641">
        <v>0.73684210526315697</v>
      </c>
      <c r="C4641" t="s">
        <v>2647</v>
      </c>
    </row>
    <row r="4642" spans="1:3" x14ac:dyDescent="0.3">
      <c r="A4642" t="s">
        <v>22</v>
      </c>
      <c r="B4642">
        <v>0.63414634146341398</v>
      </c>
      <c r="C4642" t="s">
        <v>2646</v>
      </c>
    </row>
    <row r="4643" spans="1:3" x14ac:dyDescent="0.3">
      <c r="A4643" t="s">
        <v>21</v>
      </c>
      <c r="B4643">
        <v>0.63414634146341398</v>
      </c>
      <c r="C4643" t="s">
        <v>2646</v>
      </c>
    </row>
    <row r="4644" spans="1:3" x14ac:dyDescent="0.3">
      <c r="A4644" t="s">
        <v>19</v>
      </c>
      <c r="B4644">
        <v>0.60975609756097504</v>
      </c>
      <c r="C4644" t="s">
        <v>2645</v>
      </c>
    </row>
    <row r="4645" spans="1:3" x14ac:dyDescent="0.3">
      <c r="A4645" t="s">
        <v>17</v>
      </c>
      <c r="B4645">
        <v>0.707317073170731</v>
      </c>
      <c r="C4645" t="s">
        <v>2644</v>
      </c>
    </row>
    <row r="4646" spans="1:3" x14ac:dyDescent="0.3">
      <c r="A4646" t="s">
        <v>15</v>
      </c>
      <c r="B4646">
        <v>0.53846153846153799</v>
      </c>
      <c r="C4646" t="s">
        <v>2643</v>
      </c>
    </row>
    <row r="4647" spans="1:3" x14ac:dyDescent="0.3">
      <c r="A4647" t="s">
        <v>13</v>
      </c>
      <c r="B4647">
        <v>0.483870967741935</v>
      </c>
      <c r="C4647" t="s">
        <v>2642</v>
      </c>
    </row>
    <row r="4648" spans="1:3" x14ac:dyDescent="0.3">
      <c r="A4648" t="s">
        <v>11</v>
      </c>
      <c r="B4648">
        <v>0.51612903225806395</v>
      </c>
      <c r="C4648" t="s">
        <v>2641</v>
      </c>
    </row>
    <row r="4649" spans="1:3" x14ac:dyDescent="0.3">
      <c r="A4649" t="s">
        <v>9</v>
      </c>
      <c r="B4649">
        <v>0.42307692307692302</v>
      </c>
      <c r="C4649" t="s">
        <v>2640</v>
      </c>
    </row>
    <row r="4650" spans="1:3" x14ac:dyDescent="0.3">
      <c r="A4650" t="s">
        <v>7</v>
      </c>
      <c r="B4650">
        <v>0.54054054054054002</v>
      </c>
      <c r="C4650" t="s">
        <v>2639</v>
      </c>
    </row>
    <row r="4651" spans="1:3" x14ac:dyDescent="0.3">
      <c r="A4651" t="s">
        <v>5</v>
      </c>
      <c r="B4651">
        <v>0.55555555555555503</v>
      </c>
      <c r="C4651" t="s">
        <v>2638</v>
      </c>
    </row>
    <row r="4652" spans="1:3" x14ac:dyDescent="0.3">
      <c r="A4652" t="s">
        <v>3</v>
      </c>
      <c r="B4652">
        <v>0.78947368421052599</v>
      </c>
      <c r="C4652" t="s">
        <v>2637</v>
      </c>
    </row>
    <row r="4653" spans="1:3" x14ac:dyDescent="0.3">
      <c r="A4653" t="s">
        <v>1</v>
      </c>
      <c r="B4653">
        <v>0.78947368421052599</v>
      </c>
      <c r="C4653" t="s">
        <v>2637</v>
      </c>
    </row>
    <row r="4654" spans="1:3" x14ac:dyDescent="0.3">
      <c r="A4654" t="s">
        <v>56</v>
      </c>
      <c r="B4654">
        <v>0.68421052631578905</v>
      </c>
      <c r="C4654" t="s">
        <v>2636</v>
      </c>
    </row>
    <row r="4655" spans="1:3" x14ac:dyDescent="0.3">
      <c r="A4655" t="s">
        <v>54</v>
      </c>
      <c r="B4655">
        <v>0.58823529411764697</v>
      </c>
      <c r="C4655" t="s">
        <v>2635</v>
      </c>
    </row>
    <row r="4656" spans="1:3" x14ac:dyDescent="0.3">
      <c r="A4656" t="s">
        <v>52</v>
      </c>
      <c r="B4656">
        <v>0.73684210526315697</v>
      </c>
      <c r="C4656" t="s">
        <v>2634</v>
      </c>
    </row>
    <row r="4657" spans="1:3" x14ac:dyDescent="0.3">
      <c r="A4657" t="s">
        <v>50</v>
      </c>
      <c r="B4657">
        <v>0</v>
      </c>
      <c r="C4657" t="s">
        <v>2211</v>
      </c>
    </row>
    <row r="4658" spans="1:3" x14ac:dyDescent="0.3">
      <c r="A4658" t="s">
        <v>48</v>
      </c>
      <c r="B4658">
        <v>0.25</v>
      </c>
      <c r="C4658" t="s">
        <v>2631</v>
      </c>
    </row>
    <row r="4659" spans="1:3" x14ac:dyDescent="0.3">
      <c r="A4659" t="s">
        <v>46</v>
      </c>
      <c r="B4659">
        <v>0.5</v>
      </c>
      <c r="C4659" t="s">
        <v>2633</v>
      </c>
    </row>
    <row r="4660" spans="1:3" x14ac:dyDescent="0.3">
      <c r="A4660" t="s">
        <v>44</v>
      </c>
      <c r="B4660">
        <v>0</v>
      </c>
      <c r="C4660" t="s">
        <v>2211</v>
      </c>
    </row>
    <row r="4661" spans="1:3" x14ac:dyDescent="0.3">
      <c r="A4661" t="s">
        <v>42</v>
      </c>
      <c r="B4661">
        <v>0</v>
      </c>
      <c r="C4661" t="s">
        <v>2211</v>
      </c>
    </row>
    <row r="4662" spans="1:3" x14ac:dyDescent="0.3">
      <c r="A4662" t="s">
        <v>40</v>
      </c>
      <c r="B4662">
        <v>0.25</v>
      </c>
      <c r="C4662" t="s">
        <v>2630</v>
      </c>
    </row>
    <row r="4663" spans="1:3" x14ac:dyDescent="0.3">
      <c r="A4663" t="s">
        <v>38</v>
      </c>
      <c r="B4663">
        <v>0</v>
      </c>
      <c r="C4663" t="s">
        <v>2211</v>
      </c>
    </row>
    <row r="4664" spans="1:3" x14ac:dyDescent="0.3">
      <c r="A4664" t="s">
        <v>36</v>
      </c>
      <c r="B4664">
        <v>0.5</v>
      </c>
      <c r="C4664" t="s">
        <v>2633</v>
      </c>
    </row>
    <row r="4665" spans="1:3" x14ac:dyDescent="0.3">
      <c r="A4665" t="s">
        <v>34</v>
      </c>
      <c r="B4665">
        <v>0.25</v>
      </c>
      <c r="C4665" t="s">
        <v>2630</v>
      </c>
    </row>
    <row r="4666" spans="1:3" x14ac:dyDescent="0.3">
      <c r="A4666" t="s">
        <v>28</v>
      </c>
      <c r="B4666">
        <v>0.25</v>
      </c>
      <c r="C4666" t="s">
        <v>2631</v>
      </c>
    </row>
    <row r="4667" spans="1:3" x14ac:dyDescent="0.3">
      <c r="A4667" t="s">
        <v>26</v>
      </c>
      <c r="B4667">
        <v>0.5</v>
      </c>
      <c r="C4667" t="s">
        <v>2632</v>
      </c>
    </row>
    <row r="4668" spans="1:3" x14ac:dyDescent="0.3">
      <c r="A4668" t="s">
        <v>24</v>
      </c>
      <c r="B4668">
        <v>0.5</v>
      </c>
      <c r="C4668" t="s">
        <v>2629</v>
      </c>
    </row>
    <row r="4669" spans="1:3" x14ac:dyDescent="0.3">
      <c r="A4669" t="s">
        <v>22</v>
      </c>
      <c r="B4669">
        <v>0.25</v>
      </c>
      <c r="C4669" t="s">
        <v>2631</v>
      </c>
    </row>
    <row r="4670" spans="1:3" x14ac:dyDescent="0.3">
      <c r="A4670" t="s">
        <v>21</v>
      </c>
      <c r="B4670">
        <v>0.25</v>
      </c>
      <c r="C4670" t="s">
        <v>2631</v>
      </c>
    </row>
    <row r="4671" spans="1:3" x14ac:dyDescent="0.3">
      <c r="A4671" t="s">
        <v>19</v>
      </c>
      <c r="B4671">
        <v>0</v>
      </c>
      <c r="C4671" t="s">
        <v>2211</v>
      </c>
    </row>
    <row r="4672" spans="1:3" x14ac:dyDescent="0.3">
      <c r="A4672" t="s">
        <v>17</v>
      </c>
      <c r="B4672">
        <v>0</v>
      </c>
      <c r="C4672" t="s">
        <v>2211</v>
      </c>
    </row>
    <row r="4673" spans="1:3" x14ac:dyDescent="0.3">
      <c r="A4673" t="s">
        <v>15</v>
      </c>
      <c r="B4673">
        <v>0.25</v>
      </c>
      <c r="C4673" t="s">
        <v>2630</v>
      </c>
    </row>
    <row r="4674" spans="1:3" x14ac:dyDescent="0.3">
      <c r="A4674" t="s">
        <v>13</v>
      </c>
      <c r="B4674">
        <v>0.5</v>
      </c>
      <c r="C4674" t="s">
        <v>2629</v>
      </c>
    </row>
    <row r="4675" spans="1:3" x14ac:dyDescent="0.3">
      <c r="A4675" t="s">
        <v>11</v>
      </c>
      <c r="B4675">
        <v>0.5</v>
      </c>
      <c r="C4675" t="s">
        <v>2629</v>
      </c>
    </row>
    <row r="4676" spans="1:3" x14ac:dyDescent="0.3">
      <c r="A4676" t="s">
        <v>9</v>
      </c>
      <c r="B4676">
        <v>0.25</v>
      </c>
      <c r="C4676" t="s">
        <v>2630</v>
      </c>
    </row>
    <row r="4677" spans="1:3" x14ac:dyDescent="0.3">
      <c r="A4677" t="s">
        <v>7</v>
      </c>
      <c r="B4677">
        <v>0</v>
      </c>
      <c r="C4677" t="s">
        <v>2211</v>
      </c>
    </row>
    <row r="4678" spans="1:3" x14ac:dyDescent="0.3">
      <c r="A4678" t="s">
        <v>5</v>
      </c>
      <c r="B4678">
        <v>0.25</v>
      </c>
      <c r="C4678" t="s">
        <v>2630</v>
      </c>
    </row>
    <row r="4679" spans="1:3" x14ac:dyDescent="0.3">
      <c r="A4679" t="s">
        <v>3</v>
      </c>
      <c r="B4679">
        <v>0.5</v>
      </c>
      <c r="C4679" t="s">
        <v>2629</v>
      </c>
    </row>
    <row r="4680" spans="1:3" x14ac:dyDescent="0.3">
      <c r="A4680" t="s">
        <v>1</v>
      </c>
      <c r="B4680">
        <v>0.5</v>
      </c>
      <c r="C4680" t="s">
        <v>2629</v>
      </c>
    </row>
    <row r="4681" spans="1:3" x14ac:dyDescent="0.3">
      <c r="A4681" t="s">
        <v>56</v>
      </c>
      <c r="B4681">
        <v>0</v>
      </c>
      <c r="C4681" t="s">
        <v>2211</v>
      </c>
    </row>
    <row r="4682" spans="1:3" x14ac:dyDescent="0.3">
      <c r="A4682" t="s">
        <v>54</v>
      </c>
      <c r="B4682">
        <v>0</v>
      </c>
      <c r="C4682" t="s">
        <v>2211</v>
      </c>
    </row>
    <row r="4683" spans="1:3" x14ac:dyDescent="0.3">
      <c r="A4683" t="s">
        <v>52</v>
      </c>
      <c r="B4683">
        <v>0</v>
      </c>
      <c r="C4683" t="s">
        <v>2628</v>
      </c>
    </row>
    <row r="4684" spans="1:3" x14ac:dyDescent="0.3">
      <c r="A4684" t="s">
        <v>50</v>
      </c>
      <c r="B4684">
        <v>0</v>
      </c>
      <c r="C4684" t="s">
        <v>2211</v>
      </c>
    </row>
    <row r="4685" spans="1:3" x14ac:dyDescent="0.3">
      <c r="A4685" t="s">
        <v>48</v>
      </c>
      <c r="B4685">
        <v>0.61224489795918302</v>
      </c>
      <c r="C4685" t="s">
        <v>2627</v>
      </c>
    </row>
    <row r="4686" spans="1:3" x14ac:dyDescent="0.3">
      <c r="A4686" t="s">
        <v>46</v>
      </c>
      <c r="B4686">
        <v>0.54166666666666596</v>
      </c>
      <c r="C4686" t="s">
        <v>2626</v>
      </c>
    </row>
    <row r="4687" spans="1:3" x14ac:dyDescent="0.3">
      <c r="A4687" t="s">
        <v>44</v>
      </c>
      <c r="B4687">
        <v>0.55102040816326503</v>
      </c>
      <c r="C4687" t="s">
        <v>2625</v>
      </c>
    </row>
    <row r="4688" spans="1:3" x14ac:dyDescent="0.3">
      <c r="A4688" t="s">
        <v>42</v>
      </c>
      <c r="B4688">
        <v>0.55102040816326503</v>
      </c>
      <c r="C4688" t="s">
        <v>2624</v>
      </c>
    </row>
    <row r="4689" spans="1:3" x14ac:dyDescent="0.3">
      <c r="A4689" t="s">
        <v>40</v>
      </c>
      <c r="B4689">
        <v>0.530612244897959</v>
      </c>
      <c r="C4689" t="s">
        <v>2623</v>
      </c>
    </row>
    <row r="4690" spans="1:3" x14ac:dyDescent="0.3">
      <c r="A4690" t="s">
        <v>38</v>
      </c>
      <c r="B4690">
        <v>0.59183673469387699</v>
      </c>
      <c r="C4690" t="s">
        <v>2622</v>
      </c>
    </row>
    <row r="4691" spans="1:3" x14ac:dyDescent="0.3">
      <c r="A4691" t="s">
        <v>36</v>
      </c>
      <c r="B4691">
        <v>0.47826086956521702</v>
      </c>
      <c r="C4691" t="s">
        <v>2621</v>
      </c>
    </row>
    <row r="4692" spans="1:3" x14ac:dyDescent="0.3">
      <c r="A4692" t="s">
        <v>34</v>
      </c>
      <c r="B4692">
        <v>0.28571428571428498</v>
      </c>
      <c r="C4692" t="s">
        <v>2620</v>
      </c>
    </row>
    <row r="4693" spans="1:3" x14ac:dyDescent="0.3">
      <c r="A4693" t="s">
        <v>32</v>
      </c>
      <c r="B4693">
        <v>6.1224489795918297E-2</v>
      </c>
      <c r="C4693" t="s">
        <v>2619</v>
      </c>
    </row>
    <row r="4694" spans="1:3" x14ac:dyDescent="0.3">
      <c r="A4694" t="s">
        <v>28</v>
      </c>
      <c r="B4694">
        <v>0.48979591836734598</v>
      </c>
      <c r="C4694" t="s">
        <v>2618</v>
      </c>
    </row>
    <row r="4695" spans="1:3" x14ac:dyDescent="0.3">
      <c r="A4695" t="s">
        <v>26</v>
      </c>
      <c r="B4695">
        <v>0.48979591836734598</v>
      </c>
      <c r="C4695" t="s">
        <v>2617</v>
      </c>
    </row>
    <row r="4696" spans="1:3" x14ac:dyDescent="0.3">
      <c r="A4696" t="s">
        <v>24</v>
      </c>
      <c r="B4696">
        <v>0.48979591836734598</v>
      </c>
      <c r="C4696" t="s">
        <v>2616</v>
      </c>
    </row>
    <row r="4697" spans="1:3" x14ac:dyDescent="0.3">
      <c r="A4697" t="s">
        <v>22</v>
      </c>
      <c r="B4697">
        <v>0.54761904761904701</v>
      </c>
      <c r="C4697" t="s">
        <v>2615</v>
      </c>
    </row>
    <row r="4698" spans="1:3" x14ac:dyDescent="0.3">
      <c r="A4698" t="s">
        <v>21</v>
      </c>
      <c r="B4698">
        <v>0.54761904761904701</v>
      </c>
      <c r="C4698" t="s">
        <v>2615</v>
      </c>
    </row>
    <row r="4699" spans="1:3" x14ac:dyDescent="0.3">
      <c r="A4699" t="s">
        <v>19</v>
      </c>
      <c r="B4699">
        <v>0.52500000000000002</v>
      </c>
      <c r="C4699" t="s">
        <v>2614</v>
      </c>
    </row>
    <row r="4700" spans="1:3" x14ac:dyDescent="0.3">
      <c r="A4700" t="s">
        <v>17</v>
      </c>
      <c r="B4700">
        <v>0.72727272727272696</v>
      </c>
      <c r="C4700" t="s">
        <v>2613</v>
      </c>
    </row>
    <row r="4701" spans="1:3" x14ac:dyDescent="0.3">
      <c r="A4701" t="s">
        <v>15</v>
      </c>
      <c r="B4701">
        <v>0.63829787234042501</v>
      </c>
      <c r="C4701" t="s">
        <v>2612</v>
      </c>
    </row>
    <row r="4702" spans="1:3" x14ac:dyDescent="0.3">
      <c r="A4702" t="s">
        <v>13</v>
      </c>
      <c r="B4702">
        <v>0.61702127659574402</v>
      </c>
      <c r="C4702" t="s">
        <v>2611</v>
      </c>
    </row>
    <row r="4703" spans="1:3" x14ac:dyDescent="0.3">
      <c r="A4703" t="s">
        <v>11</v>
      </c>
      <c r="B4703">
        <v>0.52500000000000002</v>
      </c>
      <c r="C4703" t="s">
        <v>2610</v>
      </c>
    </row>
    <row r="4704" spans="1:3" x14ac:dyDescent="0.3">
      <c r="A4704" t="s">
        <v>9</v>
      </c>
      <c r="B4704">
        <v>0.680851063829787</v>
      </c>
      <c r="C4704" t="s">
        <v>2609</v>
      </c>
    </row>
    <row r="4705" spans="1:3" x14ac:dyDescent="0.3">
      <c r="A4705" t="s">
        <v>7</v>
      </c>
      <c r="B4705">
        <v>0.63265306122448906</v>
      </c>
      <c r="C4705" t="s">
        <v>2608</v>
      </c>
    </row>
    <row r="4706" spans="1:3" x14ac:dyDescent="0.3">
      <c r="A4706" t="s">
        <v>5</v>
      </c>
      <c r="B4706">
        <v>0.60975609756097504</v>
      </c>
      <c r="C4706" t="s">
        <v>2607</v>
      </c>
    </row>
    <row r="4707" spans="1:3" x14ac:dyDescent="0.3">
      <c r="A4707" t="s">
        <v>3</v>
      </c>
      <c r="B4707">
        <v>0.63265306122448906</v>
      </c>
      <c r="C4707" t="s">
        <v>2606</v>
      </c>
    </row>
    <row r="4708" spans="1:3" x14ac:dyDescent="0.3">
      <c r="A4708" t="s">
        <v>1</v>
      </c>
      <c r="B4708">
        <v>0.56521739130434701</v>
      </c>
      <c r="C4708" t="s">
        <v>2605</v>
      </c>
    </row>
    <row r="4709" spans="1:3" x14ac:dyDescent="0.3">
      <c r="A4709" t="s">
        <v>56</v>
      </c>
      <c r="B4709">
        <v>0.530612244897959</v>
      </c>
      <c r="C4709" t="s">
        <v>2604</v>
      </c>
    </row>
    <row r="4710" spans="1:3" x14ac:dyDescent="0.3">
      <c r="A4710" t="s">
        <v>54</v>
      </c>
      <c r="B4710">
        <v>0.55102040816326503</v>
      </c>
      <c r="C4710" t="s">
        <v>2603</v>
      </c>
    </row>
    <row r="4711" spans="1:3" x14ac:dyDescent="0.3">
      <c r="A4711" t="s">
        <v>52</v>
      </c>
      <c r="B4711">
        <v>0.63265306122448906</v>
      </c>
      <c r="C4711" t="s">
        <v>2602</v>
      </c>
    </row>
    <row r="4712" spans="1:3" x14ac:dyDescent="0.3">
      <c r="A4712" t="s">
        <v>50</v>
      </c>
      <c r="B4712">
        <v>0.57777777777777695</v>
      </c>
      <c r="C4712" t="s">
        <v>2601</v>
      </c>
    </row>
    <row r="4713" spans="1:3" x14ac:dyDescent="0.3">
      <c r="A4713" t="s">
        <v>48</v>
      </c>
      <c r="B4713">
        <v>0.57894736842105199</v>
      </c>
      <c r="C4713" t="s">
        <v>2600</v>
      </c>
    </row>
    <row r="4714" spans="1:3" x14ac:dyDescent="0.3">
      <c r="A4714" t="s">
        <v>46</v>
      </c>
      <c r="B4714">
        <v>0.62162162162162105</v>
      </c>
      <c r="C4714" t="s">
        <v>2599</v>
      </c>
    </row>
    <row r="4715" spans="1:3" x14ac:dyDescent="0.3">
      <c r="A4715" t="s">
        <v>44</v>
      </c>
      <c r="B4715">
        <v>0.55172413793103403</v>
      </c>
      <c r="C4715" t="s">
        <v>2598</v>
      </c>
    </row>
    <row r="4716" spans="1:3" x14ac:dyDescent="0.3">
      <c r="A4716" t="s">
        <v>42</v>
      </c>
      <c r="B4716">
        <v>0.55555555555555503</v>
      </c>
      <c r="C4716" t="s">
        <v>2597</v>
      </c>
    </row>
    <row r="4717" spans="1:3" x14ac:dyDescent="0.3">
      <c r="A4717" t="s">
        <v>40</v>
      </c>
      <c r="B4717">
        <v>0.60869565217391297</v>
      </c>
      <c r="C4717" t="s">
        <v>2596</v>
      </c>
    </row>
    <row r="4718" spans="1:3" x14ac:dyDescent="0.3">
      <c r="A4718" t="s">
        <v>38</v>
      </c>
      <c r="B4718">
        <v>0.63636363636363602</v>
      </c>
      <c r="C4718" t="s">
        <v>2595</v>
      </c>
    </row>
    <row r="4719" spans="1:3" x14ac:dyDescent="0.3">
      <c r="A4719" t="s">
        <v>36</v>
      </c>
      <c r="B4719">
        <v>0.47058823529411697</v>
      </c>
      <c r="C4719" t="s">
        <v>2594</v>
      </c>
    </row>
    <row r="4720" spans="1:3" x14ac:dyDescent="0.3">
      <c r="A4720" t="s">
        <v>34</v>
      </c>
      <c r="B4720">
        <v>0.47368421052631499</v>
      </c>
      <c r="C4720" t="s">
        <v>2593</v>
      </c>
    </row>
    <row r="4721" spans="1:3" x14ac:dyDescent="0.3">
      <c r="A4721" t="s">
        <v>32</v>
      </c>
      <c r="B4721">
        <v>0.34210526315789402</v>
      </c>
      <c r="C4721" t="s">
        <v>2592</v>
      </c>
    </row>
    <row r="4722" spans="1:3" x14ac:dyDescent="0.3">
      <c r="A4722" t="s">
        <v>30</v>
      </c>
      <c r="B4722">
        <v>5.2631578947368397E-2</v>
      </c>
      <c r="C4722" t="s">
        <v>2591</v>
      </c>
    </row>
    <row r="4723" spans="1:3" x14ac:dyDescent="0.3">
      <c r="A4723" t="s">
        <v>28</v>
      </c>
      <c r="B4723">
        <v>0.46875</v>
      </c>
      <c r="C4723" t="s">
        <v>2590</v>
      </c>
    </row>
    <row r="4724" spans="1:3" x14ac:dyDescent="0.3">
      <c r="A4724" t="s">
        <v>26</v>
      </c>
      <c r="B4724">
        <v>0.54285714285714204</v>
      </c>
      <c r="C4724" t="s">
        <v>2589</v>
      </c>
    </row>
    <row r="4725" spans="1:3" x14ac:dyDescent="0.3">
      <c r="A4725" t="s">
        <v>24</v>
      </c>
      <c r="B4725">
        <v>0.51428571428571401</v>
      </c>
      <c r="C4725" t="s">
        <v>2588</v>
      </c>
    </row>
    <row r="4726" spans="1:3" x14ac:dyDescent="0.3">
      <c r="A4726" t="s">
        <v>22</v>
      </c>
      <c r="B4726">
        <v>0.54054054054054002</v>
      </c>
      <c r="C4726" t="s">
        <v>2587</v>
      </c>
    </row>
    <row r="4727" spans="1:3" x14ac:dyDescent="0.3">
      <c r="A4727" t="s">
        <v>21</v>
      </c>
      <c r="B4727">
        <v>0.54054054054054002</v>
      </c>
      <c r="C4727" t="s">
        <v>2587</v>
      </c>
    </row>
    <row r="4728" spans="1:3" x14ac:dyDescent="0.3">
      <c r="A4728" t="s">
        <v>19</v>
      </c>
      <c r="B4728">
        <v>0.60869565217391297</v>
      </c>
      <c r="C4728" t="s">
        <v>2586</v>
      </c>
    </row>
    <row r="4729" spans="1:3" x14ac:dyDescent="0.3">
      <c r="A4729" t="s">
        <v>17</v>
      </c>
      <c r="B4729">
        <v>0.64516129032257996</v>
      </c>
      <c r="C4729" t="s">
        <v>2585</v>
      </c>
    </row>
    <row r="4730" spans="1:3" x14ac:dyDescent="0.3">
      <c r="A4730" t="s">
        <v>15</v>
      </c>
      <c r="B4730">
        <v>0.52173913043478204</v>
      </c>
      <c r="C4730" t="s">
        <v>2584</v>
      </c>
    </row>
    <row r="4731" spans="1:3" x14ac:dyDescent="0.3">
      <c r="A4731" t="s">
        <v>13</v>
      </c>
      <c r="B4731">
        <v>0.66666666666666596</v>
      </c>
      <c r="C4731" t="s">
        <v>2583</v>
      </c>
    </row>
    <row r="4732" spans="1:3" x14ac:dyDescent="0.3">
      <c r="A4732" t="s">
        <v>11</v>
      </c>
      <c r="B4732">
        <v>0.65217391304347805</v>
      </c>
      <c r="C4732" t="s">
        <v>2582</v>
      </c>
    </row>
    <row r="4733" spans="1:3" x14ac:dyDescent="0.3">
      <c r="A4733" t="s">
        <v>9</v>
      </c>
      <c r="B4733">
        <v>0.78260869565217395</v>
      </c>
      <c r="C4733" t="s">
        <v>2581</v>
      </c>
    </row>
    <row r="4734" spans="1:3" x14ac:dyDescent="0.3">
      <c r="A4734" t="s">
        <v>7</v>
      </c>
      <c r="B4734">
        <v>0.56756756756756699</v>
      </c>
      <c r="C4734" t="s">
        <v>2580</v>
      </c>
    </row>
    <row r="4735" spans="1:3" x14ac:dyDescent="0.3">
      <c r="A4735" t="s">
        <v>5</v>
      </c>
      <c r="B4735">
        <v>0.47058823529411697</v>
      </c>
      <c r="C4735" t="s">
        <v>2579</v>
      </c>
    </row>
    <row r="4736" spans="1:3" x14ac:dyDescent="0.3">
      <c r="A4736" t="s">
        <v>3</v>
      </c>
      <c r="B4736">
        <v>0.47058823529411697</v>
      </c>
      <c r="C4736" t="s">
        <v>2578</v>
      </c>
    </row>
    <row r="4737" spans="1:3" x14ac:dyDescent="0.3">
      <c r="A4737" t="s">
        <v>1</v>
      </c>
      <c r="B4737">
        <v>0.3125</v>
      </c>
      <c r="C4737" t="s">
        <v>2577</v>
      </c>
    </row>
    <row r="4738" spans="1:3" x14ac:dyDescent="0.3">
      <c r="A4738" t="s">
        <v>56</v>
      </c>
      <c r="B4738">
        <v>0.66666666666666596</v>
      </c>
      <c r="C4738" t="s">
        <v>2576</v>
      </c>
    </row>
    <row r="4739" spans="1:3" x14ac:dyDescent="0.3">
      <c r="A4739" t="s">
        <v>54</v>
      </c>
      <c r="B4739">
        <v>0.28571428571428498</v>
      </c>
      <c r="C4739" t="s">
        <v>2575</v>
      </c>
    </row>
    <row r="4740" spans="1:3" x14ac:dyDescent="0.3">
      <c r="A4740" t="s">
        <v>52</v>
      </c>
      <c r="B4740">
        <v>0.65789473684210498</v>
      </c>
      <c r="C4740" t="s">
        <v>2574</v>
      </c>
    </row>
    <row r="4741" spans="1:3" x14ac:dyDescent="0.3">
      <c r="A4741" t="s">
        <v>50</v>
      </c>
      <c r="B4741">
        <v>0.52631578947368396</v>
      </c>
      <c r="C4741" t="s">
        <v>2573</v>
      </c>
    </row>
    <row r="4742" spans="1:3" x14ac:dyDescent="0.3">
      <c r="A4742" t="s">
        <v>48</v>
      </c>
      <c r="B4742">
        <v>0.512820512820512</v>
      </c>
      <c r="C4742" t="s">
        <v>2572</v>
      </c>
    </row>
    <row r="4743" spans="1:3" x14ac:dyDescent="0.3">
      <c r="A4743" t="s">
        <v>46</v>
      </c>
      <c r="B4743">
        <v>0.64102564102564097</v>
      </c>
      <c r="C4743" t="s">
        <v>2571</v>
      </c>
    </row>
    <row r="4744" spans="1:3" x14ac:dyDescent="0.3">
      <c r="A4744" t="s">
        <v>44</v>
      </c>
      <c r="B4744">
        <v>0.6</v>
      </c>
      <c r="C4744" t="s">
        <v>2570</v>
      </c>
    </row>
    <row r="4745" spans="1:3" x14ac:dyDescent="0.3">
      <c r="A4745" t="s">
        <v>42</v>
      </c>
      <c r="B4745">
        <v>0.41379310344827502</v>
      </c>
      <c r="C4745" t="s">
        <v>2569</v>
      </c>
    </row>
    <row r="4746" spans="1:3" x14ac:dyDescent="0.3">
      <c r="A4746" t="s">
        <v>40</v>
      </c>
      <c r="B4746">
        <v>0.6</v>
      </c>
      <c r="C4746" t="s">
        <v>2568</v>
      </c>
    </row>
    <row r="4747" spans="1:3" x14ac:dyDescent="0.3">
      <c r="A4747" t="s">
        <v>38</v>
      </c>
      <c r="B4747">
        <v>0.56666666666666599</v>
      </c>
      <c r="C4747" t="s">
        <v>2567</v>
      </c>
    </row>
    <row r="4748" spans="1:3" x14ac:dyDescent="0.3">
      <c r="A4748" t="s">
        <v>36</v>
      </c>
      <c r="B4748">
        <v>0.38709677419354799</v>
      </c>
      <c r="C4748" t="s">
        <v>2566</v>
      </c>
    </row>
    <row r="4749" spans="1:3" x14ac:dyDescent="0.3">
      <c r="A4749" t="s">
        <v>34</v>
      </c>
      <c r="B4749">
        <v>0.33333333333333298</v>
      </c>
      <c r="C4749" t="s">
        <v>2565</v>
      </c>
    </row>
    <row r="4750" spans="1:3" x14ac:dyDescent="0.3">
      <c r="A4750" t="s">
        <v>32</v>
      </c>
      <c r="B4750">
        <v>0.33333333333333298</v>
      </c>
      <c r="C4750" t="s">
        <v>2564</v>
      </c>
    </row>
    <row r="4751" spans="1:3" x14ac:dyDescent="0.3">
      <c r="A4751" t="s">
        <v>30</v>
      </c>
      <c r="B4751">
        <v>2.5641025641025599E-2</v>
      </c>
      <c r="C4751" t="s">
        <v>2563</v>
      </c>
    </row>
    <row r="4752" spans="1:3" x14ac:dyDescent="0.3">
      <c r="A4752" t="s">
        <v>28</v>
      </c>
      <c r="B4752">
        <v>0.58974358974358898</v>
      </c>
      <c r="C4752" t="s">
        <v>2562</v>
      </c>
    </row>
    <row r="4753" spans="1:3" x14ac:dyDescent="0.3">
      <c r="A4753" t="s">
        <v>26</v>
      </c>
      <c r="B4753">
        <v>0.6</v>
      </c>
      <c r="C4753" t="s">
        <v>2561</v>
      </c>
    </row>
    <row r="4754" spans="1:3" x14ac:dyDescent="0.3">
      <c r="A4754" t="s">
        <v>24</v>
      </c>
      <c r="B4754">
        <v>0.5</v>
      </c>
      <c r="C4754" t="s">
        <v>2560</v>
      </c>
    </row>
    <row r="4755" spans="1:3" x14ac:dyDescent="0.3">
      <c r="A4755" t="s">
        <v>22</v>
      </c>
      <c r="B4755">
        <v>0.53333333333333299</v>
      </c>
      <c r="C4755" t="s">
        <v>2559</v>
      </c>
    </row>
    <row r="4756" spans="1:3" x14ac:dyDescent="0.3">
      <c r="A4756" t="s">
        <v>21</v>
      </c>
      <c r="B4756">
        <v>0.53333333333333299</v>
      </c>
      <c r="C4756" t="s">
        <v>2559</v>
      </c>
    </row>
    <row r="4757" spans="1:3" x14ac:dyDescent="0.3">
      <c r="A4757" t="s">
        <v>19</v>
      </c>
      <c r="B4757">
        <v>0.53333333333333299</v>
      </c>
      <c r="C4757" t="s">
        <v>2558</v>
      </c>
    </row>
    <row r="4758" spans="1:3" x14ac:dyDescent="0.3">
      <c r="A4758" t="s">
        <v>17</v>
      </c>
      <c r="B4758">
        <v>0.65384615384615297</v>
      </c>
      <c r="C4758" t="s">
        <v>2557</v>
      </c>
    </row>
    <row r="4759" spans="1:3" x14ac:dyDescent="0.3">
      <c r="A4759" t="s">
        <v>15</v>
      </c>
      <c r="B4759">
        <v>0.76923076923076905</v>
      </c>
      <c r="C4759" t="s">
        <v>2556</v>
      </c>
    </row>
    <row r="4760" spans="1:3" x14ac:dyDescent="0.3">
      <c r="A4760" t="s">
        <v>13</v>
      </c>
      <c r="B4760">
        <v>0.63333333333333297</v>
      </c>
      <c r="C4760" t="s">
        <v>2555</v>
      </c>
    </row>
    <row r="4761" spans="1:3" x14ac:dyDescent="0.3">
      <c r="A4761" t="s">
        <v>11</v>
      </c>
      <c r="B4761">
        <v>0.53846153846153799</v>
      </c>
      <c r="C4761" t="s">
        <v>2554</v>
      </c>
    </row>
    <row r="4762" spans="1:3" x14ac:dyDescent="0.3">
      <c r="A4762" t="s">
        <v>9</v>
      </c>
      <c r="B4762">
        <v>0.5</v>
      </c>
      <c r="C4762" t="s">
        <v>2553</v>
      </c>
    </row>
    <row r="4763" spans="1:3" x14ac:dyDescent="0.3">
      <c r="A4763" t="s">
        <v>7</v>
      </c>
      <c r="B4763">
        <v>0.441176470588235</v>
      </c>
      <c r="C4763" t="s">
        <v>2552</v>
      </c>
    </row>
    <row r="4764" spans="1:3" x14ac:dyDescent="0.3">
      <c r="A4764" t="s">
        <v>5</v>
      </c>
      <c r="B4764">
        <v>0.70833333333333304</v>
      </c>
      <c r="C4764" t="s">
        <v>2551</v>
      </c>
    </row>
    <row r="4765" spans="1:3" x14ac:dyDescent="0.3">
      <c r="A4765" t="s">
        <v>3</v>
      </c>
      <c r="B4765">
        <v>0.58333333333333304</v>
      </c>
      <c r="C4765" t="s">
        <v>2550</v>
      </c>
    </row>
    <row r="4766" spans="1:3" x14ac:dyDescent="0.3">
      <c r="A4766" t="s">
        <v>1</v>
      </c>
      <c r="B4766">
        <v>0.62962962962962898</v>
      </c>
      <c r="C4766" t="s">
        <v>2549</v>
      </c>
    </row>
    <row r="4767" spans="1:3" x14ac:dyDescent="0.3">
      <c r="A4767" t="s">
        <v>56</v>
      </c>
      <c r="B4767">
        <v>0.56410256410256399</v>
      </c>
      <c r="C4767" t="s">
        <v>2548</v>
      </c>
    </row>
    <row r="4768" spans="1:3" x14ac:dyDescent="0.3">
      <c r="A4768" t="s">
        <v>54</v>
      </c>
      <c r="B4768">
        <v>0.45714285714285702</v>
      </c>
      <c r="C4768" t="s">
        <v>2547</v>
      </c>
    </row>
    <row r="4769" spans="1:3" x14ac:dyDescent="0.3">
      <c r="A4769" t="s">
        <v>52</v>
      </c>
      <c r="B4769">
        <v>0.36842105263157798</v>
      </c>
      <c r="C4769" t="s">
        <v>2546</v>
      </c>
    </row>
    <row r="4770" spans="1:3" x14ac:dyDescent="0.3">
      <c r="A4770" t="s">
        <v>50</v>
      </c>
      <c r="B4770">
        <v>0.5</v>
      </c>
      <c r="C4770" t="s">
        <v>2545</v>
      </c>
    </row>
    <row r="4771" spans="1:3" x14ac:dyDescent="0.3">
      <c r="A4771" t="s">
        <v>48</v>
      </c>
      <c r="B4771">
        <v>0.75757575757575701</v>
      </c>
      <c r="C4771" t="s">
        <v>2544</v>
      </c>
    </row>
    <row r="4772" spans="1:3" x14ac:dyDescent="0.3">
      <c r="A4772" t="s">
        <v>46</v>
      </c>
      <c r="B4772">
        <v>0</v>
      </c>
      <c r="C4772" t="s">
        <v>2543</v>
      </c>
    </row>
    <row r="4773" spans="1:3" x14ac:dyDescent="0.3">
      <c r="A4773" t="s">
        <v>44</v>
      </c>
      <c r="B4773">
        <v>0.5</v>
      </c>
      <c r="C4773" t="s">
        <v>2542</v>
      </c>
    </row>
    <row r="4774" spans="1:3" x14ac:dyDescent="0.3">
      <c r="A4774" t="s">
        <v>42</v>
      </c>
      <c r="B4774">
        <v>0</v>
      </c>
      <c r="C4774" t="s">
        <v>2211</v>
      </c>
    </row>
    <row r="4775" spans="1:3" x14ac:dyDescent="0.3">
      <c r="A4775" t="s">
        <v>40</v>
      </c>
      <c r="B4775">
        <v>0</v>
      </c>
      <c r="C4775" t="s">
        <v>2211</v>
      </c>
    </row>
    <row r="4776" spans="1:3" x14ac:dyDescent="0.3">
      <c r="A4776" t="s">
        <v>38</v>
      </c>
      <c r="B4776">
        <v>0</v>
      </c>
      <c r="C4776" t="s">
        <v>2211</v>
      </c>
    </row>
    <row r="4777" spans="1:3" x14ac:dyDescent="0.3">
      <c r="A4777" t="s">
        <v>36</v>
      </c>
      <c r="B4777">
        <v>0.48484848484848397</v>
      </c>
      <c r="C4777" t="s">
        <v>2541</v>
      </c>
    </row>
    <row r="4778" spans="1:3" x14ac:dyDescent="0.3">
      <c r="A4778" t="s">
        <v>34</v>
      </c>
      <c r="B4778">
        <v>0.29032258064516098</v>
      </c>
      <c r="C4778" t="s">
        <v>2540</v>
      </c>
    </row>
    <row r="4779" spans="1:3" x14ac:dyDescent="0.3">
      <c r="A4779" t="s">
        <v>32</v>
      </c>
      <c r="B4779">
        <v>0.18181818181818099</v>
      </c>
      <c r="C4779" t="s">
        <v>2539</v>
      </c>
    </row>
    <row r="4780" spans="1:3" x14ac:dyDescent="0.3">
      <c r="A4780" t="s">
        <v>28</v>
      </c>
      <c r="B4780">
        <v>0.54545454545454497</v>
      </c>
      <c r="C4780" t="s">
        <v>2538</v>
      </c>
    </row>
    <row r="4781" spans="1:3" x14ac:dyDescent="0.3">
      <c r="A4781" t="s">
        <v>26</v>
      </c>
      <c r="B4781">
        <v>0.54545454545454497</v>
      </c>
      <c r="C4781" t="s">
        <v>2537</v>
      </c>
    </row>
    <row r="4782" spans="1:3" x14ac:dyDescent="0.3">
      <c r="A4782" t="s">
        <v>24</v>
      </c>
      <c r="B4782">
        <v>0.46875</v>
      </c>
      <c r="C4782" t="s">
        <v>2536</v>
      </c>
    </row>
    <row r="4783" spans="1:3" x14ac:dyDescent="0.3">
      <c r="A4783" t="s">
        <v>22</v>
      </c>
      <c r="B4783">
        <v>0</v>
      </c>
      <c r="C4783" t="s">
        <v>2211</v>
      </c>
    </row>
    <row r="4784" spans="1:3" x14ac:dyDescent="0.3">
      <c r="A4784" t="s">
        <v>21</v>
      </c>
      <c r="B4784">
        <v>0</v>
      </c>
      <c r="C4784" t="s">
        <v>2211</v>
      </c>
    </row>
    <row r="4785" spans="1:3" x14ac:dyDescent="0.3">
      <c r="A4785" t="s">
        <v>19</v>
      </c>
      <c r="B4785">
        <v>0</v>
      </c>
      <c r="C4785" t="s">
        <v>2211</v>
      </c>
    </row>
    <row r="4786" spans="1:3" x14ac:dyDescent="0.3">
      <c r="A4786" t="s">
        <v>17</v>
      </c>
      <c r="B4786">
        <v>0</v>
      </c>
      <c r="C4786" t="s">
        <v>2211</v>
      </c>
    </row>
    <row r="4787" spans="1:3" x14ac:dyDescent="0.3">
      <c r="A4787" t="s">
        <v>15</v>
      </c>
      <c r="B4787">
        <v>0</v>
      </c>
      <c r="C4787" t="s">
        <v>2211</v>
      </c>
    </row>
    <row r="4788" spans="1:3" x14ac:dyDescent="0.3">
      <c r="A4788" t="s">
        <v>13</v>
      </c>
      <c r="B4788">
        <v>0</v>
      </c>
      <c r="C4788" t="s">
        <v>2211</v>
      </c>
    </row>
    <row r="4789" spans="1:3" x14ac:dyDescent="0.3">
      <c r="A4789" t="s">
        <v>11</v>
      </c>
      <c r="B4789">
        <v>0</v>
      </c>
      <c r="C4789" t="s">
        <v>2211</v>
      </c>
    </row>
    <row r="4790" spans="1:3" x14ac:dyDescent="0.3">
      <c r="A4790" t="s">
        <v>9</v>
      </c>
      <c r="B4790">
        <v>0</v>
      </c>
      <c r="C4790" t="s">
        <v>2211</v>
      </c>
    </row>
    <row r="4791" spans="1:3" x14ac:dyDescent="0.3">
      <c r="A4791" t="s">
        <v>7</v>
      </c>
      <c r="B4791">
        <v>0</v>
      </c>
      <c r="C4791" t="s">
        <v>2211</v>
      </c>
    </row>
    <row r="4792" spans="1:3" x14ac:dyDescent="0.3">
      <c r="A4792" t="s">
        <v>5</v>
      </c>
      <c r="B4792">
        <v>0</v>
      </c>
      <c r="C4792" t="s">
        <v>2211</v>
      </c>
    </row>
    <row r="4793" spans="1:3" x14ac:dyDescent="0.3">
      <c r="A4793" t="s">
        <v>3</v>
      </c>
      <c r="B4793">
        <v>0</v>
      </c>
      <c r="C4793" t="s">
        <v>2211</v>
      </c>
    </row>
    <row r="4794" spans="1:3" x14ac:dyDescent="0.3">
      <c r="A4794" t="s">
        <v>1</v>
      </c>
      <c r="B4794">
        <v>0</v>
      </c>
      <c r="C4794" t="s">
        <v>2211</v>
      </c>
    </row>
    <row r="4795" spans="1:3" x14ac:dyDescent="0.3">
      <c r="A4795" t="s">
        <v>56</v>
      </c>
      <c r="B4795">
        <v>0</v>
      </c>
      <c r="C4795" t="s">
        <v>2211</v>
      </c>
    </row>
    <row r="4796" spans="1:3" x14ac:dyDescent="0.3">
      <c r="A4796" t="s">
        <v>54</v>
      </c>
      <c r="B4796">
        <v>0</v>
      </c>
      <c r="C4796" t="s">
        <v>2211</v>
      </c>
    </row>
    <row r="4797" spans="1:3" x14ac:dyDescent="0.3">
      <c r="A4797" t="s">
        <v>52</v>
      </c>
      <c r="B4797">
        <v>0</v>
      </c>
      <c r="C4797" t="s">
        <v>2211</v>
      </c>
    </row>
    <row r="4798" spans="1:3" x14ac:dyDescent="0.3">
      <c r="A4798" t="s">
        <v>50</v>
      </c>
      <c r="B4798">
        <v>0</v>
      </c>
      <c r="C4798" t="s">
        <v>2211</v>
      </c>
    </row>
    <row r="4799" spans="1:3" x14ac:dyDescent="0.3">
      <c r="A4799" t="s">
        <v>48</v>
      </c>
      <c r="B4799">
        <v>0.62162162162162105</v>
      </c>
      <c r="C4799" t="s">
        <v>2535</v>
      </c>
    </row>
    <row r="4800" spans="1:3" x14ac:dyDescent="0.3">
      <c r="A4800" t="s">
        <v>46</v>
      </c>
      <c r="B4800">
        <v>0.67567567567567499</v>
      </c>
      <c r="C4800" t="s">
        <v>2534</v>
      </c>
    </row>
    <row r="4801" spans="1:3" x14ac:dyDescent="0.3">
      <c r="A4801" t="s">
        <v>44</v>
      </c>
      <c r="B4801">
        <v>0.59459459459459396</v>
      </c>
      <c r="C4801" t="s">
        <v>2533</v>
      </c>
    </row>
    <row r="4802" spans="1:3" x14ac:dyDescent="0.3">
      <c r="A4802" t="s">
        <v>42</v>
      </c>
      <c r="B4802">
        <v>0.61111111111111105</v>
      </c>
      <c r="C4802" t="s">
        <v>2532</v>
      </c>
    </row>
    <row r="4803" spans="1:3" x14ac:dyDescent="0.3">
      <c r="A4803" t="s">
        <v>40</v>
      </c>
      <c r="B4803">
        <v>0.6875</v>
      </c>
      <c r="C4803" t="s">
        <v>2531</v>
      </c>
    </row>
    <row r="4804" spans="1:3" x14ac:dyDescent="0.3">
      <c r="A4804" t="s">
        <v>38</v>
      </c>
      <c r="B4804">
        <v>0.62162162162162105</v>
      </c>
      <c r="C4804" t="s">
        <v>2530</v>
      </c>
    </row>
    <row r="4805" spans="1:3" x14ac:dyDescent="0.3">
      <c r="A4805" t="s">
        <v>36</v>
      </c>
      <c r="B4805">
        <v>0.29787234042553101</v>
      </c>
      <c r="C4805" t="s">
        <v>2529</v>
      </c>
    </row>
    <row r="4806" spans="1:3" x14ac:dyDescent="0.3">
      <c r="A4806" t="s">
        <v>34</v>
      </c>
      <c r="B4806">
        <v>0.27659574468085102</v>
      </c>
      <c r="C4806" t="s">
        <v>2528</v>
      </c>
    </row>
    <row r="4807" spans="1:3" x14ac:dyDescent="0.3">
      <c r="A4807" t="s">
        <v>32</v>
      </c>
      <c r="B4807">
        <v>0.19148936170212699</v>
      </c>
      <c r="C4807" t="s">
        <v>2527</v>
      </c>
    </row>
    <row r="4808" spans="1:3" x14ac:dyDescent="0.3">
      <c r="A4808" t="s">
        <v>30</v>
      </c>
      <c r="B4808">
        <v>4.2553191489361701E-2</v>
      </c>
      <c r="C4808" t="s">
        <v>2526</v>
      </c>
    </row>
    <row r="4809" spans="1:3" x14ac:dyDescent="0.3">
      <c r="A4809" t="s">
        <v>28</v>
      </c>
      <c r="B4809">
        <v>0.51612903225806395</v>
      </c>
      <c r="C4809" t="s">
        <v>2525</v>
      </c>
    </row>
    <row r="4810" spans="1:3" x14ac:dyDescent="0.3">
      <c r="A4810" t="s">
        <v>26</v>
      </c>
      <c r="B4810">
        <v>0.64864864864864802</v>
      </c>
      <c r="C4810" t="s">
        <v>2524</v>
      </c>
    </row>
    <row r="4811" spans="1:3" x14ac:dyDescent="0.3">
      <c r="A4811" t="s">
        <v>24</v>
      </c>
      <c r="B4811">
        <v>0.54054054054054002</v>
      </c>
      <c r="C4811" t="s">
        <v>2523</v>
      </c>
    </row>
    <row r="4812" spans="1:3" x14ac:dyDescent="0.3">
      <c r="A4812" t="s">
        <v>22</v>
      </c>
      <c r="B4812">
        <v>0.51351351351351304</v>
      </c>
      <c r="C4812" t="s">
        <v>2522</v>
      </c>
    </row>
    <row r="4813" spans="1:3" x14ac:dyDescent="0.3">
      <c r="A4813" t="s">
        <v>21</v>
      </c>
      <c r="B4813">
        <v>0.51351351351351304</v>
      </c>
      <c r="C4813" t="s">
        <v>2522</v>
      </c>
    </row>
    <row r="4814" spans="1:3" x14ac:dyDescent="0.3">
      <c r="A4814" t="s">
        <v>19</v>
      </c>
      <c r="B4814">
        <v>0.625</v>
      </c>
      <c r="C4814" t="s">
        <v>2521</v>
      </c>
    </row>
    <row r="4815" spans="1:3" x14ac:dyDescent="0.3">
      <c r="A4815" t="s">
        <v>17</v>
      </c>
      <c r="B4815">
        <v>0.59459459459459396</v>
      </c>
      <c r="C4815" t="s">
        <v>2520</v>
      </c>
    </row>
    <row r="4816" spans="1:3" x14ac:dyDescent="0.3">
      <c r="A4816" t="s">
        <v>15</v>
      </c>
      <c r="B4816">
        <v>0.56756756756756699</v>
      </c>
      <c r="C4816" t="s">
        <v>2519</v>
      </c>
    </row>
    <row r="4817" spans="1:3" x14ac:dyDescent="0.3">
      <c r="A4817" t="s">
        <v>13</v>
      </c>
      <c r="B4817">
        <v>0.51851851851851805</v>
      </c>
      <c r="C4817" t="s">
        <v>2518</v>
      </c>
    </row>
    <row r="4818" spans="1:3" x14ac:dyDescent="0.3">
      <c r="A4818" t="s">
        <v>11</v>
      </c>
      <c r="B4818">
        <v>0.54054054054054002</v>
      </c>
      <c r="C4818" t="s">
        <v>2517</v>
      </c>
    </row>
    <row r="4819" spans="1:3" x14ac:dyDescent="0.3">
      <c r="A4819" t="s">
        <v>9</v>
      </c>
      <c r="B4819">
        <v>0.54054054054054002</v>
      </c>
      <c r="C4819" t="s">
        <v>2516</v>
      </c>
    </row>
    <row r="4820" spans="1:3" x14ac:dyDescent="0.3">
      <c r="A4820" t="s">
        <v>7</v>
      </c>
      <c r="B4820">
        <v>0.67567567567567499</v>
      </c>
      <c r="C4820" t="s">
        <v>2515</v>
      </c>
    </row>
    <row r="4821" spans="1:3" x14ac:dyDescent="0.3">
      <c r="A4821" t="s">
        <v>5</v>
      </c>
      <c r="B4821">
        <v>0.57142857142857095</v>
      </c>
      <c r="C4821" t="s">
        <v>2514</v>
      </c>
    </row>
    <row r="4822" spans="1:3" x14ac:dyDescent="0.3">
      <c r="A4822" t="s">
        <v>3</v>
      </c>
      <c r="B4822">
        <v>0.70588235294117596</v>
      </c>
      <c r="C4822" t="s">
        <v>2513</v>
      </c>
    </row>
    <row r="4823" spans="1:3" x14ac:dyDescent="0.3">
      <c r="A4823" t="s">
        <v>1</v>
      </c>
      <c r="B4823">
        <v>0.54166666666666596</v>
      </c>
      <c r="C4823" t="s">
        <v>2512</v>
      </c>
    </row>
    <row r="4824" spans="1:3" x14ac:dyDescent="0.3">
      <c r="A4824" t="s">
        <v>56</v>
      </c>
      <c r="B4824">
        <v>0.59459459459459396</v>
      </c>
      <c r="C4824" t="s">
        <v>2511</v>
      </c>
    </row>
    <row r="4825" spans="1:3" x14ac:dyDescent="0.3">
      <c r="A4825" t="s">
        <v>54</v>
      </c>
      <c r="B4825">
        <v>0.51351351351351304</v>
      </c>
      <c r="C4825" t="s">
        <v>2510</v>
      </c>
    </row>
    <row r="4826" spans="1:3" x14ac:dyDescent="0.3">
      <c r="A4826" t="s">
        <v>52</v>
      </c>
      <c r="B4826">
        <v>0.51724137931034397</v>
      </c>
      <c r="C4826" t="s">
        <v>2509</v>
      </c>
    </row>
    <row r="4827" spans="1:3" x14ac:dyDescent="0.3">
      <c r="A4827" t="s">
        <v>50</v>
      </c>
      <c r="B4827">
        <v>0.6</v>
      </c>
      <c r="C4827" t="s">
        <v>2508</v>
      </c>
    </row>
    <row r="4828" spans="1:3" x14ac:dyDescent="0.3">
      <c r="A4828" t="s">
        <v>48</v>
      </c>
      <c r="B4828">
        <v>0.68</v>
      </c>
      <c r="C4828" t="s">
        <v>2507</v>
      </c>
    </row>
    <row r="4829" spans="1:3" x14ac:dyDescent="0.3">
      <c r="A4829" t="s">
        <v>46</v>
      </c>
      <c r="B4829">
        <v>0.47368421052631499</v>
      </c>
      <c r="C4829" t="s">
        <v>2506</v>
      </c>
    </row>
    <row r="4830" spans="1:3" x14ac:dyDescent="0.3">
      <c r="A4830" t="s">
        <v>44</v>
      </c>
      <c r="B4830">
        <v>0.54545454545454497</v>
      </c>
      <c r="C4830" t="s">
        <v>2505</v>
      </c>
    </row>
    <row r="4831" spans="1:3" x14ac:dyDescent="0.3">
      <c r="A4831" t="s">
        <v>42</v>
      </c>
      <c r="B4831">
        <v>0</v>
      </c>
      <c r="C4831" t="s">
        <v>2211</v>
      </c>
    </row>
    <row r="4832" spans="1:3" x14ac:dyDescent="0.3">
      <c r="A4832" t="s">
        <v>40</v>
      </c>
      <c r="B4832">
        <v>0.66666666666666596</v>
      </c>
      <c r="C4832" t="s">
        <v>2504</v>
      </c>
    </row>
    <row r="4833" spans="1:3" x14ac:dyDescent="0.3">
      <c r="A4833" t="s">
        <v>38</v>
      </c>
      <c r="B4833">
        <v>0</v>
      </c>
      <c r="C4833" t="s">
        <v>2211</v>
      </c>
    </row>
    <row r="4834" spans="1:3" x14ac:dyDescent="0.3">
      <c r="A4834" t="s">
        <v>36</v>
      </c>
      <c r="B4834">
        <v>0.45</v>
      </c>
      <c r="C4834" t="s">
        <v>2503</v>
      </c>
    </row>
    <row r="4835" spans="1:3" x14ac:dyDescent="0.3">
      <c r="A4835" t="s">
        <v>34</v>
      </c>
      <c r="B4835">
        <v>0.28333333333333299</v>
      </c>
      <c r="C4835" t="s">
        <v>2502</v>
      </c>
    </row>
    <row r="4836" spans="1:3" x14ac:dyDescent="0.3">
      <c r="A4836" t="s">
        <v>32</v>
      </c>
      <c r="B4836">
        <v>0.1</v>
      </c>
      <c r="C4836" t="s">
        <v>2501</v>
      </c>
    </row>
    <row r="4837" spans="1:3" x14ac:dyDescent="0.3">
      <c r="A4837" t="s">
        <v>30</v>
      </c>
      <c r="B4837">
        <v>0.05</v>
      </c>
      <c r="C4837" t="s">
        <v>2500</v>
      </c>
    </row>
    <row r="4838" spans="1:3" x14ac:dyDescent="0.3">
      <c r="A4838" t="s">
        <v>28</v>
      </c>
      <c r="B4838">
        <v>0.85714285714285698</v>
      </c>
      <c r="C4838" t="s">
        <v>2499</v>
      </c>
    </row>
    <row r="4839" spans="1:3" x14ac:dyDescent="0.3">
      <c r="A4839" t="s">
        <v>26</v>
      </c>
      <c r="B4839">
        <v>0.625</v>
      </c>
      <c r="C4839" t="s">
        <v>2498</v>
      </c>
    </row>
    <row r="4840" spans="1:3" x14ac:dyDescent="0.3">
      <c r="A4840" t="s">
        <v>24</v>
      </c>
      <c r="B4840">
        <v>0.83333333333333304</v>
      </c>
      <c r="C4840" t="s">
        <v>2497</v>
      </c>
    </row>
    <row r="4841" spans="1:3" x14ac:dyDescent="0.3">
      <c r="A4841" t="s">
        <v>22</v>
      </c>
      <c r="B4841">
        <v>0</v>
      </c>
      <c r="C4841" t="s">
        <v>2211</v>
      </c>
    </row>
    <row r="4842" spans="1:3" x14ac:dyDescent="0.3">
      <c r="A4842" t="s">
        <v>21</v>
      </c>
      <c r="B4842">
        <v>0</v>
      </c>
      <c r="C4842" t="s">
        <v>2211</v>
      </c>
    </row>
    <row r="4843" spans="1:3" x14ac:dyDescent="0.3">
      <c r="A4843" t="s">
        <v>19</v>
      </c>
      <c r="B4843">
        <v>0.8</v>
      </c>
      <c r="C4843" t="s">
        <v>2496</v>
      </c>
    </row>
    <row r="4844" spans="1:3" x14ac:dyDescent="0.3">
      <c r="A4844" t="s">
        <v>17</v>
      </c>
      <c r="B4844">
        <v>0.86666666666666603</v>
      </c>
      <c r="C4844" t="s">
        <v>2495</v>
      </c>
    </row>
    <row r="4845" spans="1:3" x14ac:dyDescent="0.3">
      <c r="A4845" t="s">
        <v>15</v>
      </c>
      <c r="B4845">
        <v>0.76470588235294101</v>
      </c>
      <c r="C4845" t="s">
        <v>2494</v>
      </c>
    </row>
    <row r="4846" spans="1:3" x14ac:dyDescent="0.3">
      <c r="A4846" t="s">
        <v>13</v>
      </c>
      <c r="B4846">
        <v>0.66666666666666596</v>
      </c>
      <c r="C4846" t="s">
        <v>2493</v>
      </c>
    </row>
    <row r="4847" spans="1:3" x14ac:dyDescent="0.3">
      <c r="A4847" t="s">
        <v>11</v>
      </c>
      <c r="B4847">
        <v>0.8</v>
      </c>
      <c r="C4847" t="s">
        <v>2492</v>
      </c>
    </row>
    <row r="4848" spans="1:3" x14ac:dyDescent="0.3">
      <c r="A4848" t="s">
        <v>9</v>
      </c>
      <c r="B4848">
        <v>0.73333333333333295</v>
      </c>
      <c r="C4848" t="s">
        <v>2491</v>
      </c>
    </row>
    <row r="4849" spans="1:3" x14ac:dyDescent="0.3">
      <c r="A4849" t="s">
        <v>7</v>
      </c>
      <c r="B4849">
        <v>0</v>
      </c>
      <c r="C4849" t="s">
        <v>2211</v>
      </c>
    </row>
    <row r="4850" spans="1:3" x14ac:dyDescent="0.3">
      <c r="A4850" t="s">
        <v>5</v>
      </c>
      <c r="B4850">
        <v>1</v>
      </c>
      <c r="C4850" t="s">
        <v>2490</v>
      </c>
    </row>
    <row r="4851" spans="1:3" x14ac:dyDescent="0.3">
      <c r="A4851" t="s">
        <v>3</v>
      </c>
      <c r="B4851">
        <v>0</v>
      </c>
      <c r="C4851" t="s">
        <v>2211</v>
      </c>
    </row>
    <row r="4852" spans="1:3" x14ac:dyDescent="0.3">
      <c r="A4852" t="s">
        <v>1</v>
      </c>
      <c r="B4852">
        <v>0</v>
      </c>
      <c r="C4852" t="s">
        <v>2211</v>
      </c>
    </row>
    <row r="4853" spans="1:3" x14ac:dyDescent="0.3">
      <c r="A4853" t="s">
        <v>56</v>
      </c>
      <c r="B4853">
        <v>0</v>
      </c>
      <c r="C4853" t="s">
        <v>2211</v>
      </c>
    </row>
    <row r="4854" spans="1:3" x14ac:dyDescent="0.3">
      <c r="A4854" t="s">
        <v>54</v>
      </c>
      <c r="B4854">
        <v>0</v>
      </c>
      <c r="C4854" t="s">
        <v>2211</v>
      </c>
    </row>
    <row r="4855" spans="1:3" x14ac:dyDescent="0.3">
      <c r="A4855" t="s">
        <v>52</v>
      </c>
      <c r="B4855">
        <v>0</v>
      </c>
      <c r="C4855" t="s">
        <v>2211</v>
      </c>
    </row>
    <row r="4856" spans="1:3" x14ac:dyDescent="0.3">
      <c r="A4856" t="s">
        <v>50</v>
      </c>
      <c r="B4856">
        <v>0</v>
      </c>
      <c r="C4856" t="s">
        <v>2211</v>
      </c>
    </row>
    <row r="4857" spans="1:3" x14ac:dyDescent="0.3">
      <c r="A4857" t="s">
        <v>48</v>
      </c>
      <c r="B4857">
        <v>0.53488372093023195</v>
      </c>
      <c r="C4857" t="s">
        <v>2489</v>
      </c>
    </row>
    <row r="4858" spans="1:3" x14ac:dyDescent="0.3">
      <c r="A4858" t="s">
        <v>46</v>
      </c>
      <c r="B4858">
        <v>0.7</v>
      </c>
      <c r="C4858" t="s">
        <v>2488</v>
      </c>
    </row>
    <row r="4859" spans="1:3" x14ac:dyDescent="0.3">
      <c r="A4859" t="s">
        <v>44</v>
      </c>
      <c r="B4859">
        <v>0.55813953488372003</v>
      </c>
      <c r="C4859" t="s">
        <v>2487</v>
      </c>
    </row>
    <row r="4860" spans="1:3" x14ac:dyDescent="0.3">
      <c r="A4860" t="s">
        <v>42</v>
      </c>
      <c r="B4860">
        <v>0.54054054054054002</v>
      </c>
      <c r="C4860" t="s">
        <v>2486</v>
      </c>
    </row>
    <row r="4861" spans="1:3" x14ac:dyDescent="0.3">
      <c r="A4861" t="s">
        <v>40</v>
      </c>
      <c r="B4861">
        <v>0.46511627906976699</v>
      </c>
      <c r="C4861" t="s">
        <v>2485</v>
      </c>
    </row>
    <row r="4862" spans="1:3" x14ac:dyDescent="0.3">
      <c r="A4862" t="s">
        <v>38</v>
      </c>
      <c r="B4862">
        <v>0.6</v>
      </c>
      <c r="C4862" t="s">
        <v>2484</v>
      </c>
    </row>
    <row r="4863" spans="1:3" x14ac:dyDescent="0.3">
      <c r="A4863" t="s">
        <v>36</v>
      </c>
      <c r="B4863">
        <v>0.48837209302325502</v>
      </c>
      <c r="C4863" t="s">
        <v>2483</v>
      </c>
    </row>
    <row r="4864" spans="1:3" x14ac:dyDescent="0.3">
      <c r="A4864" t="s">
        <v>34</v>
      </c>
      <c r="B4864">
        <v>0.372093023255813</v>
      </c>
      <c r="C4864" t="s">
        <v>2482</v>
      </c>
    </row>
    <row r="4865" spans="1:3" x14ac:dyDescent="0.3">
      <c r="A4865" t="s">
        <v>32</v>
      </c>
      <c r="B4865">
        <v>0.32558139534883701</v>
      </c>
      <c r="C4865" t="s">
        <v>2481</v>
      </c>
    </row>
    <row r="4866" spans="1:3" x14ac:dyDescent="0.3">
      <c r="A4866" t="s">
        <v>28</v>
      </c>
      <c r="B4866">
        <v>0.60465116279069697</v>
      </c>
      <c r="C4866" t="s">
        <v>2480</v>
      </c>
    </row>
    <row r="4867" spans="1:3" x14ac:dyDescent="0.3">
      <c r="A4867" t="s">
        <v>26</v>
      </c>
      <c r="B4867">
        <v>0.55813953488372003</v>
      </c>
      <c r="C4867" t="s">
        <v>2479</v>
      </c>
    </row>
    <row r="4868" spans="1:3" x14ac:dyDescent="0.3">
      <c r="A4868" t="s">
        <v>24</v>
      </c>
      <c r="B4868">
        <v>0.51162790697674398</v>
      </c>
      <c r="C4868" t="s">
        <v>2478</v>
      </c>
    </row>
    <row r="4869" spans="1:3" x14ac:dyDescent="0.3">
      <c r="A4869" t="s">
        <v>22</v>
      </c>
      <c r="B4869">
        <v>0.66666666666666596</v>
      </c>
      <c r="C4869" t="s">
        <v>2477</v>
      </c>
    </row>
    <row r="4870" spans="1:3" x14ac:dyDescent="0.3">
      <c r="A4870" t="s">
        <v>21</v>
      </c>
      <c r="B4870">
        <v>0.66666666666666596</v>
      </c>
      <c r="C4870" t="s">
        <v>2477</v>
      </c>
    </row>
    <row r="4871" spans="1:3" x14ac:dyDescent="0.3">
      <c r="A4871" t="s">
        <v>19</v>
      </c>
      <c r="B4871">
        <v>0.65116279069767402</v>
      </c>
      <c r="C4871" t="s">
        <v>2476</v>
      </c>
    </row>
    <row r="4872" spans="1:3" x14ac:dyDescent="0.3">
      <c r="A4872" t="s">
        <v>17</v>
      </c>
      <c r="B4872">
        <v>0.69767441860465096</v>
      </c>
      <c r="C4872" t="s">
        <v>2475</v>
      </c>
    </row>
    <row r="4873" spans="1:3" x14ac:dyDescent="0.3">
      <c r="A4873" t="s">
        <v>15</v>
      </c>
      <c r="B4873">
        <v>0.65116279069767402</v>
      </c>
      <c r="C4873" t="s">
        <v>2474</v>
      </c>
    </row>
    <row r="4874" spans="1:3" x14ac:dyDescent="0.3">
      <c r="A4874" t="s">
        <v>13</v>
      </c>
      <c r="B4874">
        <v>0.67441860465116199</v>
      </c>
      <c r="C4874" t="s">
        <v>2473</v>
      </c>
    </row>
    <row r="4875" spans="1:3" x14ac:dyDescent="0.3">
      <c r="A4875" t="s">
        <v>11</v>
      </c>
      <c r="B4875">
        <v>0.7</v>
      </c>
      <c r="C4875" t="s">
        <v>2472</v>
      </c>
    </row>
    <row r="4876" spans="1:3" x14ac:dyDescent="0.3">
      <c r="A4876" t="s">
        <v>9</v>
      </c>
      <c r="B4876">
        <v>0.69767441860465096</v>
      </c>
      <c r="C4876" t="s">
        <v>2471</v>
      </c>
    </row>
    <row r="4877" spans="1:3" x14ac:dyDescent="0.3">
      <c r="A4877" t="s">
        <v>7</v>
      </c>
      <c r="B4877">
        <v>0.65853658536585302</v>
      </c>
      <c r="C4877" t="s">
        <v>2470</v>
      </c>
    </row>
    <row r="4878" spans="1:3" x14ac:dyDescent="0.3">
      <c r="A4878" t="s">
        <v>5</v>
      </c>
      <c r="B4878">
        <v>0.58823529411764697</v>
      </c>
      <c r="C4878" t="s">
        <v>2469</v>
      </c>
    </row>
    <row r="4879" spans="1:3" x14ac:dyDescent="0.3">
      <c r="A4879" t="s">
        <v>3</v>
      </c>
      <c r="B4879">
        <v>0.53846153846153799</v>
      </c>
      <c r="C4879" t="s">
        <v>2468</v>
      </c>
    </row>
    <row r="4880" spans="1:3" x14ac:dyDescent="0.3">
      <c r="A4880" t="s">
        <v>1</v>
      </c>
      <c r="B4880">
        <v>0.61764705882352899</v>
      </c>
      <c r="C4880" t="s">
        <v>2467</v>
      </c>
    </row>
    <row r="4881" spans="1:3" x14ac:dyDescent="0.3">
      <c r="A4881" t="s">
        <v>56</v>
      </c>
      <c r="B4881">
        <v>0.5</v>
      </c>
      <c r="C4881" t="s">
        <v>2466</v>
      </c>
    </row>
    <row r="4882" spans="1:3" x14ac:dyDescent="0.3">
      <c r="A4882" t="s">
        <v>54</v>
      </c>
      <c r="B4882">
        <v>0.5</v>
      </c>
      <c r="C4882" t="s">
        <v>2466</v>
      </c>
    </row>
    <row r="4883" spans="1:3" x14ac:dyDescent="0.3">
      <c r="A4883" t="s">
        <v>52</v>
      </c>
      <c r="B4883">
        <v>0.35714285714285698</v>
      </c>
      <c r="C4883" t="s">
        <v>2465</v>
      </c>
    </row>
    <row r="4884" spans="1:3" x14ac:dyDescent="0.3">
      <c r="A4884" t="s">
        <v>50</v>
      </c>
      <c r="B4884">
        <v>0.5</v>
      </c>
      <c r="C4884" t="s">
        <v>2464</v>
      </c>
    </row>
    <row r="4885" spans="1:3" x14ac:dyDescent="0.3">
      <c r="A4885" t="s">
        <v>48</v>
      </c>
      <c r="B4885">
        <v>0.585365853658536</v>
      </c>
      <c r="C4885" t="s">
        <v>2463</v>
      </c>
    </row>
    <row r="4886" spans="1:3" x14ac:dyDescent="0.3">
      <c r="A4886" t="s">
        <v>46</v>
      </c>
      <c r="B4886">
        <v>0.47826086956521702</v>
      </c>
      <c r="C4886" t="s">
        <v>2462</v>
      </c>
    </row>
    <row r="4887" spans="1:3" x14ac:dyDescent="0.3">
      <c r="A4887" t="s">
        <v>44</v>
      </c>
      <c r="B4887">
        <v>0.5</v>
      </c>
      <c r="C4887" t="s">
        <v>2461</v>
      </c>
    </row>
    <row r="4888" spans="1:3" x14ac:dyDescent="0.3">
      <c r="A4888" t="s">
        <v>42</v>
      </c>
      <c r="B4888">
        <v>0.66666666666666596</v>
      </c>
      <c r="C4888" t="s">
        <v>2460</v>
      </c>
    </row>
    <row r="4889" spans="1:3" x14ac:dyDescent="0.3">
      <c r="A4889" t="s">
        <v>40</v>
      </c>
      <c r="B4889">
        <v>0.585365853658536</v>
      </c>
      <c r="C4889" t="s">
        <v>2459</v>
      </c>
    </row>
    <row r="4890" spans="1:3" x14ac:dyDescent="0.3">
      <c r="A4890" t="s">
        <v>38</v>
      </c>
      <c r="B4890">
        <v>0.707317073170731</v>
      </c>
      <c r="C4890" t="s">
        <v>2458</v>
      </c>
    </row>
    <row r="4891" spans="1:3" x14ac:dyDescent="0.3">
      <c r="A4891" t="s">
        <v>36</v>
      </c>
      <c r="B4891">
        <v>0.17073170731707299</v>
      </c>
      <c r="C4891" t="s">
        <v>2457</v>
      </c>
    </row>
    <row r="4892" spans="1:3" x14ac:dyDescent="0.3">
      <c r="A4892" t="s">
        <v>34</v>
      </c>
      <c r="B4892">
        <v>7.3170731707316999E-2</v>
      </c>
      <c r="C4892" t="s">
        <v>2456</v>
      </c>
    </row>
    <row r="4893" spans="1:3" x14ac:dyDescent="0.3">
      <c r="A4893" t="s">
        <v>32</v>
      </c>
      <c r="B4893">
        <v>4.8780487804878002E-2</v>
      </c>
      <c r="C4893" t="s">
        <v>2455</v>
      </c>
    </row>
    <row r="4894" spans="1:3" x14ac:dyDescent="0.3">
      <c r="A4894" t="s">
        <v>28</v>
      </c>
      <c r="B4894">
        <v>0.52500000000000002</v>
      </c>
      <c r="C4894" t="s">
        <v>2454</v>
      </c>
    </row>
    <row r="4895" spans="1:3" x14ac:dyDescent="0.3">
      <c r="A4895" t="s">
        <v>26</v>
      </c>
      <c r="B4895">
        <v>0.5</v>
      </c>
      <c r="C4895" t="s">
        <v>2453</v>
      </c>
    </row>
    <row r="4896" spans="1:3" x14ac:dyDescent="0.3">
      <c r="A4896" t="s">
        <v>24</v>
      </c>
      <c r="B4896">
        <v>0.32500000000000001</v>
      </c>
      <c r="C4896" t="s">
        <v>2452</v>
      </c>
    </row>
    <row r="4897" spans="1:3" x14ac:dyDescent="0.3">
      <c r="A4897" t="s">
        <v>22</v>
      </c>
      <c r="B4897">
        <v>0.56097560975609695</v>
      </c>
      <c r="C4897" t="s">
        <v>2451</v>
      </c>
    </row>
    <row r="4898" spans="1:3" x14ac:dyDescent="0.3">
      <c r="A4898" t="s">
        <v>21</v>
      </c>
      <c r="B4898">
        <v>0.56097560975609695</v>
      </c>
      <c r="C4898" t="s">
        <v>2451</v>
      </c>
    </row>
    <row r="4899" spans="1:3" x14ac:dyDescent="0.3">
      <c r="A4899" t="s">
        <v>19</v>
      </c>
      <c r="B4899">
        <v>0.66666666666666596</v>
      </c>
      <c r="C4899" t="s">
        <v>2450</v>
      </c>
    </row>
    <row r="4900" spans="1:3" x14ac:dyDescent="0.3">
      <c r="A4900" t="s">
        <v>17</v>
      </c>
      <c r="B4900">
        <v>0.71052631578947301</v>
      </c>
      <c r="C4900" t="s">
        <v>2449</v>
      </c>
    </row>
    <row r="4901" spans="1:3" x14ac:dyDescent="0.3">
      <c r="A4901" t="s">
        <v>15</v>
      </c>
      <c r="B4901">
        <v>0.46875</v>
      </c>
      <c r="C4901" t="s">
        <v>2448</v>
      </c>
    </row>
    <row r="4902" spans="1:3" x14ac:dyDescent="0.3">
      <c r="A4902" t="s">
        <v>13</v>
      </c>
      <c r="B4902">
        <v>0.625</v>
      </c>
      <c r="C4902" t="s">
        <v>2447</v>
      </c>
    </row>
    <row r="4903" spans="1:3" x14ac:dyDescent="0.3">
      <c r="A4903" t="s">
        <v>11</v>
      </c>
      <c r="B4903">
        <v>0.63414634146341398</v>
      </c>
      <c r="C4903" t="s">
        <v>2446</v>
      </c>
    </row>
    <row r="4904" spans="1:3" x14ac:dyDescent="0.3">
      <c r="A4904" t="s">
        <v>9</v>
      </c>
      <c r="B4904">
        <v>0.65625</v>
      </c>
      <c r="C4904" t="s">
        <v>2445</v>
      </c>
    </row>
    <row r="4905" spans="1:3" x14ac:dyDescent="0.3">
      <c r="A4905" t="s">
        <v>7</v>
      </c>
      <c r="B4905">
        <v>0.56097560975609695</v>
      </c>
      <c r="C4905" t="s">
        <v>2444</v>
      </c>
    </row>
    <row r="4906" spans="1:3" x14ac:dyDescent="0.3">
      <c r="A4906" t="s">
        <v>5</v>
      </c>
      <c r="B4906">
        <v>0.56097560975609695</v>
      </c>
      <c r="C4906" t="s">
        <v>2443</v>
      </c>
    </row>
    <row r="4907" spans="1:3" x14ac:dyDescent="0.3">
      <c r="A4907" t="s">
        <v>3</v>
      </c>
      <c r="B4907">
        <v>0.60975609756097504</v>
      </c>
      <c r="C4907" t="s">
        <v>2442</v>
      </c>
    </row>
    <row r="4908" spans="1:3" x14ac:dyDescent="0.3">
      <c r="A4908" t="s">
        <v>1</v>
      </c>
      <c r="B4908">
        <v>0.60975609756097504</v>
      </c>
      <c r="C4908" t="s">
        <v>2441</v>
      </c>
    </row>
    <row r="4909" spans="1:3" x14ac:dyDescent="0.3">
      <c r="A4909" t="s">
        <v>56</v>
      </c>
      <c r="B4909">
        <v>0.60975609756097504</v>
      </c>
      <c r="C4909" t="s">
        <v>2440</v>
      </c>
    </row>
    <row r="4910" spans="1:3" x14ac:dyDescent="0.3">
      <c r="A4910" t="s">
        <v>54</v>
      </c>
      <c r="B4910">
        <v>0.585365853658536</v>
      </c>
      <c r="C4910" t="s">
        <v>2439</v>
      </c>
    </row>
    <row r="4911" spans="1:3" x14ac:dyDescent="0.3">
      <c r="A4911" t="s">
        <v>52</v>
      </c>
      <c r="B4911">
        <v>0.48780487804877998</v>
      </c>
      <c r="C4911" t="s">
        <v>2438</v>
      </c>
    </row>
    <row r="4912" spans="1:3" x14ac:dyDescent="0.3">
      <c r="A4912" t="s">
        <v>50</v>
      </c>
      <c r="B4912">
        <v>0.54054054054054002</v>
      </c>
      <c r="C4912" t="s">
        <v>2437</v>
      </c>
    </row>
    <row r="4913" spans="1:3" x14ac:dyDescent="0.3">
      <c r="A4913" t="s">
        <v>48</v>
      </c>
      <c r="B4913">
        <v>0.51063829787234005</v>
      </c>
      <c r="C4913" t="s">
        <v>2436</v>
      </c>
    </row>
    <row r="4914" spans="1:3" x14ac:dyDescent="0.3">
      <c r="A4914" t="s">
        <v>46</v>
      </c>
      <c r="B4914">
        <v>0.65384615384615297</v>
      </c>
      <c r="C4914" t="s">
        <v>2435</v>
      </c>
    </row>
    <row r="4915" spans="1:3" x14ac:dyDescent="0.3">
      <c r="A4915" t="s">
        <v>44</v>
      </c>
      <c r="B4915">
        <v>0.56818181818181801</v>
      </c>
      <c r="C4915" t="s">
        <v>2434</v>
      </c>
    </row>
    <row r="4916" spans="1:3" x14ac:dyDescent="0.3">
      <c r="A4916" t="s">
        <v>42</v>
      </c>
      <c r="B4916">
        <v>0.6</v>
      </c>
      <c r="C4916" t="s">
        <v>2433</v>
      </c>
    </row>
    <row r="4917" spans="1:3" x14ac:dyDescent="0.3">
      <c r="A4917" t="s">
        <v>40</v>
      </c>
      <c r="B4917">
        <v>0.25</v>
      </c>
      <c r="C4917" t="s">
        <v>2432</v>
      </c>
    </row>
    <row r="4918" spans="1:3" x14ac:dyDescent="0.3">
      <c r="A4918" t="s">
        <v>38</v>
      </c>
      <c r="B4918">
        <v>0.57692307692307598</v>
      </c>
      <c r="C4918" t="s">
        <v>2431</v>
      </c>
    </row>
    <row r="4919" spans="1:3" x14ac:dyDescent="0.3">
      <c r="A4919" t="s">
        <v>36</v>
      </c>
      <c r="B4919">
        <v>0.34615384615384598</v>
      </c>
      <c r="C4919" t="s">
        <v>2430</v>
      </c>
    </row>
    <row r="4920" spans="1:3" x14ac:dyDescent="0.3">
      <c r="A4920" t="s">
        <v>34</v>
      </c>
      <c r="B4920">
        <v>0.269230769230769</v>
      </c>
      <c r="C4920" t="s">
        <v>2429</v>
      </c>
    </row>
    <row r="4921" spans="1:3" x14ac:dyDescent="0.3">
      <c r="A4921" t="s">
        <v>32</v>
      </c>
      <c r="B4921">
        <v>0.21153846153846101</v>
      </c>
      <c r="C4921" t="s">
        <v>2428</v>
      </c>
    </row>
    <row r="4922" spans="1:3" x14ac:dyDescent="0.3">
      <c r="A4922" t="s">
        <v>30</v>
      </c>
      <c r="B4922">
        <v>3.8461538461538401E-2</v>
      </c>
      <c r="C4922" t="s">
        <v>2427</v>
      </c>
    </row>
    <row r="4923" spans="1:3" x14ac:dyDescent="0.3">
      <c r="A4923" t="s">
        <v>28</v>
      </c>
      <c r="B4923">
        <v>0.42105263157894701</v>
      </c>
      <c r="C4923" t="s">
        <v>2426</v>
      </c>
    </row>
    <row r="4924" spans="1:3" x14ac:dyDescent="0.3">
      <c r="A4924" t="s">
        <v>26</v>
      </c>
      <c r="B4924">
        <v>0.6</v>
      </c>
      <c r="C4924" t="s">
        <v>2425</v>
      </c>
    </row>
    <row r="4925" spans="1:3" x14ac:dyDescent="0.3">
      <c r="A4925" t="s">
        <v>24</v>
      </c>
      <c r="B4925">
        <v>0.64</v>
      </c>
      <c r="C4925" t="s">
        <v>2424</v>
      </c>
    </row>
    <row r="4926" spans="1:3" x14ac:dyDescent="0.3">
      <c r="A4926" t="s">
        <v>22</v>
      </c>
      <c r="B4926">
        <v>0.63829787234042501</v>
      </c>
      <c r="C4926" t="s">
        <v>2423</v>
      </c>
    </row>
    <row r="4927" spans="1:3" x14ac:dyDescent="0.3">
      <c r="A4927" t="s">
        <v>21</v>
      </c>
      <c r="B4927">
        <v>0.63829787234042501</v>
      </c>
      <c r="C4927" t="s">
        <v>2423</v>
      </c>
    </row>
    <row r="4928" spans="1:3" x14ac:dyDescent="0.3">
      <c r="A4928" t="s">
        <v>19</v>
      </c>
      <c r="B4928">
        <v>0.57142857142857095</v>
      </c>
      <c r="C4928" t="s">
        <v>2422</v>
      </c>
    </row>
    <row r="4929" spans="1:3" x14ac:dyDescent="0.3">
      <c r="A4929" t="s">
        <v>17</v>
      </c>
      <c r="B4929">
        <v>0.48275862068965503</v>
      </c>
      <c r="C4929" t="s">
        <v>2421</v>
      </c>
    </row>
    <row r="4930" spans="1:3" x14ac:dyDescent="0.3">
      <c r="A4930" t="s">
        <v>15</v>
      </c>
      <c r="B4930">
        <v>0.6</v>
      </c>
      <c r="C4930" t="s">
        <v>2420</v>
      </c>
    </row>
    <row r="4931" spans="1:3" x14ac:dyDescent="0.3">
      <c r="A4931" t="s">
        <v>13</v>
      </c>
      <c r="B4931">
        <v>0.6</v>
      </c>
      <c r="C4931" t="s">
        <v>2419</v>
      </c>
    </row>
    <row r="4932" spans="1:3" x14ac:dyDescent="0.3">
      <c r="A4932" t="s">
        <v>11</v>
      </c>
      <c r="B4932">
        <v>0.62068965517241304</v>
      </c>
      <c r="C4932" t="s">
        <v>2418</v>
      </c>
    </row>
    <row r="4933" spans="1:3" x14ac:dyDescent="0.3">
      <c r="A4933" t="s">
        <v>9</v>
      </c>
      <c r="B4933">
        <v>0.66666666666666596</v>
      </c>
      <c r="C4933" t="s">
        <v>2417</v>
      </c>
    </row>
    <row r="4934" spans="1:3" x14ac:dyDescent="0.3">
      <c r="A4934" t="s">
        <v>7</v>
      </c>
      <c r="B4934">
        <v>0.62</v>
      </c>
      <c r="C4934" t="s">
        <v>2416</v>
      </c>
    </row>
    <row r="4935" spans="1:3" x14ac:dyDescent="0.3">
      <c r="A4935" t="s">
        <v>5</v>
      </c>
      <c r="B4935">
        <v>0.6</v>
      </c>
      <c r="C4935" t="s">
        <v>2415</v>
      </c>
    </row>
    <row r="4936" spans="1:3" x14ac:dyDescent="0.3">
      <c r="A4936" t="s">
        <v>3</v>
      </c>
      <c r="B4936">
        <v>0.64102564102564097</v>
      </c>
      <c r="C4936" t="s">
        <v>2414</v>
      </c>
    </row>
    <row r="4937" spans="1:3" x14ac:dyDescent="0.3">
      <c r="A4937" t="s">
        <v>1</v>
      </c>
      <c r="B4937">
        <v>0.66666666666666596</v>
      </c>
      <c r="C4937" t="s">
        <v>2413</v>
      </c>
    </row>
    <row r="4938" spans="1:3" x14ac:dyDescent="0.3">
      <c r="A4938" t="s">
        <v>56</v>
      </c>
      <c r="B4938">
        <v>0.58974358974358898</v>
      </c>
      <c r="C4938" t="s">
        <v>2412</v>
      </c>
    </row>
    <row r="4939" spans="1:3" x14ac:dyDescent="0.3">
      <c r="A4939" t="s">
        <v>54</v>
      </c>
      <c r="B4939">
        <v>0.56410256410256399</v>
      </c>
      <c r="C4939" t="s">
        <v>2411</v>
      </c>
    </row>
    <row r="4940" spans="1:3" x14ac:dyDescent="0.3">
      <c r="A4940" t="s">
        <v>52</v>
      </c>
      <c r="B4940">
        <v>0.41176470588235198</v>
      </c>
      <c r="C4940" t="s">
        <v>2410</v>
      </c>
    </row>
    <row r="4941" spans="1:3" x14ac:dyDescent="0.3">
      <c r="A4941" t="s">
        <v>50</v>
      </c>
      <c r="B4941">
        <v>0.5</v>
      </c>
      <c r="C4941" t="s">
        <v>2409</v>
      </c>
    </row>
    <row r="4942" spans="1:3" x14ac:dyDescent="0.3">
      <c r="A4942" t="s">
        <v>48</v>
      </c>
      <c r="B4942">
        <v>0.63461538461538403</v>
      </c>
      <c r="C4942" t="s">
        <v>2408</v>
      </c>
    </row>
    <row r="4943" spans="1:3" x14ac:dyDescent="0.3">
      <c r="A4943" t="s">
        <v>46</v>
      </c>
      <c r="B4943">
        <v>0.55769230769230704</v>
      </c>
      <c r="C4943" t="s">
        <v>2407</v>
      </c>
    </row>
    <row r="4944" spans="1:3" x14ac:dyDescent="0.3">
      <c r="A4944" t="s">
        <v>44</v>
      </c>
      <c r="B4944">
        <v>0.59615384615384603</v>
      </c>
      <c r="C4944" t="s">
        <v>2406</v>
      </c>
    </row>
    <row r="4945" spans="1:3" x14ac:dyDescent="0.3">
      <c r="A4945" t="s">
        <v>42</v>
      </c>
      <c r="B4945">
        <v>0.56000000000000005</v>
      </c>
      <c r="C4945" t="s">
        <v>2405</v>
      </c>
    </row>
    <row r="4946" spans="1:3" x14ac:dyDescent="0.3">
      <c r="A4946" t="s">
        <v>40</v>
      </c>
      <c r="B4946">
        <v>0.60714285714285698</v>
      </c>
      <c r="C4946" t="s">
        <v>2404</v>
      </c>
    </row>
    <row r="4947" spans="1:3" x14ac:dyDescent="0.3">
      <c r="A4947" t="s">
        <v>38</v>
      </c>
      <c r="B4947">
        <v>0.61538461538461497</v>
      </c>
      <c r="C4947" t="s">
        <v>2403</v>
      </c>
    </row>
    <row r="4948" spans="1:3" x14ac:dyDescent="0.3">
      <c r="A4948" t="s">
        <v>36</v>
      </c>
      <c r="B4948">
        <v>0.45833333333333298</v>
      </c>
      <c r="C4948" t="s">
        <v>2402</v>
      </c>
    </row>
    <row r="4949" spans="1:3" x14ac:dyDescent="0.3">
      <c r="A4949" t="s">
        <v>34</v>
      </c>
      <c r="B4949">
        <v>0.33333333333333298</v>
      </c>
      <c r="C4949" t="s">
        <v>2401</v>
      </c>
    </row>
    <row r="4950" spans="1:3" x14ac:dyDescent="0.3">
      <c r="A4950" t="s">
        <v>32</v>
      </c>
      <c r="B4950">
        <v>0.37037037037037002</v>
      </c>
      <c r="C4950" t="s">
        <v>2400</v>
      </c>
    </row>
    <row r="4951" spans="1:3" x14ac:dyDescent="0.3">
      <c r="A4951" t="s">
        <v>30</v>
      </c>
      <c r="B4951">
        <v>1.85185185185185E-2</v>
      </c>
      <c r="C4951" t="s">
        <v>2399</v>
      </c>
    </row>
    <row r="4952" spans="1:3" x14ac:dyDescent="0.3">
      <c r="A4952" t="s">
        <v>28</v>
      </c>
      <c r="B4952">
        <v>0.39130434782608697</v>
      </c>
      <c r="C4952" t="s">
        <v>2398</v>
      </c>
    </row>
    <row r="4953" spans="1:3" x14ac:dyDescent="0.3">
      <c r="A4953" t="s">
        <v>26</v>
      </c>
      <c r="B4953">
        <v>0.48148148148148101</v>
      </c>
      <c r="C4953" t="s">
        <v>2397</v>
      </c>
    </row>
    <row r="4954" spans="1:3" x14ac:dyDescent="0.3">
      <c r="A4954" t="s">
        <v>24</v>
      </c>
      <c r="B4954">
        <v>0.51851851851851805</v>
      </c>
      <c r="C4954" t="s">
        <v>2396</v>
      </c>
    </row>
    <row r="4955" spans="1:3" x14ac:dyDescent="0.3">
      <c r="A4955" t="s">
        <v>22</v>
      </c>
      <c r="B4955">
        <v>0.69230769230769196</v>
      </c>
      <c r="C4955" t="s">
        <v>2395</v>
      </c>
    </row>
    <row r="4956" spans="1:3" x14ac:dyDescent="0.3">
      <c r="A4956" t="s">
        <v>21</v>
      </c>
      <c r="B4956">
        <v>0.69230769230769196</v>
      </c>
      <c r="C4956" t="s">
        <v>2395</v>
      </c>
    </row>
    <row r="4957" spans="1:3" x14ac:dyDescent="0.3">
      <c r="A4957" t="s">
        <v>19</v>
      </c>
      <c r="B4957">
        <v>0.5</v>
      </c>
      <c r="C4957" t="s">
        <v>2394</v>
      </c>
    </row>
    <row r="4958" spans="1:3" x14ac:dyDescent="0.3">
      <c r="A4958" t="s">
        <v>17</v>
      </c>
      <c r="B4958">
        <v>0.73076923076922995</v>
      </c>
      <c r="C4958" t="s">
        <v>2393</v>
      </c>
    </row>
    <row r="4959" spans="1:3" x14ac:dyDescent="0.3">
      <c r="A4959" t="s">
        <v>15</v>
      </c>
      <c r="B4959">
        <v>0.65384615384615297</v>
      </c>
      <c r="C4959" t="s">
        <v>2392</v>
      </c>
    </row>
    <row r="4960" spans="1:3" x14ac:dyDescent="0.3">
      <c r="A4960" t="s">
        <v>13</v>
      </c>
      <c r="B4960">
        <v>0.76923076923076905</v>
      </c>
      <c r="C4960" t="s">
        <v>2391</v>
      </c>
    </row>
    <row r="4961" spans="1:3" x14ac:dyDescent="0.3">
      <c r="A4961" t="s">
        <v>11</v>
      </c>
      <c r="B4961">
        <v>0.57692307692307598</v>
      </c>
      <c r="C4961" t="s">
        <v>2390</v>
      </c>
    </row>
    <row r="4962" spans="1:3" x14ac:dyDescent="0.3">
      <c r="A4962" t="s">
        <v>9</v>
      </c>
      <c r="B4962">
        <v>0.57692307692307598</v>
      </c>
      <c r="C4962" t="s">
        <v>2390</v>
      </c>
    </row>
    <row r="4963" spans="1:3" x14ac:dyDescent="0.3">
      <c r="A4963" t="s">
        <v>7</v>
      </c>
      <c r="B4963">
        <v>0.63333333333333297</v>
      </c>
      <c r="C4963" t="s">
        <v>2389</v>
      </c>
    </row>
    <row r="4964" spans="1:3" x14ac:dyDescent="0.3">
      <c r="A4964" t="s">
        <v>5</v>
      </c>
      <c r="B4964">
        <v>0.56666666666666599</v>
      </c>
      <c r="C4964" t="s">
        <v>2388</v>
      </c>
    </row>
    <row r="4965" spans="1:3" x14ac:dyDescent="0.3">
      <c r="A4965" t="s">
        <v>3</v>
      </c>
      <c r="B4965">
        <v>0.69565217391304301</v>
      </c>
      <c r="C4965" t="s">
        <v>2387</v>
      </c>
    </row>
    <row r="4966" spans="1:3" x14ac:dyDescent="0.3">
      <c r="A4966" t="s">
        <v>1</v>
      </c>
      <c r="B4966">
        <v>0.78260869565217395</v>
      </c>
      <c r="C4966" t="s">
        <v>2386</v>
      </c>
    </row>
    <row r="4967" spans="1:3" x14ac:dyDescent="0.3">
      <c r="A4967" t="s">
        <v>56</v>
      </c>
      <c r="B4967">
        <v>0.78260869565217395</v>
      </c>
      <c r="C4967" t="s">
        <v>2385</v>
      </c>
    </row>
    <row r="4968" spans="1:3" x14ac:dyDescent="0.3">
      <c r="A4968" t="s">
        <v>54</v>
      </c>
      <c r="B4968">
        <v>0.52173913043478204</v>
      </c>
      <c r="C4968" t="s">
        <v>2384</v>
      </c>
    </row>
    <row r="4969" spans="1:3" x14ac:dyDescent="0.3">
      <c r="A4969" t="s">
        <v>52</v>
      </c>
      <c r="B4969">
        <v>0.61538461538461497</v>
      </c>
      <c r="C4969" t="s">
        <v>2383</v>
      </c>
    </row>
    <row r="4970" spans="1:3" x14ac:dyDescent="0.3">
      <c r="A4970" t="s">
        <v>50</v>
      </c>
      <c r="B4970">
        <v>0.54285714285714204</v>
      </c>
      <c r="C4970" t="s">
        <v>2382</v>
      </c>
    </row>
    <row r="4971" spans="1:3" x14ac:dyDescent="0.3">
      <c r="A4971" t="s">
        <v>48</v>
      </c>
      <c r="B4971">
        <v>0.5</v>
      </c>
      <c r="C4971" t="s">
        <v>2381</v>
      </c>
    </row>
    <row r="4972" spans="1:3" x14ac:dyDescent="0.3">
      <c r="A4972" t="s">
        <v>46</v>
      </c>
      <c r="B4972">
        <v>0.42857142857142799</v>
      </c>
      <c r="C4972" t="s">
        <v>2380</v>
      </c>
    </row>
    <row r="4973" spans="1:3" x14ac:dyDescent="0.3">
      <c r="A4973" t="s">
        <v>44</v>
      </c>
      <c r="B4973">
        <v>0.55555555555555503</v>
      </c>
      <c r="C4973" t="s">
        <v>2379</v>
      </c>
    </row>
    <row r="4974" spans="1:3" x14ac:dyDescent="0.3">
      <c r="A4974" t="s">
        <v>42</v>
      </c>
      <c r="B4974">
        <v>0.55555555555555503</v>
      </c>
      <c r="C4974" t="s">
        <v>2378</v>
      </c>
    </row>
    <row r="4975" spans="1:3" x14ac:dyDescent="0.3">
      <c r="A4975" t="s">
        <v>40</v>
      </c>
      <c r="B4975">
        <v>0.48148148148148101</v>
      </c>
      <c r="C4975" t="s">
        <v>2377</v>
      </c>
    </row>
    <row r="4976" spans="1:3" x14ac:dyDescent="0.3">
      <c r="A4976" t="s">
        <v>38</v>
      </c>
      <c r="B4976">
        <v>0.64705882352941102</v>
      </c>
      <c r="C4976" t="s">
        <v>2376</v>
      </c>
    </row>
    <row r="4977" spans="1:3" x14ac:dyDescent="0.3">
      <c r="A4977" t="s">
        <v>36</v>
      </c>
      <c r="B4977">
        <v>0.5</v>
      </c>
      <c r="C4977" t="s">
        <v>2375</v>
      </c>
    </row>
    <row r="4978" spans="1:3" x14ac:dyDescent="0.3">
      <c r="A4978" t="s">
        <v>34</v>
      </c>
      <c r="B4978">
        <v>0.28947368421052599</v>
      </c>
      <c r="C4978" t="s">
        <v>2374</v>
      </c>
    </row>
    <row r="4979" spans="1:3" x14ac:dyDescent="0.3">
      <c r="A4979" t="s">
        <v>32</v>
      </c>
      <c r="B4979">
        <v>0.21052631578947301</v>
      </c>
      <c r="C4979" t="s">
        <v>2373</v>
      </c>
    </row>
    <row r="4980" spans="1:3" x14ac:dyDescent="0.3">
      <c r="A4980" t="s">
        <v>28</v>
      </c>
      <c r="B4980">
        <v>0.5</v>
      </c>
      <c r="C4980" t="s">
        <v>2372</v>
      </c>
    </row>
    <row r="4981" spans="1:3" x14ac:dyDescent="0.3">
      <c r="A4981" t="s">
        <v>26</v>
      </c>
      <c r="B4981">
        <v>0.54545454545454497</v>
      </c>
      <c r="C4981" t="s">
        <v>2371</v>
      </c>
    </row>
    <row r="4982" spans="1:3" x14ac:dyDescent="0.3">
      <c r="A4982" t="s">
        <v>24</v>
      </c>
      <c r="B4982">
        <v>0.69444444444444398</v>
      </c>
      <c r="C4982" t="s">
        <v>2370</v>
      </c>
    </row>
    <row r="4983" spans="1:3" x14ac:dyDescent="0.3">
      <c r="A4983" t="s">
        <v>22</v>
      </c>
      <c r="B4983">
        <v>0.72222222222222199</v>
      </c>
      <c r="C4983" t="s">
        <v>2369</v>
      </c>
    </row>
    <row r="4984" spans="1:3" x14ac:dyDescent="0.3">
      <c r="A4984" t="s">
        <v>21</v>
      </c>
      <c r="B4984">
        <v>0.72222222222222199</v>
      </c>
      <c r="C4984" t="s">
        <v>2369</v>
      </c>
    </row>
    <row r="4985" spans="1:3" x14ac:dyDescent="0.3">
      <c r="A4985" t="s">
        <v>19</v>
      </c>
      <c r="B4985">
        <v>0.55882352941176405</v>
      </c>
      <c r="C4985" t="s">
        <v>2368</v>
      </c>
    </row>
    <row r="4986" spans="1:3" x14ac:dyDescent="0.3">
      <c r="A4986" t="s">
        <v>17</v>
      </c>
      <c r="B4986">
        <v>0.55882352941176405</v>
      </c>
      <c r="C4986" t="s">
        <v>2367</v>
      </c>
    </row>
    <row r="4987" spans="1:3" x14ac:dyDescent="0.3">
      <c r="A4987" t="s">
        <v>15</v>
      </c>
      <c r="B4987">
        <v>0.52941176470588203</v>
      </c>
      <c r="C4987" t="s">
        <v>2366</v>
      </c>
    </row>
    <row r="4988" spans="1:3" x14ac:dyDescent="0.3">
      <c r="A4988" t="s">
        <v>13</v>
      </c>
      <c r="B4988">
        <v>0.61764705882352899</v>
      </c>
      <c r="C4988" t="s">
        <v>2365</v>
      </c>
    </row>
    <row r="4989" spans="1:3" x14ac:dyDescent="0.3">
      <c r="A4989" t="s">
        <v>11</v>
      </c>
      <c r="B4989">
        <v>0.52941176470588203</v>
      </c>
      <c r="C4989" t="s">
        <v>2364</v>
      </c>
    </row>
    <row r="4990" spans="1:3" x14ac:dyDescent="0.3">
      <c r="A4990" t="s">
        <v>9</v>
      </c>
      <c r="B4990">
        <v>0.55882352941176405</v>
      </c>
      <c r="C4990" t="s">
        <v>2363</v>
      </c>
    </row>
    <row r="4991" spans="1:3" x14ac:dyDescent="0.3">
      <c r="A4991" t="s">
        <v>7</v>
      </c>
      <c r="B4991">
        <v>0.55555555555555503</v>
      </c>
      <c r="C4991" t="s">
        <v>2362</v>
      </c>
    </row>
    <row r="4992" spans="1:3" x14ac:dyDescent="0.3">
      <c r="A4992" t="s">
        <v>5</v>
      </c>
      <c r="B4992">
        <v>0.5</v>
      </c>
      <c r="C4992" t="s">
        <v>2361</v>
      </c>
    </row>
    <row r="4993" spans="1:3" x14ac:dyDescent="0.3">
      <c r="A4993" t="s">
        <v>3</v>
      </c>
      <c r="B4993">
        <v>0.57575757575757502</v>
      </c>
      <c r="C4993" t="s">
        <v>2360</v>
      </c>
    </row>
    <row r="4994" spans="1:3" x14ac:dyDescent="0.3">
      <c r="A4994" t="s">
        <v>1</v>
      </c>
      <c r="B4994">
        <v>0.54545454545454497</v>
      </c>
      <c r="C4994" t="s">
        <v>2359</v>
      </c>
    </row>
    <row r="4995" spans="1:3" x14ac:dyDescent="0.3">
      <c r="A4995" t="s">
        <v>56</v>
      </c>
      <c r="B4995">
        <v>0.51515151515151503</v>
      </c>
      <c r="C4995" t="s">
        <v>2358</v>
      </c>
    </row>
    <row r="4996" spans="1:3" x14ac:dyDescent="0.3">
      <c r="A4996" t="s">
        <v>54</v>
      </c>
      <c r="B4996">
        <v>0.60606060606060597</v>
      </c>
      <c r="C4996" t="s">
        <v>2357</v>
      </c>
    </row>
    <row r="4997" spans="1:3" x14ac:dyDescent="0.3">
      <c r="A4997" t="s">
        <v>52</v>
      </c>
      <c r="B4997">
        <v>0.57575757575757502</v>
      </c>
      <c r="C4997" t="s">
        <v>2356</v>
      </c>
    </row>
    <row r="4998" spans="1:3" x14ac:dyDescent="0.3">
      <c r="A4998" t="s">
        <v>50</v>
      </c>
      <c r="B4998">
        <v>0.54545454545454497</v>
      </c>
      <c r="C4998" t="s">
        <v>2355</v>
      </c>
    </row>
    <row r="4999" spans="1:3" x14ac:dyDescent="0.3">
      <c r="A4999" t="s">
        <v>48</v>
      </c>
      <c r="B4999">
        <v>0.53703703703703698</v>
      </c>
      <c r="C4999" t="s">
        <v>2354</v>
      </c>
    </row>
    <row r="5000" spans="1:3" x14ac:dyDescent="0.3">
      <c r="A5000" t="s">
        <v>46</v>
      </c>
      <c r="B5000">
        <v>0.50909090909090904</v>
      </c>
      <c r="C5000" t="s">
        <v>2353</v>
      </c>
    </row>
    <row r="5001" spans="1:3" x14ac:dyDescent="0.3">
      <c r="A5001" t="s">
        <v>44</v>
      </c>
      <c r="B5001">
        <v>0.43859649122806998</v>
      </c>
      <c r="C5001" t="s">
        <v>2352</v>
      </c>
    </row>
    <row r="5002" spans="1:3" x14ac:dyDescent="0.3">
      <c r="A5002" t="s">
        <v>42</v>
      </c>
      <c r="B5002">
        <v>0.54385964912280704</v>
      </c>
      <c r="C5002" t="s">
        <v>2351</v>
      </c>
    </row>
    <row r="5003" spans="1:3" x14ac:dyDescent="0.3">
      <c r="A5003" t="s">
        <v>40</v>
      </c>
      <c r="B5003">
        <v>0.54385964912280704</v>
      </c>
      <c r="C5003" t="s">
        <v>2350</v>
      </c>
    </row>
    <row r="5004" spans="1:3" x14ac:dyDescent="0.3">
      <c r="A5004" t="s">
        <v>38</v>
      </c>
      <c r="B5004">
        <v>0.52631578947368396</v>
      </c>
      <c r="C5004" t="s">
        <v>2349</v>
      </c>
    </row>
    <row r="5005" spans="1:3" x14ac:dyDescent="0.3">
      <c r="A5005" t="s">
        <v>36</v>
      </c>
      <c r="B5005">
        <v>0.26315789473684198</v>
      </c>
      <c r="C5005" t="s">
        <v>2348</v>
      </c>
    </row>
    <row r="5006" spans="1:3" x14ac:dyDescent="0.3">
      <c r="A5006" t="s">
        <v>34</v>
      </c>
      <c r="B5006">
        <v>0.19298245614035001</v>
      </c>
      <c r="C5006" t="s">
        <v>2347</v>
      </c>
    </row>
    <row r="5007" spans="1:3" x14ac:dyDescent="0.3">
      <c r="A5007" t="s">
        <v>32</v>
      </c>
      <c r="B5007">
        <v>0.26315789473684198</v>
      </c>
      <c r="C5007" t="s">
        <v>2346</v>
      </c>
    </row>
    <row r="5008" spans="1:3" x14ac:dyDescent="0.3">
      <c r="A5008" t="s">
        <v>30</v>
      </c>
      <c r="B5008">
        <v>3.5087719298245598E-2</v>
      </c>
      <c r="C5008" t="s">
        <v>2345</v>
      </c>
    </row>
    <row r="5009" spans="1:3" x14ac:dyDescent="0.3">
      <c r="A5009" t="s">
        <v>28</v>
      </c>
      <c r="B5009">
        <v>0.57894736842105199</v>
      </c>
      <c r="C5009" t="s">
        <v>2344</v>
      </c>
    </row>
    <row r="5010" spans="1:3" x14ac:dyDescent="0.3">
      <c r="A5010" t="s">
        <v>26</v>
      </c>
      <c r="B5010">
        <v>0.59649122807017496</v>
      </c>
      <c r="C5010" t="s">
        <v>2343</v>
      </c>
    </row>
    <row r="5011" spans="1:3" x14ac:dyDescent="0.3">
      <c r="A5011" t="s">
        <v>24</v>
      </c>
      <c r="B5011">
        <v>0.57894736842105199</v>
      </c>
      <c r="C5011" t="s">
        <v>2342</v>
      </c>
    </row>
    <row r="5012" spans="1:3" x14ac:dyDescent="0.3">
      <c r="A5012" t="s">
        <v>22</v>
      </c>
      <c r="B5012">
        <v>0.56363636363636305</v>
      </c>
      <c r="C5012" t="s">
        <v>2341</v>
      </c>
    </row>
    <row r="5013" spans="1:3" x14ac:dyDescent="0.3">
      <c r="A5013" t="s">
        <v>21</v>
      </c>
      <c r="B5013">
        <v>0.56363636363636305</v>
      </c>
      <c r="C5013" t="s">
        <v>2341</v>
      </c>
    </row>
    <row r="5014" spans="1:3" x14ac:dyDescent="0.3">
      <c r="A5014" t="s">
        <v>19</v>
      </c>
      <c r="B5014">
        <v>0.54385964912280704</v>
      </c>
      <c r="C5014" t="s">
        <v>2340</v>
      </c>
    </row>
    <row r="5015" spans="1:3" x14ac:dyDescent="0.3">
      <c r="A5015" t="s">
        <v>17</v>
      </c>
      <c r="B5015">
        <v>0.61403508771929804</v>
      </c>
      <c r="C5015" t="s">
        <v>2339</v>
      </c>
    </row>
    <row r="5016" spans="1:3" x14ac:dyDescent="0.3">
      <c r="A5016" t="s">
        <v>15</v>
      </c>
      <c r="B5016">
        <v>0.56140350877192902</v>
      </c>
      <c r="C5016" t="s">
        <v>2338</v>
      </c>
    </row>
    <row r="5017" spans="1:3" x14ac:dyDescent="0.3">
      <c r="A5017" t="s">
        <v>13</v>
      </c>
      <c r="B5017">
        <v>0.57894736842105199</v>
      </c>
      <c r="C5017" t="s">
        <v>2337</v>
      </c>
    </row>
    <row r="5018" spans="1:3" x14ac:dyDescent="0.3">
      <c r="A5018" t="s">
        <v>11</v>
      </c>
      <c r="B5018">
        <v>0.54385964912280704</v>
      </c>
      <c r="C5018" t="s">
        <v>2336</v>
      </c>
    </row>
    <row r="5019" spans="1:3" x14ac:dyDescent="0.3">
      <c r="A5019" t="s">
        <v>9</v>
      </c>
      <c r="B5019">
        <v>0.54385964912280704</v>
      </c>
      <c r="C5019" t="s">
        <v>2335</v>
      </c>
    </row>
    <row r="5020" spans="1:3" x14ac:dyDescent="0.3">
      <c r="A5020" t="s">
        <v>7</v>
      </c>
      <c r="B5020">
        <v>0.49122807017543801</v>
      </c>
      <c r="C5020" t="s">
        <v>2334</v>
      </c>
    </row>
    <row r="5021" spans="1:3" x14ac:dyDescent="0.3">
      <c r="A5021" t="s">
        <v>5</v>
      </c>
      <c r="B5021">
        <v>0.57894736842105199</v>
      </c>
      <c r="C5021" t="s">
        <v>2333</v>
      </c>
    </row>
    <row r="5022" spans="1:3" x14ac:dyDescent="0.3">
      <c r="A5022" t="s">
        <v>3</v>
      </c>
      <c r="B5022">
        <v>0.45454545454545398</v>
      </c>
      <c r="C5022" t="s">
        <v>2332</v>
      </c>
    </row>
    <row r="5023" spans="1:3" x14ac:dyDescent="0.3">
      <c r="A5023" t="s">
        <v>1</v>
      </c>
      <c r="B5023">
        <v>0.50877192982456099</v>
      </c>
      <c r="C5023" t="s">
        <v>2331</v>
      </c>
    </row>
    <row r="5024" spans="1:3" x14ac:dyDescent="0.3">
      <c r="A5024" t="s">
        <v>56</v>
      </c>
      <c r="B5024">
        <v>0.63636363636363602</v>
      </c>
      <c r="C5024" t="s">
        <v>2330</v>
      </c>
    </row>
    <row r="5025" spans="1:3" x14ac:dyDescent="0.3">
      <c r="A5025" t="s">
        <v>54</v>
      </c>
      <c r="B5025">
        <v>0.49090909090909002</v>
      </c>
      <c r="C5025" t="s">
        <v>2329</v>
      </c>
    </row>
    <row r="5026" spans="1:3" x14ac:dyDescent="0.3">
      <c r="A5026" t="s">
        <v>52</v>
      </c>
      <c r="B5026">
        <v>0.6</v>
      </c>
      <c r="C5026" t="s">
        <v>2328</v>
      </c>
    </row>
    <row r="5027" spans="1:3" x14ac:dyDescent="0.3">
      <c r="A5027" t="s">
        <v>50</v>
      </c>
      <c r="B5027">
        <v>0.56140350877192902</v>
      </c>
      <c r="C5027" t="s">
        <v>2327</v>
      </c>
    </row>
    <row r="5028" spans="1:3" x14ac:dyDescent="0.3">
      <c r="A5028" t="s">
        <v>48</v>
      </c>
      <c r="B5028">
        <v>0.68965517241379304</v>
      </c>
      <c r="C5028" t="s">
        <v>2326</v>
      </c>
    </row>
    <row r="5029" spans="1:3" x14ac:dyDescent="0.3">
      <c r="A5029" t="s">
        <v>46</v>
      </c>
      <c r="B5029">
        <v>0.6</v>
      </c>
      <c r="C5029" t="s">
        <v>2325</v>
      </c>
    </row>
    <row r="5030" spans="1:3" x14ac:dyDescent="0.3">
      <c r="A5030" t="s">
        <v>44</v>
      </c>
      <c r="B5030">
        <v>0.72413793103448199</v>
      </c>
      <c r="C5030" t="s">
        <v>2324</v>
      </c>
    </row>
    <row r="5031" spans="1:3" x14ac:dyDescent="0.3">
      <c r="A5031" t="s">
        <v>42</v>
      </c>
      <c r="B5031">
        <v>0.65714285714285703</v>
      </c>
      <c r="C5031" t="s">
        <v>2323</v>
      </c>
    </row>
    <row r="5032" spans="1:3" x14ac:dyDescent="0.3">
      <c r="A5032" t="s">
        <v>40</v>
      </c>
      <c r="B5032">
        <v>0.66666666666666596</v>
      </c>
      <c r="C5032" t="s">
        <v>2322</v>
      </c>
    </row>
    <row r="5033" spans="1:3" x14ac:dyDescent="0.3">
      <c r="A5033" t="s">
        <v>38</v>
      </c>
      <c r="B5033">
        <v>0.62068965517241304</v>
      </c>
      <c r="C5033" t="s">
        <v>2321</v>
      </c>
    </row>
    <row r="5034" spans="1:3" x14ac:dyDescent="0.3">
      <c r="A5034" t="s">
        <v>36</v>
      </c>
      <c r="B5034">
        <v>0.51428571428571401</v>
      </c>
      <c r="C5034" t="s">
        <v>2320</v>
      </c>
    </row>
    <row r="5035" spans="1:3" x14ac:dyDescent="0.3">
      <c r="A5035" t="s">
        <v>34</v>
      </c>
      <c r="B5035">
        <v>0.25714285714285701</v>
      </c>
      <c r="C5035" t="s">
        <v>2319</v>
      </c>
    </row>
    <row r="5036" spans="1:3" x14ac:dyDescent="0.3">
      <c r="A5036" t="s">
        <v>32</v>
      </c>
      <c r="B5036">
        <v>0.371428571428571</v>
      </c>
      <c r="C5036" t="s">
        <v>2318</v>
      </c>
    </row>
    <row r="5037" spans="1:3" x14ac:dyDescent="0.3">
      <c r="A5037" t="s">
        <v>28</v>
      </c>
      <c r="B5037">
        <v>0.68571428571428505</v>
      </c>
      <c r="C5037" t="s">
        <v>2317</v>
      </c>
    </row>
    <row r="5038" spans="1:3" x14ac:dyDescent="0.3">
      <c r="A5038" t="s">
        <v>26</v>
      </c>
      <c r="B5038">
        <v>0.61290322580645096</v>
      </c>
      <c r="C5038" t="s">
        <v>2316</v>
      </c>
    </row>
    <row r="5039" spans="1:3" x14ac:dyDescent="0.3">
      <c r="A5039" t="s">
        <v>24</v>
      </c>
      <c r="B5039">
        <v>0.61290322580645096</v>
      </c>
      <c r="C5039" t="s">
        <v>2315</v>
      </c>
    </row>
    <row r="5040" spans="1:3" x14ac:dyDescent="0.3">
      <c r="A5040" t="s">
        <v>22</v>
      </c>
      <c r="B5040">
        <v>0.55000000000000004</v>
      </c>
      <c r="C5040" t="s">
        <v>2314</v>
      </c>
    </row>
    <row r="5041" spans="1:3" x14ac:dyDescent="0.3">
      <c r="A5041" t="s">
        <v>21</v>
      </c>
      <c r="B5041">
        <v>0.55000000000000004</v>
      </c>
      <c r="C5041" t="s">
        <v>2314</v>
      </c>
    </row>
    <row r="5042" spans="1:3" x14ac:dyDescent="0.3">
      <c r="A5042" t="s">
        <v>19</v>
      </c>
      <c r="B5042">
        <v>0.57692307692307598</v>
      </c>
      <c r="C5042" t="s">
        <v>2313</v>
      </c>
    </row>
    <row r="5043" spans="1:3" x14ac:dyDescent="0.3">
      <c r="A5043" t="s">
        <v>17</v>
      </c>
      <c r="B5043">
        <v>0.68965517241379304</v>
      </c>
      <c r="C5043" t="s">
        <v>2312</v>
      </c>
    </row>
    <row r="5044" spans="1:3" x14ac:dyDescent="0.3">
      <c r="A5044" t="s">
        <v>15</v>
      </c>
      <c r="B5044">
        <v>0.79310344827586199</v>
      </c>
      <c r="C5044" t="s">
        <v>2311</v>
      </c>
    </row>
    <row r="5045" spans="1:3" x14ac:dyDescent="0.3">
      <c r="A5045" t="s">
        <v>13</v>
      </c>
      <c r="B5045">
        <v>0.69230769230769196</v>
      </c>
      <c r="C5045" t="s">
        <v>2310</v>
      </c>
    </row>
    <row r="5046" spans="1:3" x14ac:dyDescent="0.3">
      <c r="A5046" t="s">
        <v>11</v>
      </c>
      <c r="B5046">
        <v>0.65517241379310298</v>
      </c>
      <c r="C5046" t="s">
        <v>2309</v>
      </c>
    </row>
    <row r="5047" spans="1:3" x14ac:dyDescent="0.3">
      <c r="A5047" t="s">
        <v>9</v>
      </c>
      <c r="B5047">
        <v>0.61538461538461497</v>
      </c>
      <c r="C5047" t="s">
        <v>2308</v>
      </c>
    </row>
    <row r="5048" spans="1:3" x14ac:dyDescent="0.3">
      <c r="A5048" t="s">
        <v>7</v>
      </c>
      <c r="B5048">
        <v>0.77142857142857102</v>
      </c>
      <c r="C5048" t="s">
        <v>2307</v>
      </c>
    </row>
    <row r="5049" spans="1:3" x14ac:dyDescent="0.3">
      <c r="A5049" t="s">
        <v>5</v>
      </c>
      <c r="B5049">
        <v>0.69230769230769196</v>
      </c>
      <c r="C5049" t="s">
        <v>2306</v>
      </c>
    </row>
    <row r="5050" spans="1:3" x14ac:dyDescent="0.3">
      <c r="A5050" t="s">
        <v>3</v>
      </c>
      <c r="B5050">
        <v>0.63636363636363602</v>
      </c>
      <c r="C5050" t="s">
        <v>2305</v>
      </c>
    </row>
    <row r="5051" spans="1:3" x14ac:dyDescent="0.3">
      <c r="A5051" t="s">
        <v>1</v>
      </c>
      <c r="B5051">
        <v>0.68965517241379304</v>
      </c>
      <c r="C5051" t="s">
        <v>2304</v>
      </c>
    </row>
    <row r="5052" spans="1:3" x14ac:dyDescent="0.3">
      <c r="A5052" t="s">
        <v>56</v>
      </c>
      <c r="B5052">
        <v>0.52941176470588203</v>
      </c>
      <c r="C5052" t="s">
        <v>2303</v>
      </c>
    </row>
    <row r="5053" spans="1:3" x14ac:dyDescent="0.3">
      <c r="A5053" t="s">
        <v>54</v>
      </c>
      <c r="B5053">
        <v>0.52941176470588203</v>
      </c>
      <c r="C5053" t="s">
        <v>2302</v>
      </c>
    </row>
    <row r="5054" spans="1:3" x14ac:dyDescent="0.3">
      <c r="A5054" t="s">
        <v>52</v>
      </c>
      <c r="B5054">
        <v>0.48484848484848397</v>
      </c>
      <c r="C5054" t="s">
        <v>2301</v>
      </c>
    </row>
    <row r="5055" spans="1:3" x14ac:dyDescent="0.3">
      <c r="A5055" t="s">
        <v>50</v>
      </c>
      <c r="B5055">
        <v>0.68571428571428505</v>
      </c>
      <c r="C5055" t="s">
        <v>2300</v>
      </c>
    </row>
    <row r="5056" spans="1:3" x14ac:dyDescent="0.3">
      <c r="A5056" t="s">
        <v>48</v>
      </c>
      <c r="B5056">
        <v>0.51111111111111096</v>
      </c>
      <c r="C5056" t="s">
        <v>2299</v>
      </c>
    </row>
    <row r="5057" spans="1:3" x14ac:dyDescent="0.3">
      <c r="A5057" t="s">
        <v>46</v>
      </c>
      <c r="B5057">
        <v>0.58333333333333304</v>
      </c>
      <c r="C5057" t="s">
        <v>2298</v>
      </c>
    </row>
    <row r="5058" spans="1:3" x14ac:dyDescent="0.3">
      <c r="A5058" t="s">
        <v>44</v>
      </c>
      <c r="B5058">
        <v>0.67391304347825998</v>
      </c>
      <c r="C5058" t="s">
        <v>2297</v>
      </c>
    </row>
    <row r="5059" spans="1:3" x14ac:dyDescent="0.3">
      <c r="A5059" t="s">
        <v>42</v>
      </c>
      <c r="B5059">
        <v>0.60416666666666596</v>
      </c>
      <c r="C5059" t="s">
        <v>2296</v>
      </c>
    </row>
    <row r="5060" spans="1:3" x14ac:dyDescent="0.3">
      <c r="A5060" t="s">
        <v>40</v>
      </c>
      <c r="B5060">
        <v>0.55000000000000004</v>
      </c>
      <c r="C5060" t="s">
        <v>2295</v>
      </c>
    </row>
    <row r="5061" spans="1:3" x14ac:dyDescent="0.3">
      <c r="A5061" t="s">
        <v>38</v>
      </c>
      <c r="B5061">
        <v>0.51111111111111096</v>
      </c>
      <c r="C5061" t="s">
        <v>2294</v>
      </c>
    </row>
    <row r="5062" spans="1:3" x14ac:dyDescent="0.3">
      <c r="A5062" t="s">
        <v>36</v>
      </c>
      <c r="B5062">
        <v>0.50909090909090904</v>
      </c>
      <c r="C5062" t="s">
        <v>2293</v>
      </c>
    </row>
    <row r="5063" spans="1:3" x14ac:dyDescent="0.3">
      <c r="A5063" t="s">
        <v>34</v>
      </c>
      <c r="B5063">
        <v>0.32727272727272699</v>
      </c>
      <c r="C5063" t="s">
        <v>2292</v>
      </c>
    </row>
    <row r="5064" spans="1:3" x14ac:dyDescent="0.3">
      <c r="A5064" t="s">
        <v>32</v>
      </c>
      <c r="B5064">
        <v>0.236363636363636</v>
      </c>
      <c r="C5064" t="s">
        <v>2291</v>
      </c>
    </row>
    <row r="5065" spans="1:3" x14ac:dyDescent="0.3">
      <c r="A5065" t="s">
        <v>28</v>
      </c>
      <c r="B5065">
        <v>0.54166666666666596</v>
      </c>
      <c r="C5065" t="s">
        <v>2290</v>
      </c>
    </row>
    <row r="5066" spans="1:3" x14ac:dyDescent="0.3">
      <c r="A5066" t="s">
        <v>26</v>
      </c>
      <c r="B5066">
        <v>0.625</v>
      </c>
      <c r="C5066" t="s">
        <v>2289</v>
      </c>
    </row>
    <row r="5067" spans="1:3" x14ac:dyDescent="0.3">
      <c r="A5067" t="s">
        <v>24</v>
      </c>
      <c r="B5067">
        <v>0.58333333333333304</v>
      </c>
      <c r="C5067" t="s">
        <v>2288</v>
      </c>
    </row>
    <row r="5068" spans="1:3" x14ac:dyDescent="0.3">
      <c r="A5068" t="s">
        <v>22</v>
      </c>
      <c r="B5068">
        <v>0.625</v>
      </c>
      <c r="C5068" t="s">
        <v>2287</v>
      </c>
    </row>
    <row r="5069" spans="1:3" x14ac:dyDescent="0.3">
      <c r="A5069" t="s">
        <v>21</v>
      </c>
      <c r="B5069">
        <v>0.625</v>
      </c>
      <c r="C5069" t="s">
        <v>2287</v>
      </c>
    </row>
    <row r="5070" spans="1:3" x14ac:dyDescent="0.3">
      <c r="A5070" t="s">
        <v>19</v>
      </c>
      <c r="B5070">
        <v>0.54166666666666596</v>
      </c>
      <c r="C5070" t="s">
        <v>2286</v>
      </c>
    </row>
    <row r="5071" spans="1:3" x14ac:dyDescent="0.3">
      <c r="A5071" t="s">
        <v>17</v>
      </c>
      <c r="B5071">
        <v>0.55555555555555503</v>
      </c>
      <c r="C5071" t="s">
        <v>2285</v>
      </c>
    </row>
    <row r="5072" spans="1:3" x14ac:dyDescent="0.3">
      <c r="A5072" t="s">
        <v>15</v>
      </c>
      <c r="B5072">
        <v>0.53333333333333299</v>
      </c>
      <c r="C5072" t="s">
        <v>2284</v>
      </c>
    </row>
    <row r="5073" spans="1:3" x14ac:dyDescent="0.3">
      <c r="A5073" t="s">
        <v>13</v>
      </c>
      <c r="B5073">
        <v>0.60416666666666596</v>
      </c>
      <c r="C5073" t="s">
        <v>2283</v>
      </c>
    </row>
    <row r="5074" spans="1:3" x14ac:dyDescent="0.3">
      <c r="A5074" t="s">
        <v>11</v>
      </c>
      <c r="B5074">
        <v>0.6</v>
      </c>
      <c r="C5074" t="s">
        <v>2282</v>
      </c>
    </row>
    <row r="5075" spans="1:3" x14ac:dyDescent="0.3">
      <c r="A5075" t="s">
        <v>9</v>
      </c>
      <c r="B5075">
        <v>0.60416666666666596</v>
      </c>
      <c r="C5075" t="s">
        <v>2281</v>
      </c>
    </row>
    <row r="5076" spans="1:3" x14ac:dyDescent="0.3">
      <c r="A5076" t="s">
        <v>7</v>
      </c>
      <c r="B5076">
        <v>0.60416666666666596</v>
      </c>
      <c r="C5076" t="s">
        <v>2280</v>
      </c>
    </row>
    <row r="5077" spans="1:3" x14ac:dyDescent="0.3">
      <c r="A5077" t="s">
        <v>5</v>
      </c>
      <c r="B5077">
        <v>0.61702127659574402</v>
      </c>
      <c r="C5077" t="s">
        <v>2279</v>
      </c>
    </row>
    <row r="5078" spans="1:3" x14ac:dyDescent="0.3">
      <c r="A5078" t="s">
        <v>3</v>
      </c>
      <c r="B5078">
        <v>0.54166666666666596</v>
      </c>
      <c r="C5078" t="s">
        <v>2278</v>
      </c>
    </row>
    <row r="5079" spans="1:3" x14ac:dyDescent="0.3">
      <c r="A5079" t="s">
        <v>1</v>
      </c>
      <c r="B5079">
        <v>0.51162790697674398</v>
      </c>
      <c r="C5079" t="s">
        <v>2277</v>
      </c>
    </row>
    <row r="5080" spans="1:3" x14ac:dyDescent="0.3">
      <c r="A5080" t="s">
        <v>56</v>
      </c>
      <c r="B5080">
        <v>0.625</v>
      </c>
      <c r="C5080" t="s">
        <v>2276</v>
      </c>
    </row>
    <row r="5081" spans="1:3" x14ac:dyDescent="0.3">
      <c r="A5081" t="s">
        <v>54</v>
      </c>
      <c r="B5081">
        <v>0.64583333333333304</v>
      </c>
      <c r="C5081" t="s">
        <v>2275</v>
      </c>
    </row>
    <row r="5082" spans="1:3" x14ac:dyDescent="0.3">
      <c r="A5082" t="s">
        <v>52</v>
      </c>
      <c r="B5082">
        <v>0.54761904761904701</v>
      </c>
      <c r="C5082" t="s">
        <v>2274</v>
      </c>
    </row>
    <row r="5083" spans="1:3" x14ac:dyDescent="0.3">
      <c r="A5083" t="s">
        <v>50</v>
      </c>
      <c r="B5083">
        <v>0.54054054054054002</v>
      </c>
      <c r="C5083" t="s">
        <v>2273</v>
      </c>
    </row>
    <row r="5084" spans="1:3" x14ac:dyDescent="0.3">
      <c r="A5084" t="s">
        <v>48</v>
      </c>
      <c r="B5084">
        <v>0.659574468085106</v>
      </c>
      <c r="C5084" t="s">
        <v>2272</v>
      </c>
    </row>
    <row r="5085" spans="1:3" x14ac:dyDescent="0.3">
      <c r="A5085" t="s">
        <v>46</v>
      </c>
      <c r="B5085">
        <v>0.68421052631578905</v>
      </c>
      <c r="C5085" t="s">
        <v>2271</v>
      </c>
    </row>
    <row r="5086" spans="1:3" x14ac:dyDescent="0.3">
      <c r="A5086" t="s">
        <v>44</v>
      </c>
      <c r="B5086">
        <v>0.54347826086956497</v>
      </c>
      <c r="C5086" t="s">
        <v>2270</v>
      </c>
    </row>
    <row r="5087" spans="1:3" x14ac:dyDescent="0.3">
      <c r="A5087" t="s">
        <v>42</v>
      </c>
      <c r="B5087">
        <v>0.57142857142857095</v>
      </c>
      <c r="C5087" t="s">
        <v>2269</v>
      </c>
    </row>
    <row r="5088" spans="1:3" x14ac:dyDescent="0.3">
      <c r="A5088" t="s">
        <v>40</v>
      </c>
      <c r="B5088">
        <v>0.57142857142857095</v>
      </c>
      <c r="C5088" t="s">
        <v>2268</v>
      </c>
    </row>
    <row r="5089" spans="1:3" x14ac:dyDescent="0.3">
      <c r="A5089" t="s">
        <v>38</v>
      </c>
      <c r="B5089">
        <v>0.62162162162162105</v>
      </c>
      <c r="C5089" t="s">
        <v>2267</v>
      </c>
    </row>
    <row r="5090" spans="1:3" x14ac:dyDescent="0.3">
      <c r="A5090" t="s">
        <v>36</v>
      </c>
      <c r="B5090">
        <v>0.29824561403508698</v>
      </c>
      <c r="C5090" t="s">
        <v>2266</v>
      </c>
    </row>
    <row r="5091" spans="1:3" x14ac:dyDescent="0.3">
      <c r="A5091" t="s">
        <v>34</v>
      </c>
      <c r="B5091">
        <v>0.24561403508771901</v>
      </c>
      <c r="C5091" t="s">
        <v>2265</v>
      </c>
    </row>
    <row r="5092" spans="1:3" x14ac:dyDescent="0.3">
      <c r="A5092" t="s">
        <v>32</v>
      </c>
      <c r="B5092">
        <v>0.21052631578947301</v>
      </c>
      <c r="C5092" t="s">
        <v>2264</v>
      </c>
    </row>
    <row r="5093" spans="1:3" x14ac:dyDescent="0.3">
      <c r="A5093" t="s">
        <v>30</v>
      </c>
      <c r="B5093">
        <v>7.0175438596491196E-2</v>
      </c>
      <c r="C5093" t="s">
        <v>2263</v>
      </c>
    </row>
    <row r="5094" spans="1:3" x14ac:dyDescent="0.3">
      <c r="A5094" t="s">
        <v>28</v>
      </c>
      <c r="B5094">
        <v>0.56603773584905603</v>
      </c>
      <c r="C5094" t="s">
        <v>2262</v>
      </c>
    </row>
    <row r="5095" spans="1:3" x14ac:dyDescent="0.3">
      <c r="A5095" t="s">
        <v>26</v>
      </c>
      <c r="B5095">
        <v>0.63157894736842102</v>
      </c>
      <c r="C5095" t="s">
        <v>2261</v>
      </c>
    </row>
    <row r="5096" spans="1:3" x14ac:dyDescent="0.3">
      <c r="A5096" t="s">
        <v>24</v>
      </c>
      <c r="B5096">
        <v>0.57894736842105199</v>
      </c>
      <c r="C5096" t="s">
        <v>2260</v>
      </c>
    </row>
    <row r="5097" spans="1:3" x14ac:dyDescent="0.3">
      <c r="A5097" t="s">
        <v>22</v>
      </c>
      <c r="B5097">
        <v>0.67391304347825998</v>
      </c>
      <c r="C5097" t="s">
        <v>2259</v>
      </c>
    </row>
    <row r="5098" spans="1:3" x14ac:dyDescent="0.3">
      <c r="A5098" t="s">
        <v>21</v>
      </c>
      <c r="B5098">
        <v>0.67391304347825998</v>
      </c>
      <c r="C5098" t="s">
        <v>2259</v>
      </c>
    </row>
    <row r="5099" spans="1:3" x14ac:dyDescent="0.3">
      <c r="A5099" t="s">
        <v>19</v>
      </c>
      <c r="B5099">
        <v>0.65853658536585302</v>
      </c>
      <c r="C5099" t="s">
        <v>2258</v>
      </c>
    </row>
    <row r="5100" spans="1:3" x14ac:dyDescent="0.3">
      <c r="A5100" t="s">
        <v>17</v>
      </c>
      <c r="B5100">
        <v>0.60975609756097504</v>
      </c>
      <c r="C5100" t="s">
        <v>2257</v>
      </c>
    </row>
    <row r="5101" spans="1:3" x14ac:dyDescent="0.3">
      <c r="A5101" t="s">
        <v>15</v>
      </c>
      <c r="B5101">
        <v>0.65853658536585302</v>
      </c>
      <c r="C5101" t="s">
        <v>2256</v>
      </c>
    </row>
    <row r="5102" spans="1:3" x14ac:dyDescent="0.3">
      <c r="A5102" t="s">
        <v>13</v>
      </c>
      <c r="B5102">
        <v>0.64864864864864802</v>
      </c>
      <c r="C5102" t="s">
        <v>2255</v>
      </c>
    </row>
    <row r="5103" spans="1:3" x14ac:dyDescent="0.3">
      <c r="A5103" t="s">
        <v>11</v>
      </c>
      <c r="B5103">
        <v>0.65853658536585302</v>
      </c>
      <c r="C5103" t="s">
        <v>2254</v>
      </c>
    </row>
    <row r="5104" spans="1:3" x14ac:dyDescent="0.3">
      <c r="A5104" t="s">
        <v>9</v>
      </c>
      <c r="B5104">
        <v>0.68292682926829196</v>
      </c>
      <c r="C5104" t="s">
        <v>2253</v>
      </c>
    </row>
    <row r="5105" spans="1:3" x14ac:dyDescent="0.3">
      <c r="A5105" t="s">
        <v>7</v>
      </c>
      <c r="B5105">
        <v>0.65</v>
      </c>
      <c r="C5105" t="s">
        <v>2252</v>
      </c>
    </row>
    <row r="5106" spans="1:3" x14ac:dyDescent="0.3">
      <c r="A5106" t="s">
        <v>5</v>
      </c>
      <c r="B5106">
        <v>0.68571428571428505</v>
      </c>
      <c r="C5106" t="s">
        <v>2251</v>
      </c>
    </row>
    <row r="5107" spans="1:3" x14ac:dyDescent="0.3">
      <c r="A5107" t="s">
        <v>3</v>
      </c>
      <c r="B5107">
        <v>0.6</v>
      </c>
      <c r="C5107" t="s">
        <v>2250</v>
      </c>
    </row>
    <row r="5108" spans="1:3" x14ac:dyDescent="0.3">
      <c r="A5108" t="s">
        <v>1</v>
      </c>
      <c r="B5108">
        <v>0.57142857142857095</v>
      </c>
      <c r="C5108" t="s">
        <v>2249</v>
      </c>
    </row>
    <row r="5109" spans="1:3" x14ac:dyDescent="0.3">
      <c r="A5109" t="s">
        <v>56</v>
      </c>
      <c r="B5109">
        <v>0.707317073170731</v>
      </c>
      <c r="C5109" t="s">
        <v>2248</v>
      </c>
    </row>
    <row r="5110" spans="1:3" x14ac:dyDescent="0.3">
      <c r="A5110" t="s">
        <v>54</v>
      </c>
      <c r="B5110">
        <v>0.75609756097560898</v>
      </c>
      <c r="C5110" t="s">
        <v>2247</v>
      </c>
    </row>
    <row r="5111" spans="1:3" x14ac:dyDescent="0.3">
      <c r="A5111" t="s">
        <v>52</v>
      </c>
      <c r="B5111">
        <v>0.628571428571428</v>
      </c>
      <c r="C5111" t="s">
        <v>2246</v>
      </c>
    </row>
    <row r="5112" spans="1:3" x14ac:dyDescent="0.3">
      <c r="A5112" t="s">
        <v>50</v>
      </c>
      <c r="B5112">
        <v>0.58823529411764697</v>
      </c>
      <c r="C5112" t="s">
        <v>2245</v>
      </c>
    </row>
    <row r="5113" spans="1:3" x14ac:dyDescent="0.3">
      <c r="A5113" t="s">
        <v>48</v>
      </c>
      <c r="B5113">
        <v>0.55263157894736803</v>
      </c>
      <c r="C5113" t="s">
        <v>2244</v>
      </c>
    </row>
    <row r="5114" spans="1:3" x14ac:dyDescent="0.3">
      <c r="A5114" t="s">
        <v>46</v>
      </c>
      <c r="B5114">
        <v>0.56000000000000005</v>
      </c>
      <c r="C5114" t="s">
        <v>2243</v>
      </c>
    </row>
    <row r="5115" spans="1:3" x14ac:dyDescent="0.3">
      <c r="A5115" t="s">
        <v>44</v>
      </c>
      <c r="B5115">
        <v>0.57142857142857095</v>
      </c>
      <c r="C5115" t="s">
        <v>2242</v>
      </c>
    </row>
    <row r="5116" spans="1:3" x14ac:dyDescent="0.3">
      <c r="A5116" t="s">
        <v>42</v>
      </c>
      <c r="B5116">
        <v>0.65116279069767402</v>
      </c>
      <c r="C5116" t="s">
        <v>2241</v>
      </c>
    </row>
    <row r="5117" spans="1:3" x14ac:dyDescent="0.3">
      <c r="A5117" t="s">
        <v>40</v>
      </c>
      <c r="B5117">
        <v>0.61363636363636298</v>
      </c>
      <c r="C5117" t="s">
        <v>2240</v>
      </c>
    </row>
    <row r="5118" spans="1:3" x14ac:dyDescent="0.3">
      <c r="A5118" t="s">
        <v>38</v>
      </c>
      <c r="B5118">
        <v>0.6</v>
      </c>
      <c r="C5118" t="s">
        <v>2239</v>
      </c>
    </row>
    <row r="5119" spans="1:3" x14ac:dyDescent="0.3">
      <c r="A5119" t="s">
        <v>36</v>
      </c>
      <c r="B5119">
        <v>0.34</v>
      </c>
      <c r="C5119" t="s">
        <v>2238</v>
      </c>
    </row>
    <row r="5120" spans="1:3" x14ac:dyDescent="0.3">
      <c r="A5120" t="s">
        <v>34</v>
      </c>
      <c r="B5120">
        <v>0.24</v>
      </c>
      <c r="C5120" t="s">
        <v>2237</v>
      </c>
    </row>
    <row r="5121" spans="1:3" x14ac:dyDescent="0.3">
      <c r="A5121" t="s">
        <v>32</v>
      </c>
      <c r="B5121">
        <v>0.22</v>
      </c>
      <c r="C5121" t="s">
        <v>2236</v>
      </c>
    </row>
    <row r="5122" spans="1:3" x14ac:dyDescent="0.3">
      <c r="A5122" t="s">
        <v>30</v>
      </c>
      <c r="B5122">
        <v>0.02</v>
      </c>
      <c r="C5122" t="s">
        <v>2235</v>
      </c>
    </row>
    <row r="5123" spans="1:3" x14ac:dyDescent="0.3">
      <c r="A5123" t="s">
        <v>28</v>
      </c>
      <c r="B5123">
        <v>0.48780487804877998</v>
      </c>
      <c r="C5123" t="s">
        <v>2234</v>
      </c>
    </row>
    <row r="5124" spans="1:3" x14ac:dyDescent="0.3">
      <c r="A5124" t="s">
        <v>26</v>
      </c>
      <c r="B5124">
        <v>0.57142857142857095</v>
      </c>
      <c r="C5124" t="s">
        <v>2233</v>
      </c>
    </row>
    <row r="5125" spans="1:3" x14ac:dyDescent="0.3">
      <c r="A5125" t="s">
        <v>24</v>
      </c>
      <c r="B5125">
        <v>0.63265306122448906</v>
      </c>
      <c r="C5125" t="s">
        <v>2232</v>
      </c>
    </row>
    <row r="5126" spans="1:3" x14ac:dyDescent="0.3">
      <c r="A5126" t="s">
        <v>22</v>
      </c>
      <c r="B5126">
        <v>0.62</v>
      </c>
      <c r="C5126" t="s">
        <v>2231</v>
      </c>
    </row>
    <row r="5127" spans="1:3" x14ac:dyDescent="0.3">
      <c r="A5127" t="s">
        <v>21</v>
      </c>
      <c r="B5127">
        <v>0.62</v>
      </c>
      <c r="C5127" t="s">
        <v>2231</v>
      </c>
    </row>
    <row r="5128" spans="1:3" x14ac:dyDescent="0.3">
      <c r="A5128" t="s">
        <v>19</v>
      </c>
      <c r="B5128">
        <v>0.58695652173913004</v>
      </c>
      <c r="C5128" t="s">
        <v>2230</v>
      </c>
    </row>
    <row r="5129" spans="1:3" x14ac:dyDescent="0.3">
      <c r="A5129" t="s">
        <v>17</v>
      </c>
      <c r="B5129">
        <v>0.63043478260869501</v>
      </c>
      <c r="C5129" t="s">
        <v>2229</v>
      </c>
    </row>
    <row r="5130" spans="1:3" x14ac:dyDescent="0.3">
      <c r="A5130" t="s">
        <v>15</v>
      </c>
      <c r="B5130">
        <v>0.63043478260869501</v>
      </c>
      <c r="C5130" t="s">
        <v>2228</v>
      </c>
    </row>
    <row r="5131" spans="1:3" x14ac:dyDescent="0.3">
      <c r="A5131" t="s">
        <v>13</v>
      </c>
      <c r="B5131">
        <v>0.64</v>
      </c>
      <c r="C5131" t="s">
        <v>2227</v>
      </c>
    </row>
    <row r="5132" spans="1:3" x14ac:dyDescent="0.3">
      <c r="A5132" t="s">
        <v>11</v>
      </c>
      <c r="B5132">
        <v>0.65217391304347805</v>
      </c>
      <c r="C5132" t="s">
        <v>2226</v>
      </c>
    </row>
    <row r="5133" spans="1:3" x14ac:dyDescent="0.3">
      <c r="A5133" t="s">
        <v>9</v>
      </c>
      <c r="B5133">
        <v>0.63043478260869501</v>
      </c>
      <c r="C5133" t="s">
        <v>2225</v>
      </c>
    </row>
    <row r="5134" spans="1:3" x14ac:dyDescent="0.3">
      <c r="A5134" t="s">
        <v>7</v>
      </c>
      <c r="B5134">
        <v>0.56000000000000005</v>
      </c>
      <c r="C5134" t="s">
        <v>2224</v>
      </c>
    </row>
    <row r="5135" spans="1:3" x14ac:dyDescent="0.3">
      <c r="A5135" t="s">
        <v>5</v>
      </c>
      <c r="B5135">
        <v>0.61538461538461497</v>
      </c>
      <c r="C5135" t="s">
        <v>2223</v>
      </c>
    </row>
    <row r="5136" spans="1:3" x14ac:dyDescent="0.3">
      <c r="A5136" t="s">
        <v>3</v>
      </c>
      <c r="B5136">
        <v>0.6</v>
      </c>
      <c r="C5136" t="s">
        <v>2222</v>
      </c>
    </row>
    <row r="5137" spans="1:3" x14ac:dyDescent="0.3">
      <c r="A5137" t="s">
        <v>1</v>
      </c>
      <c r="B5137">
        <v>0.6</v>
      </c>
      <c r="C5137" t="s">
        <v>2221</v>
      </c>
    </row>
    <row r="5138" spans="1:3" x14ac:dyDescent="0.3">
      <c r="A5138" t="s">
        <v>56</v>
      </c>
      <c r="B5138">
        <v>0.56000000000000005</v>
      </c>
      <c r="C5138" t="s">
        <v>2220</v>
      </c>
    </row>
    <row r="5139" spans="1:3" x14ac:dyDescent="0.3">
      <c r="A5139" t="s">
        <v>54</v>
      </c>
      <c r="B5139">
        <v>0.56000000000000005</v>
      </c>
      <c r="C5139" t="s">
        <v>2219</v>
      </c>
    </row>
    <row r="5140" spans="1:3" x14ac:dyDescent="0.3">
      <c r="A5140" t="s">
        <v>52</v>
      </c>
      <c r="B5140">
        <v>0.60416666666666596</v>
      </c>
      <c r="C5140" t="s">
        <v>2218</v>
      </c>
    </row>
    <row r="5141" spans="1:3" x14ac:dyDescent="0.3">
      <c r="A5141" t="s">
        <v>50</v>
      </c>
      <c r="B5141">
        <v>0.63829787234042501</v>
      </c>
      <c r="C5141" t="s">
        <v>2217</v>
      </c>
    </row>
    <row r="5142" spans="1:3" x14ac:dyDescent="0.3">
      <c r="A5142" t="s">
        <v>48</v>
      </c>
      <c r="B5142">
        <v>0.57777777777777695</v>
      </c>
      <c r="C5142" t="s">
        <v>2216</v>
      </c>
    </row>
    <row r="5143" spans="1:3" x14ac:dyDescent="0.3">
      <c r="A5143" t="s">
        <v>46</v>
      </c>
      <c r="B5143">
        <v>0.70370370370370305</v>
      </c>
      <c r="C5143" t="s">
        <v>2215</v>
      </c>
    </row>
    <row r="5144" spans="1:3" x14ac:dyDescent="0.3">
      <c r="A5144" t="s">
        <v>44</v>
      </c>
      <c r="B5144">
        <v>0.62222222222222201</v>
      </c>
      <c r="C5144" t="s">
        <v>2214</v>
      </c>
    </row>
    <row r="5145" spans="1:3" x14ac:dyDescent="0.3">
      <c r="A5145" t="s">
        <v>42</v>
      </c>
      <c r="B5145">
        <v>0.72727272727272696</v>
      </c>
      <c r="C5145" t="s">
        <v>2213</v>
      </c>
    </row>
    <row r="5146" spans="1:3" x14ac:dyDescent="0.3">
      <c r="A5146" t="s">
        <v>40</v>
      </c>
      <c r="B5146">
        <v>0.7</v>
      </c>
      <c r="C5146" t="s">
        <v>2212</v>
      </c>
    </row>
    <row r="5147" spans="1:3" x14ac:dyDescent="0.3">
      <c r="A5147" t="s">
        <v>38</v>
      </c>
      <c r="B5147">
        <v>0</v>
      </c>
      <c r="C5147" t="s">
        <v>2211</v>
      </c>
    </row>
    <row r="5148" spans="1:3" x14ac:dyDescent="0.3">
      <c r="A5148" t="s">
        <v>36</v>
      </c>
      <c r="B5148">
        <v>0.33333333333333298</v>
      </c>
      <c r="C5148" t="s">
        <v>2210</v>
      </c>
    </row>
    <row r="5149" spans="1:3" x14ac:dyDescent="0.3">
      <c r="A5149" t="s">
        <v>34</v>
      </c>
      <c r="B5149">
        <v>0.17777777777777701</v>
      </c>
      <c r="C5149" t="s">
        <v>2209</v>
      </c>
    </row>
    <row r="5150" spans="1:3" x14ac:dyDescent="0.3">
      <c r="A5150" t="s">
        <v>32</v>
      </c>
      <c r="B5150">
        <v>0.24444444444444399</v>
      </c>
      <c r="C5150" t="s">
        <v>2208</v>
      </c>
    </row>
    <row r="5151" spans="1:3" x14ac:dyDescent="0.3">
      <c r="A5151" t="s">
        <v>30</v>
      </c>
      <c r="B5151">
        <v>2.2222222222222199E-2</v>
      </c>
      <c r="C5151" t="e">
        <f>----TTGCTGGTG*CTTTAGCTAATATGTTACCAG-----------CACATGTGTTTATG</f>
        <v>#NAME?</v>
      </c>
    </row>
    <row r="5152" spans="1:3" x14ac:dyDescent="0.3">
      <c r="A5152" t="s">
        <v>28</v>
      </c>
      <c r="B5152">
        <v>0.65217391304347805</v>
      </c>
      <c r="C5152" t="s">
        <v>2207</v>
      </c>
    </row>
    <row r="5153" spans="1:3" x14ac:dyDescent="0.3">
      <c r="A5153" t="s">
        <v>26</v>
      </c>
      <c r="B5153">
        <v>0.51612903225806395</v>
      </c>
      <c r="C5153" t="s">
        <v>2206</v>
      </c>
    </row>
    <row r="5154" spans="1:3" x14ac:dyDescent="0.3">
      <c r="A5154" t="s">
        <v>24</v>
      </c>
      <c r="B5154">
        <v>0.64516129032257996</v>
      </c>
      <c r="C5154" t="s">
        <v>2205</v>
      </c>
    </row>
    <row r="5155" spans="1:3" x14ac:dyDescent="0.3">
      <c r="A5155" t="s">
        <v>22</v>
      </c>
      <c r="B5155">
        <v>0.66666666666666596</v>
      </c>
      <c r="C5155" t="s">
        <v>2204</v>
      </c>
    </row>
    <row r="5156" spans="1:3" x14ac:dyDescent="0.3">
      <c r="A5156" t="s">
        <v>21</v>
      </c>
      <c r="B5156">
        <v>0.66666666666666596</v>
      </c>
      <c r="C5156" t="s">
        <v>2204</v>
      </c>
    </row>
    <row r="5157" spans="1:3" x14ac:dyDescent="0.3">
      <c r="A5157" t="s">
        <v>19</v>
      </c>
      <c r="B5157">
        <v>0.71428571428571397</v>
      </c>
      <c r="C5157" t="s">
        <v>2203</v>
      </c>
    </row>
    <row r="5158" spans="1:3" x14ac:dyDescent="0.3">
      <c r="A5158" t="s">
        <v>17</v>
      </c>
      <c r="B5158">
        <v>0.625</v>
      </c>
      <c r="C5158" t="s">
        <v>2202</v>
      </c>
    </row>
    <row r="5159" spans="1:3" x14ac:dyDescent="0.3">
      <c r="A5159" t="s">
        <v>15</v>
      </c>
      <c r="B5159">
        <v>0.5</v>
      </c>
      <c r="C5159" t="s">
        <v>2201</v>
      </c>
    </row>
    <row r="5160" spans="1:3" x14ac:dyDescent="0.3">
      <c r="A5160" t="s">
        <v>13</v>
      </c>
      <c r="B5160">
        <v>0.64285714285714202</v>
      </c>
      <c r="C5160" t="s">
        <v>2200</v>
      </c>
    </row>
    <row r="5161" spans="1:3" x14ac:dyDescent="0.3">
      <c r="A5161" t="s">
        <v>11</v>
      </c>
      <c r="B5161">
        <v>0.33333333333333298</v>
      </c>
      <c r="C5161" t="s">
        <v>2199</v>
      </c>
    </row>
    <row r="5162" spans="1:3" x14ac:dyDescent="0.3">
      <c r="A5162" t="s">
        <v>9</v>
      </c>
      <c r="B5162">
        <v>0.33333333333333298</v>
      </c>
      <c r="C5162" t="s">
        <v>2199</v>
      </c>
    </row>
    <row r="5163" spans="1:3" x14ac:dyDescent="0.3">
      <c r="A5163" t="s">
        <v>7</v>
      </c>
      <c r="B5163">
        <v>0.592592592592592</v>
      </c>
      <c r="C5163" t="s">
        <v>2198</v>
      </c>
    </row>
    <row r="5164" spans="1:3" x14ac:dyDescent="0.3">
      <c r="A5164" t="s">
        <v>5</v>
      </c>
      <c r="B5164">
        <v>0.66666666666666596</v>
      </c>
      <c r="C5164" t="s">
        <v>2197</v>
      </c>
    </row>
    <row r="5165" spans="1:3" x14ac:dyDescent="0.3">
      <c r="A5165" t="s">
        <v>3</v>
      </c>
      <c r="B5165">
        <v>0.581395348837209</v>
      </c>
      <c r="C5165" t="s">
        <v>2196</v>
      </c>
    </row>
    <row r="5166" spans="1:3" x14ac:dyDescent="0.3">
      <c r="A5166" t="s">
        <v>1</v>
      </c>
      <c r="B5166">
        <v>0.62790697674418605</v>
      </c>
      <c r="C5166" t="s">
        <v>2195</v>
      </c>
    </row>
    <row r="5167" spans="1:3" x14ac:dyDescent="0.3">
      <c r="A5167" t="s">
        <v>56</v>
      </c>
      <c r="B5167">
        <v>0.60465116279069697</v>
      </c>
      <c r="C5167" t="s">
        <v>2194</v>
      </c>
    </row>
    <row r="5168" spans="1:3" x14ac:dyDescent="0.3">
      <c r="A5168" t="s">
        <v>54</v>
      </c>
      <c r="B5168">
        <v>0.65116279069767402</v>
      </c>
      <c r="C5168" t="s">
        <v>2193</v>
      </c>
    </row>
    <row r="5169" spans="1:3" x14ac:dyDescent="0.3">
      <c r="A5169" t="s">
        <v>52</v>
      </c>
      <c r="B5169">
        <v>0.67500000000000004</v>
      </c>
      <c r="C5169" t="s">
        <v>2192</v>
      </c>
    </row>
    <row r="5170" spans="1:3" x14ac:dyDescent="0.3">
      <c r="A5170" t="s">
        <v>50</v>
      </c>
      <c r="B5170">
        <v>0.56818181818181801</v>
      </c>
      <c r="C5170" t="s">
        <v>2191</v>
      </c>
    </row>
    <row r="5171" spans="1:3" x14ac:dyDescent="0.3">
      <c r="A5171" t="s">
        <v>48</v>
      </c>
      <c r="B5171">
        <v>0.59183673469387699</v>
      </c>
      <c r="C5171" t="s">
        <v>2190</v>
      </c>
    </row>
    <row r="5172" spans="1:3" x14ac:dyDescent="0.3">
      <c r="A5172" t="s">
        <v>46</v>
      </c>
      <c r="B5172">
        <v>0.54901960784313697</v>
      </c>
      <c r="C5172" t="s">
        <v>2189</v>
      </c>
    </row>
    <row r="5173" spans="1:3" x14ac:dyDescent="0.3">
      <c r="A5173" t="s">
        <v>44</v>
      </c>
      <c r="B5173">
        <v>0.50980392156862697</v>
      </c>
      <c r="C5173" t="s">
        <v>2188</v>
      </c>
    </row>
    <row r="5174" spans="1:3" x14ac:dyDescent="0.3">
      <c r="A5174" t="s">
        <v>42</v>
      </c>
      <c r="B5174">
        <v>0.54166666666666596</v>
      </c>
      <c r="C5174" t="s">
        <v>2187</v>
      </c>
    </row>
    <row r="5175" spans="1:3" x14ac:dyDescent="0.3">
      <c r="A5175" t="s">
        <v>40</v>
      </c>
      <c r="B5175">
        <v>0.55813953488372003</v>
      </c>
      <c r="C5175" t="s">
        <v>2186</v>
      </c>
    </row>
    <row r="5176" spans="1:3" x14ac:dyDescent="0.3">
      <c r="A5176" t="s">
        <v>38</v>
      </c>
      <c r="B5176">
        <v>0.48</v>
      </c>
      <c r="C5176" t="s">
        <v>2185</v>
      </c>
    </row>
    <row r="5177" spans="1:3" x14ac:dyDescent="0.3">
      <c r="A5177" t="s">
        <v>36</v>
      </c>
      <c r="B5177">
        <v>0.31372549019607798</v>
      </c>
      <c r="C5177" t="s">
        <v>2184</v>
      </c>
    </row>
    <row r="5178" spans="1:3" x14ac:dyDescent="0.3">
      <c r="A5178" t="s">
        <v>34</v>
      </c>
      <c r="B5178">
        <v>0.37254901960784298</v>
      </c>
      <c r="C5178" t="s">
        <v>2183</v>
      </c>
    </row>
    <row r="5179" spans="1:3" x14ac:dyDescent="0.3">
      <c r="A5179" t="s">
        <v>32</v>
      </c>
      <c r="B5179">
        <v>0.29411764705882298</v>
      </c>
      <c r="C5179" t="s">
        <v>2182</v>
      </c>
    </row>
    <row r="5180" spans="1:3" x14ac:dyDescent="0.3">
      <c r="A5180" t="s">
        <v>30</v>
      </c>
      <c r="B5180">
        <v>3.9215686274509803E-2</v>
      </c>
      <c r="C5180" t="s">
        <v>2181</v>
      </c>
    </row>
    <row r="5181" spans="1:3" x14ac:dyDescent="0.3">
      <c r="A5181" t="s">
        <v>28</v>
      </c>
      <c r="B5181">
        <v>0.53488372093023195</v>
      </c>
      <c r="C5181" t="s">
        <v>2180</v>
      </c>
    </row>
    <row r="5182" spans="1:3" x14ac:dyDescent="0.3">
      <c r="A5182" t="s">
        <v>26</v>
      </c>
      <c r="B5182">
        <v>0.52272727272727204</v>
      </c>
      <c r="C5182" t="s">
        <v>2179</v>
      </c>
    </row>
    <row r="5183" spans="1:3" x14ac:dyDescent="0.3">
      <c r="A5183" t="s">
        <v>24</v>
      </c>
      <c r="B5183">
        <v>0.476190476190476</v>
      </c>
      <c r="C5183" t="s">
        <v>2178</v>
      </c>
    </row>
    <row r="5184" spans="1:3" x14ac:dyDescent="0.3">
      <c r="A5184" t="s">
        <v>22</v>
      </c>
      <c r="B5184">
        <v>0.5</v>
      </c>
      <c r="C5184" t="s">
        <v>2177</v>
      </c>
    </row>
    <row r="5185" spans="1:3" x14ac:dyDescent="0.3">
      <c r="A5185" t="s">
        <v>21</v>
      </c>
      <c r="B5185">
        <v>0.5</v>
      </c>
      <c r="C5185" t="s">
        <v>2177</v>
      </c>
    </row>
    <row r="5186" spans="1:3" x14ac:dyDescent="0.3">
      <c r="A5186" t="s">
        <v>19</v>
      </c>
      <c r="B5186">
        <v>0.55102040816326503</v>
      </c>
      <c r="C5186" t="s">
        <v>2176</v>
      </c>
    </row>
    <row r="5187" spans="1:3" x14ac:dyDescent="0.3">
      <c r="A5187" t="s">
        <v>17</v>
      </c>
      <c r="B5187">
        <v>0.58823529411764697</v>
      </c>
      <c r="C5187" t="s">
        <v>2175</v>
      </c>
    </row>
    <row r="5188" spans="1:3" x14ac:dyDescent="0.3">
      <c r="A5188" t="s">
        <v>15</v>
      </c>
      <c r="B5188">
        <v>0.58823529411764697</v>
      </c>
      <c r="C5188" t="s">
        <v>2174</v>
      </c>
    </row>
    <row r="5189" spans="1:3" x14ac:dyDescent="0.3">
      <c r="A5189" t="s">
        <v>13</v>
      </c>
      <c r="B5189">
        <v>0.57142857142857095</v>
      </c>
      <c r="C5189" t="s">
        <v>2173</v>
      </c>
    </row>
    <row r="5190" spans="1:3" x14ac:dyDescent="0.3">
      <c r="A5190" t="s">
        <v>11</v>
      </c>
      <c r="B5190">
        <v>0.53658536585365801</v>
      </c>
      <c r="C5190" t="s">
        <v>2172</v>
      </c>
    </row>
    <row r="5191" spans="1:3" x14ac:dyDescent="0.3">
      <c r="A5191" t="s">
        <v>9</v>
      </c>
      <c r="B5191">
        <v>0.48780487804877998</v>
      </c>
      <c r="C5191" t="s">
        <v>2171</v>
      </c>
    </row>
    <row r="5192" spans="1:3" x14ac:dyDescent="0.3">
      <c r="A5192" t="s">
        <v>7</v>
      </c>
      <c r="B5192">
        <v>0.489361702127659</v>
      </c>
      <c r="C5192" t="s">
        <v>2170</v>
      </c>
    </row>
    <row r="5193" spans="1:3" x14ac:dyDescent="0.3">
      <c r="A5193" t="s">
        <v>5</v>
      </c>
      <c r="B5193">
        <v>0.50980392156862697</v>
      </c>
      <c r="C5193" t="s">
        <v>2169</v>
      </c>
    </row>
    <row r="5194" spans="1:3" x14ac:dyDescent="0.3">
      <c r="A5194" t="s">
        <v>3</v>
      </c>
      <c r="B5194">
        <v>0.60784313725490102</v>
      </c>
      <c r="C5194" t="s">
        <v>2168</v>
      </c>
    </row>
    <row r="5195" spans="1:3" x14ac:dyDescent="0.3">
      <c r="A5195" t="s">
        <v>1</v>
      </c>
      <c r="B5195">
        <v>0.58823529411764697</v>
      </c>
      <c r="C5195" t="s">
        <v>2167</v>
      </c>
    </row>
    <row r="5196" spans="1:3" x14ac:dyDescent="0.3">
      <c r="A5196" t="s">
        <v>56</v>
      </c>
      <c r="B5196">
        <v>0.49019607843137197</v>
      </c>
      <c r="C5196" t="s">
        <v>2166</v>
      </c>
    </row>
    <row r="5197" spans="1:3" x14ac:dyDescent="0.3">
      <c r="A5197" t="s">
        <v>54</v>
      </c>
      <c r="B5197">
        <v>0.6</v>
      </c>
      <c r="C5197" t="s">
        <v>2165</v>
      </c>
    </row>
    <row r="5198" spans="1:3" x14ac:dyDescent="0.3">
      <c r="A5198" t="s">
        <v>52</v>
      </c>
      <c r="B5198">
        <v>0.47058823529411697</v>
      </c>
      <c r="C5198" t="s">
        <v>2164</v>
      </c>
    </row>
    <row r="5199" spans="1:3" x14ac:dyDescent="0.3">
      <c r="A5199" t="s">
        <v>50</v>
      </c>
      <c r="B5199">
        <v>0.57999999999999996</v>
      </c>
      <c r="C5199" t="s">
        <v>2163</v>
      </c>
    </row>
    <row r="5200" spans="1:3" x14ac:dyDescent="0.3">
      <c r="A5200" t="s">
        <v>48</v>
      </c>
      <c r="B5200">
        <v>0.36</v>
      </c>
      <c r="C5200" t="s">
        <v>2162</v>
      </c>
    </row>
    <row r="5201" spans="1:3" x14ac:dyDescent="0.3">
      <c r="A5201" t="s">
        <v>46</v>
      </c>
      <c r="B5201">
        <v>0.5</v>
      </c>
      <c r="C5201" t="s">
        <v>2161</v>
      </c>
    </row>
    <row r="5202" spans="1:3" x14ac:dyDescent="0.3">
      <c r="A5202" t="s">
        <v>44</v>
      </c>
      <c r="B5202">
        <v>0.36</v>
      </c>
      <c r="C5202" t="s">
        <v>2160</v>
      </c>
    </row>
    <row r="5203" spans="1:3" x14ac:dyDescent="0.3">
      <c r="A5203" t="s">
        <v>42</v>
      </c>
      <c r="B5203">
        <v>0.42</v>
      </c>
      <c r="C5203" t="s">
        <v>2159</v>
      </c>
    </row>
    <row r="5204" spans="1:3" x14ac:dyDescent="0.3">
      <c r="A5204" t="s">
        <v>40</v>
      </c>
      <c r="B5204">
        <v>0.46</v>
      </c>
      <c r="C5204" t="s">
        <v>2158</v>
      </c>
    </row>
    <row r="5205" spans="1:3" x14ac:dyDescent="0.3">
      <c r="A5205" t="s">
        <v>38</v>
      </c>
      <c r="B5205">
        <v>0.44897959183673403</v>
      </c>
      <c r="C5205" t="s">
        <v>2157</v>
      </c>
    </row>
    <row r="5206" spans="1:3" x14ac:dyDescent="0.3">
      <c r="A5206" t="s">
        <v>36</v>
      </c>
      <c r="B5206">
        <v>0.18</v>
      </c>
      <c r="C5206" t="s">
        <v>2156</v>
      </c>
    </row>
    <row r="5207" spans="1:3" x14ac:dyDescent="0.3">
      <c r="A5207" t="s">
        <v>34</v>
      </c>
      <c r="B5207">
        <v>0.16</v>
      </c>
      <c r="C5207" t="s">
        <v>2155</v>
      </c>
    </row>
    <row r="5208" spans="1:3" x14ac:dyDescent="0.3">
      <c r="A5208" t="s">
        <v>32</v>
      </c>
      <c r="B5208">
        <v>0.22</v>
      </c>
      <c r="C5208" t="s">
        <v>2154</v>
      </c>
    </row>
    <row r="5209" spans="1:3" x14ac:dyDescent="0.3">
      <c r="A5209" t="s">
        <v>30</v>
      </c>
      <c r="B5209">
        <v>0.02</v>
      </c>
      <c r="C5209" t="e">
        <f>--------CATGTTGCCTATGG--TTGTAGTAAA*CTGGTTGTTTGTTTTGTTACAAGAG</f>
        <v>#NAME?</v>
      </c>
    </row>
    <row r="5210" spans="1:3" x14ac:dyDescent="0.3">
      <c r="A5210" t="s">
        <v>28</v>
      </c>
      <c r="B5210">
        <v>0.40425531914893598</v>
      </c>
      <c r="C5210" t="s">
        <v>2153</v>
      </c>
    </row>
    <row r="5211" spans="1:3" x14ac:dyDescent="0.3">
      <c r="A5211" t="s">
        <v>26</v>
      </c>
      <c r="B5211">
        <v>0.57446808510638303</v>
      </c>
      <c r="C5211" t="s">
        <v>2152</v>
      </c>
    </row>
    <row r="5212" spans="1:3" x14ac:dyDescent="0.3">
      <c r="A5212" t="s">
        <v>24</v>
      </c>
      <c r="B5212">
        <v>0.6</v>
      </c>
      <c r="C5212" t="s">
        <v>2151</v>
      </c>
    </row>
    <row r="5213" spans="1:3" x14ac:dyDescent="0.3">
      <c r="A5213" t="s">
        <v>22</v>
      </c>
      <c r="B5213">
        <v>0.36</v>
      </c>
      <c r="C5213" t="s">
        <v>2150</v>
      </c>
    </row>
    <row r="5214" spans="1:3" x14ac:dyDescent="0.3">
      <c r="A5214" t="s">
        <v>21</v>
      </c>
      <c r="B5214">
        <v>0.36</v>
      </c>
      <c r="C5214" t="s">
        <v>2150</v>
      </c>
    </row>
    <row r="5215" spans="1:3" x14ac:dyDescent="0.3">
      <c r="A5215" t="s">
        <v>19</v>
      </c>
      <c r="B5215">
        <v>0.42857142857142799</v>
      </c>
      <c r="C5215" t="s">
        <v>2149</v>
      </c>
    </row>
    <row r="5216" spans="1:3" x14ac:dyDescent="0.3">
      <c r="A5216" t="s">
        <v>17</v>
      </c>
      <c r="B5216">
        <v>0.48979591836734598</v>
      </c>
      <c r="C5216" t="s">
        <v>2148</v>
      </c>
    </row>
    <row r="5217" spans="1:3" x14ac:dyDescent="0.3">
      <c r="A5217" t="s">
        <v>15</v>
      </c>
      <c r="B5217">
        <v>0.48979591836734598</v>
      </c>
      <c r="C5217" t="s">
        <v>2147</v>
      </c>
    </row>
    <row r="5218" spans="1:3" x14ac:dyDescent="0.3">
      <c r="A5218" t="s">
        <v>13</v>
      </c>
      <c r="B5218">
        <v>0.36734693877551</v>
      </c>
      <c r="C5218" t="s">
        <v>2146</v>
      </c>
    </row>
    <row r="5219" spans="1:3" x14ac:dyDescent="0.3">
      <c r="A5219" t="s">
        <v>11</v>
      </c>
      <c r="B5219">
        <v>0.51020408163265296</v>
      </c>
      <c r="C5219" t="s">
        <v>2145</v>
      </c>
    </row>
    <row r="5220" spans="1:3" x14ac:dyDescent="0.3">
      <c r="A5220" t="s">
        <v>9</v>
      </c>
      <c r="B5220">
        <v>0.46938775510204001</v>
      </c>
      <c r="C5220" t="s">
        <v>2144</v>
      </c>
    </row>
    <row r="5221" spans="1:3" x14ac:dyDescent="0.3">
      <c r="A5221" t="s">
        <v>7</v>
      </c>
      <c r="B5221">
        <v>0.38</v>
      </c>
      <c r="C5221" t="s">
        <v>2143</v>
      </c>
    </row>
    <row r="5222" spans="1:3" x14ac:dyDescent="0.3">
      <c r="A5222" t="s">
        <v>5</v>
      </c>
      <c r="B5222">
        <v>0.38</v>
      </c>
      <c r="C5222" t="s">
        <v>2142</v>
      </c>
    </row>
    <row r="5223" spans="1:3" x14ac:dyDescent="0.3">
      <c r="A5223" t="s">
        <v>3</v>
      </c>
      <c r="B5223">
        <v>0.54</v>
      </c>
      <c r="C5223" t="s">
        <v>2141</v>
      </c>
    </row>
    <row r="5224" spans="1:3" x14ac:dyDescent="0.3">
      <c r="A5224" t="s">
        <v>1</v>
      </c>
      <c r="B5224">
        <v>0.56000000000000005</v>
      </c>
      <c r="C5224" t="s">
        <v>2140</v>
      </c>
    </row>
    <row r="5225" spans="1:3" x14ac:dyDescent="0.3">
      <c r="A5225" t="s">
        <v>56</v>
      </c>
      <c r="B5225">
        <v>0.4</v>
      </c>
      <c r="C5225" t="s">
        <v>2139</v>
      </c>
    </row>
    <row r="5226" spans="1:3" x14ac:dyDescent="0.3">
      <c r="A5226" t="s">
        <v>54</v>
      </c>
      <c r="B5226">
        <v>0.32</v>
      </c>
      <c r="C5226" t="s">
        <v>2138</v>
      </c>
    </row>
    <row r="5227" spans="1:3" x14ac:dyDescent="0.3">
      <c r="A5227" t="s">
        <v>52</v>
      </c>
      <c r="B5227">
        <v>0.38</v>
      </c>
      <c r="C5227" t="s">
        <v>2137</v>
      </c>
    </row>
    <row r="5228" spans="1:3" x14ac:dyDescent="0.3">
      <c r="A5228" t="s">
        <v>50</v>
      </c>
      <c r="B5228">
        <v>0.42</v>
      </c>
      <c r="C5228" t="s">
        <v>2136</v>
      </c>
    </row>
    <row r="5229" spans="1:3" x14ac:dyDescent="0.3">
      <c r="A5229" t="s">
        <v>48</v>
      </c>
      <c r="B5229">
        <v>0.4375</v>
      </c>
      <c r="C5229" t="s">
        <v>2135</v>
      </c>
    </row>
    <row r="5230" spans="1:3" x14ac:dyDescent="0.3">
      <c r="A5230" t="s">
        <v>46</v>
      </c>
      <c r="B5230">
        <v>0.625</v>
      </c>
      <c r="C5230" t="s">
        <v>2134</v>
      </c>
    </row>
    <row r="5231" spans="1:3" x14ac:dyDescent="0.3">
      <c r="A5231" t="s">
        <v>44</v>
      </c>
      <c r="B5231">
        <v>0.35416666666666602</v>
      </c>
      <c r="C5231" t="s">
        <v>2133</v>
      </c>
    </row>
    <row r="5232" spans="1:3" x14ac:dyDescent="0.3">
      <c r="A5232" t="s">
        <v>42</v>
      </c>
      <c r="B5232">
        <v>0.66666666666666596</v>
      </c>
      <c r="C5232" t="s">
        <v>2132</v>
      </c>
    </row>
    <row r="5233" spans="1:3" x14ac:dyDescent="0.3">
      <c r="A5233" t="s">
        <v>40</v>
      </c>
      <c r="B5233">
        <v>0.6875</v>
      </c>
      <c r="C5233" t="s">
        <v>2131</v>
      </c>
    </row>
    <row r="5234" spans="1:3" x14ac:dyDescent="0.3">
      <c r="A5234" t="s">
        <v>38</v>
      </c>
      <c r="B5234">
        <v>0.54054054054054002</v>
      </c>
      <c r="C5234" t="s">
        <v>2130</v>
      </c>
    </row>
    <row r="5235" spans="1:3" x14ac:dyDescent="0.3">
      <c r="A5235" t="s">
        <v>36</v>
      </c>
      <c r="B5235">
        <v>0.27083333333333298</v>
      </c>
      <c r="C5235" t="s">
        <v>2129</v>
      </c>
    </row>
    <row r="5236" spans="1:3" x14ac:dyDescent="0.3">
      <c r="A5236" t="s">
        <v>34</v>
      </c>
      <c r="B5236">
        <v>0.14583333333333301</v>
      </c>
      <c r="C5236" t="s">
        <v>2128</v>
      </c>
    </row>
    <row r="5237" spans="1:3" x14ac:dyDescent="0.3">
      <c r="A5237" t="s">
        <v>32</v>
      </c>
      <c r="B5237">
        <v>0.22916666666666599</v>
      </c>
      <c r="C5237" t="s">
        <v>2127</v>
      </c>
    </row>
    <row r="5238" spans="1:3" x14ac:dyDescent="0.3">
      <c r="A5238" t="s">
        <v>30</v>
      </c>
      <c r="B5238">
        <v>2.0833333333333301E-2</v>
      </c>
      <c r="C5238" t="s">
        <v>2126</v>
      </c>
    </row>
    <row r="5239" spans="1:3" x14ac:dyDescent="0.3">
      <c r="A5239" t="s">
        <v>28</v>
      </c>
      <c r="B5239">
        <v>0.54166666666666596</v>
      </c>
      <c r="C5239" t="s">
        <v>2125</v>
      </c>
    </row>
    <row r="5240" spans="1:3" x14ac:dyDescent="0.3">
      <c r="A5240" t="s">
        <v>26</v>
      </c>
      <c r="B5240">
        <v>0.5625</v>
      </c>
      <c r="C5240" t="s">
        <v>2124</v>
      </c>
    </row>
    <row r="5241" spans="1:3" x14ac:dyDescent="0.3">
      <c r="A5241" t="s">
        <v>24</v>
      </c>
      <c r="B5241">
        <v>0.54166666666666596</v>
      </c>
      <c r="C5241" t="s">
        <v>2123</v>
      </c>
    </row>
    <row r="5242" spans="1:3" x14ac:dyDescent="0.3">
      <c r="A5242" t="s">
        <v>22</v>
      </c>
      <c r="B5242">
        <v>0.5</v>
      </c>
      <c r="C5242" t="s">
        <v>2122</v>
      </c>
    </row>
    <row r="5243" spans="1:3" x14ac:dyDescent="0.3">
      <c r="A5243" t="s">
        <v>21</v>
      </c>
      <c r="B5243">
        <v>0.5</v>
      </c>
      <c r="C5243" t="s">
        <v>2122</v>
      </c>
    </row>
    <row r="5244" spans="1:3" x14ac:dyDescent="0.3">
      <c r="A5244" t="s">
        <v>19</v>
      </c>
      <c r="B5244">
        <v>0.56756756756756699</v>
      </c>
      <c r="C5244" t="s">
        <v>2121</v>
      </c>
    </row>
    <row r="5245" spans="1:3" x14ac:dyDescent="0.3">
      <c r="A5245" t="s">
        <v>17</v>
      </c>
      <c r="B5245">
        <v>0.56756756756756699</v>
      </c>
      <c r="C5245" t="s">
        <v>2120</v>
      </c>
    </row>
    <row r="5246" spans="1:3" x14ac:dyDescent="0.3">
      <c r="A5246" t="s">
        <v>15</v>
      </c>
      <c r="B5246">
        <v>0.59459459459459396</v>
      </c>
      <c r="C5246" t="s">
        <v>2119</v>
      </c>
    </row>
    <row r="5247" spans="1:3" x14ac:dyDescent="0.3">
      <c r="A5247" t="s">
        <v>13</v>
      </c>
      <c r="B5247">
        <v>0.67567567567567499</v>
      </c>
      <c r="C5247" t="s">
        <v>2118</v>
      </c>
    </row>
    <row r="5248" spans="1:3" x14ac:dyDescent="0.3">
      <c r="A5248" t="s">
        <v>11</v>
      </c>
      <c r="B5248">
        <v>0.48648648648648601</v>
      </c>
      <c r="C5248" t="s">
        <v>2117</v>
      </c>
    </row>
    <row r="5249" spans="1:3" x14ac:dyDescent="0.3">
      <c r="A5249" t="s">
        <v>9</v>
      </c>
      <c r="B5249">
        <v>0.48648648648648601</v>
      </c>
      <c r="C5249" t="s">
        <v>2116</v>
      </c>
    </row>
    <row r="5250" spans="1:3" x14ac:dyDescent="0.3">
      <c r="A5250" t="s">
        <v>7</v>
      </c>
      <c r="B5250">
        <v>0.66666666666666596</v>
      </c>
      <c r="C5250" t="s">
        <v>2115</v>
      </c>
    </row>
    <row r="5251" spans="1:3" x14ac:dyDescent="0.3">
      <c r="A5251" t="s">
        <v>5</v>
      </c>
      <c r="B5251">
        <v>0.5625</v>
      </c>
      <c r="C5251" t="s">
        <v>2114</v>
      </c>
    </row>
    <row r="5252" spans="1:3" x14ac:dyDescent="0.3">
      <c r="A5252" t="s">
        <v>3</v>
      </c>
      <c r="B5252">
        <v>0.625</v>
      </c>
      <c r="C5252" t="s">
        <v>2113</v>
      </c>
    </row>
    <row r="5253" spans="1:3" x14ac:dyDescent="0.3">
      <c r="A5253" t="s">
        <v>1</v>
      </c>
      <c r="B5253">
        <v>0.6875</v>
      </c>
      <c r="C5253" t="s">
        <v>2112</v>
      </c>
    </row>
    <row r="5254" spans="1:3" x14ac:dyDescent="0.3">
      <c r="A5254" t="s">
        <v>56</v>
      </c>
      <c r="B5254">
        <v>0.66666666666666596</v>
      </c>
      <c r="C5254" t="s">
        <v>2111</v>
      </c>
    </row>
    <row r="5255" spans="1:3" x14ac:dyDescent="0.3">
      <c r="A5255" t="s">
        <v>54</v>
      </c>
      <c r="B5255">
        <v>0.60416666666666596</v>
      </c>
      <c r="C5255" t="s">
        <v>2110</v>
      </c>
    </row>
    <row r="5256" spans="1:3" x14ac:dyDescent="0.3">
      <c r="A5256" t="s">
        <v>52</v>
      </c>
      <c r="B5256">
        <v>0.5625</v>
      </c>
      <c r="C5256" t="s">
        <v>2109</v>
      </c>
    </row>
    <row r="5257" spans="1:3" x14ac:dyDescent="0.3">
      <c r="A5257" t="s">
        <v>50</v>
      </c>
      <c r="B5257">
        <v>0.60416666666666596</v>
      </c>
      <c r="C5257" t="s">
        <v>2108</v>
      </c>
    </row>
    <row r="5258" spans="1:3" x14ac:dyDescent="0.3">
      <c r="A5258" t="s">
        <v>48</v>
      </c>
      <c r="B5258">
        <v>0.28070175438596401</v>
      </c>
      <c r="C5258" t="s">
        <v>2107</v>
      </c>
    </row>
    <row r="5259" spans="1:3" x14ac:dyDescent="0.3">
      <c r="A5259" t="s">
        <v>46</v>
      </c>
      <c r="B5259">
        <v>0.52631578947368396</v>
      </c>
      <c r="C5259" t="s">
        <v>2106</v>
      </c>
    </row>
    <row r="5260" spans="1:3" x14ac:dyDescent="0.3">
      <c r="A5260" t="s">
        <v>44</v>
      </c>
      <c r="B5260">
        <v>0.43859649122806998</v>
      </c>
      <c r="C5260" t="s">
        <v>2105</v>
      </c>
    </row>
    <row r="5261" spans="1:3" x14ac:dyDescent="0.3">
      <c r="A5261" t="s">
        <v>42</v>
      </c>
      <c r="B5261">
        <v>0.42105263157894701</v>
      </c>
      <c r="C5261" t="s">
        <v>2104</v>
      </c>
    </row>
    <row r="5262" spans="1:3" x14ac:dyDescent="0.3">
      <c r="A5262" t="s">
        <v>40</v>
      </c>
      <c r="B5262">
        <v>0.43859649122806998</v>
      </c>
      <c r="C5262" t="s">
        <v>2103</v>
      </c>
    </row>
    <row r="5263" spans="1:3" x14ac:dyDescent="0.3">
      <c r="A5263" t="s">
        <v>38</v>
      </c>
      <c r="B5263">
        <v>0.47368421052631499</v>
      </c>
      <c r="C5263" t="s">
        <v>2102</v>
      </c>
    </row>
    <row r="5264" spans="1:3" x14ac:dyDescent="0.3">
      <c r="A5264" t="s">
        <v>36</v>
      </c>
      <c r="B5264">
        <v>0.157894736842105</v>
      </c>
      <c r="C5264" t="s">
        <v>2101</v>
      </c>
    </row>
    <row r="5265" spans="1:3" x14ac:dyDescent="0.3">
      <c r="A5265" t="s">
        <v>34</v>
      </c>
      <c r="B5265">
        <v>0.157894736842105</v>
      </c>
      <c r="C5265" t="s">
        <v>2100</v>
      </c>
    </row>
    <row r="5266" spans="1:3" x14ac:dyDescent="0.3">
      <c r="A5266" t="s">
        <v>32</v>
      </c>
      <c r="B5266">
        <v>0.140350877192982</v>
      </c>
      <c r="C5266" t="s">
        <v>2099</v>
      </c>
    </row>
    <row r="5267" spans="1:3" x14ac:dyDescent="0.3">
      <c r="A5267" t="s">
        <v>28</v>
      </c>
      <c r="B5267">
        <v>0.45614035087719201</v>
      </c>
      <c r="C5267" t="s">
        <v>2098</v>
      </c>
    </row>
    <row r="5268" spans="1:3" x14ac:dyDescent="0.3">
      <c r="A5268" t="s">
        <v>26</v>
      </c>
      <c r="B5268">
        <v>0.50877192982456099</v>
      </c>
      <c r="C5268" t="s">
        <v>2097</v>
      </c>
    </row>
    <row r="5269" spans="1:3" x14ac:dyDescent="0.3">
      <c r="A5269" t="s">
        <v>24</v>
      </c>
      <c r="B5269">
        <v>0.50877192982456099</v>
      </c>
      <c r="C5269" t="s">
        <v>2096</v>
      </c>
    </row>
    <row r="5270" spans="1:3" x14ac:dyDescent="0.3">
      <c r="A5270" t="s">
        <v>22</v>
      </c>
      <c r="B5270">
        <v>0.45614035087719201</v>
      </c>
      <c r="C5270" t="s">
        <v>2095</v>
      </c>
    </row>
    <row r="5271" spans="1:3" x14ac:dyDescent="0.3">
      <c r="A5271" t="s">
        <v>21</v>
      </c>
      <c r="B5271">
        <v>0.45614035087719201</v>
      </c>
      <c r="C5271" t="s">
        <v>2095</v>
      </c>
    </row>
    <row r="5272" spans="1:3" x14ac:dyDescent="0.3">
      <c r="A5272" t="s">
        <v>19</v>
      </c>
      <c r="B5272">
        <v>0.54385964912280704</v>
      </c>
      <c r="C5272" t="s">
        <v>2094</v>
      </c>
    </row>
    <row r="5273" spans="1:3" x14ac:dyDescent="0.3">
      <c r="A5273" t="s">
        <v>17</v>
      </c>
      <c r="B5273">
        <v>0.54385964912280704</v>
      </c>
      <c r="C5273" t="s">
        <v>2093</v>
      </c>
    </row>
    <row r="5274" spans="1:3" x14ac:dyDescent="0.3">
      <c r="A5274" t="s">
        <v>15</v>
      </c>
      <c r="B5274">
        <v>0.50877192982456099</v>
      </c>
      <c r="C5274" t="s">
        <v>2092</v>
      </c>
    </row>
    <row r="5275" spans="1:3" x14ac:dyDescent="0.3">
      <c r="A5275" t="s">
        <v>13</v>
      </c>
      <c r="B5275">
        <v>0.52631578947368396</v>
      </c>
      <c r="C5275" t="s">
        <v>2091</v>
      </c>
    </row>
    <row r="5276" spans="1:3" x14ac:dyDescent="0.3">
      <c r="A5276" t="s">
        <v>11</v>
      </c>
      <c r="B5276">
        <v>0.52631578947368396</v>
      </c>
      <c r="C5276" t="s">
        <v>2090</v>
      </c>
    </row>
    <row r="5277" spans="1:3" x14ac:dyDescent="0.3">
      <c r="A5277" t="s">
        <v>9</v>
      </c>
      <c r="B5277">
        <v>0.50877192982456099</v>
      </c>
      <c r="C5277" t="s">
        <v>2089</v>
      </c>
    </row>
    <row r="5278" spans="1:3" x14ac:dyDescent="0.3">
      <c r="A5278" t="s">
        <v>7</v>
      </c>
      <c r="B5278">
        <v>0.43859649122806998</v>
      </c>
      <c r="C5278" t="s">
        <v>2088</v>
      </c>
    </row>
    <row r="5279" spans="1:3" x14ac:dyDescent="0.3">
      <c r="A5279" t="s">
        <v>5</v>
      </c>
      <c r="B5279">
        <v>0.35087719298245601</v>
      </c>
      <c r="C5279" t="s">
        <v>2087</v>
      </c>
    </row>
    <row r="5280" spans="1:3" x14ac:dyDescent="0.3">
      <c r="A5280" t="s">
        <v>3</v>
      </c>
      <c r="B5280">
        <v>0.50877192982456099</v>
      </c>
      <c r="C5280" t="s">
        <v>2086</v>
      </c>
    </row>
    <row r="5281" spans="1:3" x14ac:dyDescent="0.3">
      <c r="A5281" t="s">
        <v>1</v>
      </c>
      <c r="B5281">
        <v>0.54385964912280704</v>
      </c>
      <c r="C5281" t="s">
        <v>2085</v>
      </c>
    </row>
    <row r="5282" spans="1:3" x14ac:dyDescent="0.3">
      <c r="A5282" t="s">
        <v>56</v>
      </c>
      <c r="B5282">
        <v>0.50877192982456099</v>
      </c>
      <c r="C5282" t="s">
        <v>2084</v>
      </c>
    </row>
    <row r="5283" spans="1:3" x14ac:dyDescent="0.3">
      <c r="A5283" t="s">
        <v>54</v>
      </c>
      <c r="B5283">
        <v>0.43859649122806998</v>
      </c>
      <c r="C5283" t="s">
        <v>2083</v>
      </c>
    </row>
    <row r="5284" spans="1:3" x14ac:dyDescent="0.3">
      <c r="A5284" t="s">
        <v>52</v>
      </c>
      <c r="B5284">
        <v>0.50877192982456099</v>
      </c>
      <c r="C5284" t="s">
        <v>2082</v>
      </c>
    </row>
    <row r="5285" spans="1:3" x14ac:dyDescent="0.3">
      <c r="A5285" t="s">
        <v>50</v>
      </c>
      <c r="B5285">
        <v>0.35087719298245601</v>
      </c>
      <c r="C5285" t="s">
        <v>2081</v>
      </c>
    </row>
    <row r="5286" spans="1:3" x14ac:dyDescent="0.3">
      <c r="A5286" t="s">
        <v>48</v>
      </c>
      <c r="B5286">
        <v>0.36666666666666597</v>
      </c>
      <c r="C5286" t="s">
        <v>2080</v>
      </c>
    </row>
    <row r="5287" spans="1:3" x14ac:dyDescent="0.3">
      <c r="A5287" t="s">
        <v>46</v>
      </c>
      <c r="B5287">
        <v>0.43333333333333302</v>
      </c>
      <c r="C5287" t="s">
        <v>2079</v>
      </c>
    </row>
    <row r="5288" spans="1:3" x14ac:dyDescent="0.3">
      <c r="A5288" t="s">
        <v>44</v>
      </c>
      <c r="B5288">
        <v>0.35</v>
      </c>
      <c r="C5288" t="s">
        <v>2078</v>
      </c>
    </row>
    <row r="5289" spans="1:3" x14ac:dyDescent="0.3">
      <c r="A5289" t="s">
        <v>42</v>
      </c>
      <c r="B5289">
        <v>0.41666666666666602</v>
      </c>
      <c r="C5289" t="s">
        <v>2077</v>
      </c>
    </row>
    <row r="5290" spans="1:3" x14ac:dyDescent="0.3">
      <c r="A5290" t="s">
        <v>40</v>
      </c>
      <c r="B5290">
        <v>0.55000000000000004</v>
      </c>
      <c r="C5290" t="s">
        <v>2076</v>
      </c>
    </row>
    <row r="5291" spans="1:3" x14ac:dyDescent="0.3">
      <c r="A5291" t="s">
        <v>38</v>
      </c>
      <c r="B5291">
        <v>0.29824561403508698</v>
      </c>
      <c r="C5291" t="s">
        <v>2075</v>
      </c>
    </row>
    <row r="5292" spans="1:3" x14ac:dyDescent="0.3">
      <c r="A5292" t="s">
        <v>36</v>
      </c>
      <c r="B5292">
        <v>0.15</v>
      </c>
      <c r="C5292" t="s">
        <v>2074</v>
      </c>
    </row>
    <row r="5293" spans="1:3" x14ac:dyDescent="0.3">
      <c r="A5293" t="s">
        <v>34</v>
      </c>
      <c r="B5293">
        <v>0.16666666666666599</v>
      </c>
      <c r="C5293" t="s">
        <v>2073</v>
      </c>
    </row>
    <row r="5294" spans="1:3" x14ac:dyDescent="0.3">
      <c r="A5294" t="s">
        <v>32</v>
      </c>
      <c r="B5294">
        <v>0.1</v>
      </c>
      <c r="C5294" t="s">
        <v>2072</v>
      </c>
    </row>
    <row r="5295" spans="1:3" x14ac:dyDescent="0.3">
      <c r="A5295" t="s">
        <v>28</v>
      </c>
      <c r="B5295">
        <v>0.4</v>
      </c>
      <c r="C5295" t="s">
        <v>2071</v>
      </c>
    </row>
    <row r="5296" spans="1:3" x14ac:dyDescent="0.3">
      <c r="A5296" t="s">
        <v>26</v>
      </c>
      <c r="B5296">
        <v>0.4</v>
      </c>
      <c r="C5296" t="s">
        <v>2070</v>
      </c>
    </row>
    <row r="5297" spans="1:3" x14ac:dyDescent="0.3">
      <c r="A5297" t="s">
        <v>24</v>
      </c>
      <c r="B5297">
        <v>0.4</v>
      </c>
      <c r="C5297" t="s">
        <v>2069</v>
      </c>
    </row>
    <row r="5298" spans="1:3" x14ac:dyDescent="0.3">
      <c r="A5298" t="s">
        <v>22</v>
      </c>
      <c r="B5298">
        <v>0.4</v>
      </c>
      <c r="C5298" t="s">
        <v>2068</v>
      </c>
    </row>
    <row r="5299" spans="1:3" x14ac:dyDescent="0.3">
      <c r="A5299" t="s">
        <v>21</v>
      </c>
      <c r="B5299">
        <v>0.4</v>
      </c>
      <c r="C5299" t="s">
        <v>2068</v>
      </c>
    </row>
    <row r="5300" spans="1:3" x14ac:dyDescent="0.3">
      <c r="A5300" t="s">
        <v>19</v>
      </c>
      <c r="B5300">
        <v>0.42105263157894701</v>
      </c>
      <c r="C5300" t="s">
        <v>2067</v>
      </c>
    </row>
    <row r="5301" spans="1:3" x14ac:dyDescent="0.3">
      <c r="A5301" t="s">
        <v>17</v>
      </c>
      <c r="B5301">
        <v>0.47368421052631499</v>
      </c>
      <c r="C5301" t="s">
        <v>2066</v>
      </c>
    </row>
    <row r="5302" spans="1:3" x14ac:dyDescent="0.3">
      <c r="A5302" t="s">
        <v>15</v>
      </c>
      <c r="B5302">
        <v>0.40350877192982398</v>
      </c>
      <c r="C5302" t="s">
        <v>2065</v>
      </c>
    </row>
    <row r="5303" spans="1:3" x14ac:dyDescent="0.3">
      <c r="A5303" t="s">
        <v>13</v>
      </c>
      <c r="B5303">
        <v>0.38596491228070101</v>
      </c>
      <c r="C5303" t="s">
        <v>2064</v>
      </c>
    </row>
    <row r="5304" spans="1:3" x14ac:dyDescent="0.3">
      <c r="A5304" t="s">
        <v>11</v>
      </c>
      <c r="B5304">
        <v>0.47368421052631499</v>
      </c>
      <c r="C5304" t="s">
        <v>2063</v>
      </c>
    </row>
    <row r="5305" spans="1:3" x14ac:dyDescent="0.3">
      <c r="A5305" t="s">
        <v>9</v>
      </c>
      <c r="B5305">
        <v>0.47368421052631499</v>
      </c>
      <c r="C5305" t="s">
        <v>2062</v>
      </c>
    </row>
    <row r="5306" spans="1:3" x14ac:dyDescent="0.3">
      <c r="A5306" t="s">
        <v>7</v>
      </c>
      <c r="B5306">
        <v>0.483333333333333</v>
      </c>
      <c r="C5306" t="s">
        <v>2061</v>
      </c>
    </row>
    <row r="5307" spans="1:3" x14ac:dyDescent="0.3">
      <c r="A5307" t="s">
        <v>5</v>
      </c>
      <c r="B5307">
        <v>0.483333333333333</v>
      </c>
      <c r="C5307" t="s">
        <v>2060</v>
      </c>
    </row>
    <row r="5308" spans="1:3" x14ac:dyDescent="0.3">
      <c r="A5308" t="s">
        <v>3</v>
      </c>
      <c r="B5308">
        <v>0.45</v>
      </c>
      <c r="C5308" t="s">
        <v>2059</v>
      </c>
    </row>
    <row r="5309" spans="1:3" x14ac:dyDescent="0.3">
      <c r="A5309" t="s">
        <v>1</v>
      </c>
      <c r="B5309">
        <v>0.4</v>
      </c>
      <c r="C5309" t="s">
        <v>2058</v>
      </c>
    </row>
    <row r="5310" spans="1:3" x14ac:dyDescent="0.3">
      <c r="A5310" t="s">
        <v>56</v>
      </c>
      <c r="B5310">
        <v>0.46666666666666601</v>
      </c>
      <c r="C5310" t="s">
        <v>2057</v>
      </c>
    </row>
    <row r="5311" spans="1:3" x14ac:dyDescent="0.3">
      <c r="A5311" t="s">
        <v>54</v>
      </c>
      <c r="B5311">
        <v>0.43333333333333302</v>
      </c>
      <c r="C5311" t="s">
        <v>2056</v>
      </c>
    </row>
    <row r="5312" spans="1:3" x14ac:dyDescent="0.3">
      <c r="A5312" t="s">
        <v>52</v>
      </c>
      <c r="B5312">
        <v>0.41666666666666602</v>
      </c>
      <c r="C5312" t="s">
        <v>2055</v>
      </c>
    </row>
    <row r="5313" spans="1:3" x14ac:dyDescent="0.3">
      <c r="A5313" t="s">
        <v>50</v>
      </c>
      <c r="B5313">
        <v>0.41666666666666602</v>
      </c>
      <c r="C5313" t="s">
        <v>2054</v>
      </c>
    </row>
    <row r="5314" spans="1:3" x14ac:dyDescent="0.3">
      <c r="A5314" t="s">
        <v>48</v>
      </c>
      <c r="B5314">
        <v>0.4</v>
      </c>
      <c r="C5314" t="s">
        <v>2053</v>
      </c>
    </row>
    <row r="5315" spans="1:3" x14ac:dyDescent="0.3">
      <c r="A5315" t="s">
        <v>46</v>
      </c>
      <c r="B5315">
        <v>0.58333333333333304</v>
      </c>
      <c r="C5315" t="s">
        <v>2052</v>
      </c>
    </row>
    <row r="5316" spans="1:3" x14ac:dyDescent="0.3">
      <c r="A5316" t="s">
        <v>44</v>
      </c>
      <c r="B5316">
        <v>0.43333333333333302</v>
      </c>
      <c r="C5316" t="s">
        <v>2051</v>
      </c>
    </row>
    <row r="5317" spans="1:3" x14ac:dyDescent="0.3">
      <c r="A5317" t="s">
        <v>42</v>
      </c>
      <c r="B5317">
        <v>0.5</v>
      </c>
      <c r="C5317" t="s">
        <v>2050</v>
      </c>
    </row>
    <row r="5318" spans="1:3" x14ac:dyDescent="0.3">
      <c r="A5318" t="s">
        <v>40</v>
      </c>
      <c r="B5318">
        <v>0.6</v>
      </c>
      <c r="C5318" t="s">
        <v>2049</v>
      </c>
    </row>
    <row r="5319" spans="1:3" x14ac:dyDescent="0.3">
      <c r="A5319" t="s">
        <v>38</v>
      </c>
      <c r="B5319">
        <v>0.55000000000000004</v>
      </c>
      <c r="C5319" t="s">
        <v>2048</v>
      </c>
    </row>
    <row r="5320" spans="1:3" x14ac:dyDescent="0.3">
      <c r="A5320" t="s">
        <v>36</v>
      </c>
      <c r="B5320">
        <v>0.38333333333333303</v>
      </c>
      <c r="C5320" t="s">
        <v>2047</v>
      </c>
    </row>
    <row r="5321" spans="1:3" x14ac:dyDescent="0.3">
      <c r="A5321" t="s">
        <v>34</v>
      </c>
      <c r="B5321">
        <v>0.266666666666666</v>
      </c>
      <c r="C5321" t="s">
        <v>2046</v>
      </c>
    </row>
    <row r="5322" spans="1:3" x14ac:dyDescent="0.3">
      <c r="A5322" t="s">
        <v>32</v>
      </c>
      <c r="B5322">
        <v>0.266666666666666</v>
      </c>
      <c r="C5322" t="s">
        <v>2045</v>
      </c>
    </row>
    <row r="5323" spans="1:3" x14ac:dyDescent="0.3">
      <c r="A5323" t="s">
        <v>30</v>
      </c>
      <c r="B5323">
        <v>3.3333333333333298E-2</v>
      </c>
      <c r="C5323" t="s">
        <v>2044</v>
      </c>
    </row>
    <row r="5324" spans="1:3" x14ac:dyDescent="0.3">
      <c r="A5324" t="s">
        <v>28</v>
      </c>
      <c r="B5324">
        <v>0.41666666666666602</v>
      </c>
      <c r="C5324" t="s">
        <v>2043</v>
      </c>
    </row>
    <row r="5325" spans="1:3" x14ac:dyDescent="0.3">
      <c r="A5325" t="s">
        <v>26</v>
      </c>
      <c r="B5325">
        <v>0.45</v>
      </c>
      <c r="C5325" t="s">
        <v>2042</v>
      </c>
    </row>
    <row r="5326" spans="1:3" x14ac:dyDescent="0.3">
      <c r="A5326" t="s">
        <v>24</v>
      </c>
      <c r="B5326">
        <v>0.38333333333333303</v>
      </c>
      <c r="C5326" t="s">
        <v>2041</v>
      </c>
    </row>
    <row r="5327" spans="1:3" x14ac:dyDescent="0.3">
      <c r="A5327" t="s">
        <v>22</v>
      </c>
      <c r="B5327">
        <v>0.5</v>
      </c>
      <c r="C5327" t="s">
        <v>2040</v>
      </c>
    </row>
    <row r="5328" spans="1:3" x14ac:dyDescent="0.3">
      <c r="A5328" t="s">
        <v>21</v>
      </c>
      <c r="B5328">
        <v>0.5</v>
      </c>
      <c r="C5328" t="s">
        <v>2040</v>
      </c>
    </row>
    <row r="5329" spans="1:3" x14ac:dyDescent="0.3">
      <c r="A5329" t="s">
        <v>19</v>
      </c>
      <c r="B5329">
        <v>0.58333333333333304</v>
      </c>
      <c r="C5329" t="s">
        <v>2039</v>
      </c>
    </row>
    <row r="5330" spans="1:3" x14ac:dyDescent="0.3">
      <c r="A5330" t="s">
        <v>17</v>
      </c>
      <c r="B5330">
        <v>0.63333333333333297</v>
      </c>
      <c r="C5330" t="s">
        <v>2038</v>
      </c>
    </row>
    <row r="5331" spans="1:3" x14ac:dyDescent="0.3">
      <c r="A5331" t="s">
        <v>15</v>
      </c>
      <c r="B5331">
        <v>0.65</v>
      </c>
      <c r="C5331" t="s">
        <v>2037</v>
      </c>
    </row>
    <row r="5332" spans="1:3" x14ac:dyDescent="0.3">
      <c r="A5332" t="s">
        <v>13</v>
      </c>
      <c r="B5332">
        <v>0.56666666666666599</v>
      </c>
      <c r="C5332" t="s">
        <v>2036</v>
      </c>
    </row>
    <row r="5333" spans="1:3" x14ac:dyDescent="0.3">
      <c r="A5333" t="s">
        <v>11</v>
      </c>
      <c r="B5333">
        <v>0.58333333333333304</v>
      </c>
      <c r="C5333" t="s">
        <v>2035</v>
      </c>
    </row>
    <row r="5334" spans="1:3" x14ac:dyDescent="0.3">
      <c r="A5334" t="s">
        <v>9</v>
      </c>
      <c r="B5334">
        <v>0.68333333333333302</v>
      </c>
      <c r="C5334" t="s">
        <v>2034</v>
      </c>
    </row>
    <row r="5335" spans="1:3" x14ac:dyDescent="0.3">
      <c r="A5335" t="s">
        <v>7</v>
      </c>
      <c r="B5335">
        <v>0.45</v>
      </c>
      <c r="C5335" t="s">
        <v>2033</v>
      </c>
    </row>
    <row r="5336" spans="1:3" x14ac:dyDescent="0.3">
      <c r="A5336" t="s">
        <v>5</v>
      </c>
      <c r="B5336">
        <v>0.6</v>
      </c>
      <c r="C5336" t="s">
        <v>2032</v>
      </c>
    </row>
    <row r="5337" spans="1:3" x14ac:dyDescent="0.3">
      <c r="A5337" t="s">
        <v>3</v>
      </c>
      <c r="B5337">
        <v>0.5</v>
      </c>
      <c r="C5337" t="s">
        <v>2031</v>
      </c>
    </row>
    <row r="5338" spans="1:3" x14ac:dyDescent="0.3">
      <c r="A5338" t="s">
        <v>1</v>
      </c>
      <c r="B5338">
        <v>0.483333333333333</v>
      </c>
      <c r="C5338" t="s">
        <v>2030</v>
      </c>
    </row>
    <row r="5339" spans="1:3" x14ac:dyDescent="0.3">
      <c r="A5339" t="s">
        <v>56</v>
      </c>
      <c r="B5339">
        <v>0.45</v>
      </c>
      <c r="C5339" t="s">
        <v>2029</v>
      </c>
    </row>
    <row r="5340" spans="1:3" x14ac:dyDescent="0.3">
      <c r="A5340" t="s">
        <v>54</v>
      </c>
      <c r="B5340">
        <v>0.45</v>
      </c>
      <c r="C5340" t="s">
        <v>2028</v>
      </c>
    </row>
    <row r="5341" spans="1:3" x14ac:dyDescent="0.3">
      <c r="A5341" t="s">
        <v>52</v>
      </c>
      <c r="B5341">
        <v>0.46666666666666601</v>
      </c>
      <c r="C5341" t="s">
        <v>2027</v>
      </c>
    </row>
    <row r="5342" spans="1:3" x14ac:dyDescent="0.3">
      <c r="A5342" t="s">
        <v>50</v>
      </c>
      <c r="B5342">
        <v>0.55000000000000004</v>
      </c>
      <c r="C5342" t="s">
        <v>2026</v>
      </c>
    </row>
    <row r="5343" spans="1:3" x14ac:dyDescent="0.3">
      <c r="A5343" t="s">
        <v>48</v>
      </c>
      <c r="B5343">
        <v>0.5</v>
      </c>
      <c r="C5343" t="s">
        <v>2025</v>
      </c>
    </row>
    <row r="5344" spans="1:3" x14ac:dyDescent="0.3">
      <c r="A5344" t="s">
        <v>46</v>
      </c>
      <c r="B5344">
        <v>0.68</v>
      </c>
      <c r="C5344" t="s">
        <v>2024</v>
      </c>
    </row>
    <row r="5345" spans="1:3" x14ac:dyDescent="0.3">
      <c r="A5345" t="s">
        <v>44</v>
      </c>
      <c r="B5345">
        <v>0.56000000000000005</v>
      </c>
      <c r="C5345" t="s">
        <v>2023</v>
      </c>
    </row>
    <row r="5346" spans="1:3" x14ac:dyDescent="0.3">
      <c r="A5346" t="s">
        <v>42</v>
      </c>
      <c r="B5346">
        <v>0.6</v>
      </c>
      <c r="C5346" t="s">
        <v>2022</v>
      </c>
    </row>
    <row r="5347" spans="1:3" x14ac:dyDescent="0.3">
      <c r="A5347" t="s">
        <v>40</v>
      </c>
      <c r="B5347">
        <v>0.53191489361702105</v>
      </c>
      <c r="C5347" t="s">
        <v>2021</v>
      </c>
    </row>
    <row r="5348" spans="1:3" x14ac:dyDescent="0.3">
      <c r="A5348" t="s">
        <v>38</v>
      </c>
      <c r="B5348">
        <v>0.48</v>
      </c>
      <c r="C5348" t="s">
        <v>2020</v>
      </c>
    </row>
    <row r="5349" spans="1:3" x14ac:dyDescent="0.3">
      <c r="A5349" t="s">
        <v>36</v>
      </c>
      <c r="B5349">
        <v>0.34615384615384598</v>
      </c>
      <c r="C5349" t="s">
        <v>2019</v>
      </c>
    </row>
    <row r="5350" spans="1:3" x14ac:dyDescent="0.3">
      <c r="A5350" t="s">
        <v>34</v>
      </c>
      <c r="B5350">
        <v>0.21153846153846101</v>
      </c>
      <c r="C5350" t="s">
        <v>2018</v>
      </c>
    </row>
    <row r="5351" spans="1:3" x14ac:dyDescent="0.3">
      <c r="A5351" t="s">
        <v>32</v>
      </c>
      <c r="B5351">
        <v>0.134615384615384</v>
      </c>
      <c r="C5351" t="s">
        <v>2017</v>
      </c>
    </row>
    <row r="5352" spans="1:3" x14ac:dyDescent="0.3">
      <c r="A5352" t="s">
        <v>30</v>
      </c>
      <c r="B5352">
        <v>5.7692307692307598E-2</v>
      </c>
      <c r="C5352" t="s">
        <v>2016</v>
      </c>
    </row>
    <row r="5353" spans="1:3" x14ac:dyDescent="0.3">
      <c r="A5353" t="s">
        <v>28</v>
      </c>
      <c r="B5353">
        <v>0.52</v>
      </c>
      <c r="C5353" t="s">
        <v>2015</v>
      </c>
    </row>
    <row r="5354" spans="1:3" x14ac:dyDescent="0.3">
      <c r="A5354" t="s">
        <v>26</v>
      </c>
      <c r="B5354">
        <v>0.6</v>
      </c>
      <c r="C5354" t="s">
        <v>2014</v>
      </c>
    </row>
    <row r="5355" spans="1:3" x14ac:dyDescent="0.3">
      <c r="A5355" t="s">
        <v>24</v>
      </c>
      <c r="B5355">
        <v>0.64</v>
      </c>
      <c r="C5355" t="s">
        <v>2013</v>
      </c>
    </row>
    <row r="5356" spans="1:3" x14ac:dyDescent="0.3">
      <c r="A5356" t="s">
        <v>22</v>
      </c>
      <c r="B5356">
        <v>0.62</v>
      </c>
      <c r="C5356" t="s">
        <v>2012</v>
      </c>
    </row>
    <row r="5357" spans="1:3" x14ac:dyDescent="0.3">
      <c r="A5357" t="s">
        <v>21</v>
      </c>
      <c r="B5357">
        <v>0.62</v>
      </c>
      <c r="C5357" t="s">
        <v>2012</v>
      </c>
    </row>
    <row r="5358" spans="1:3" x14ac:dyDescent="0.3">
      <c r="A5358" t="s">
        <v>19</v>
      </c>
      <c r="B5358">
        <v>0.5</v>
      </c>
      <c r="C5358" t="s">
        <v>2011</v>
      </c>
    </row>
    <row r="5359" spans="1:3" x14ac:dyDescent="0.3">
      <c r="A5359" t="s">
        <v>17</v>
      </c>
      <c r="B5359">
        <v>0.51923076923076905</v>
      </c>
      <c r="C5359" t="s">
        <v>2010</v>
      </c>
    </row>
    <row r="5360" spans="1:3" x14ac:dyDescent="0.3">
      <c r="A5360" t="s">
        <v>15</v>
      </c>
      <c r="B5360">
        <v>0.51923076923076905</v>
      </c>
      <c r="C5360" t="s">
        <v>2009</v>
      </c>
    </row>
    <row r="5361" spans="1:3" x14ac:dyDescent="0.3">
      <c r="A5361" t="s">
        <v>13</v>
      </c>
      <c r="B5361">
        <v>0.46</v>
      </c>
      <c r="C5361" t="s">
        <v>2008</v>
      </c>
    </row>
    <row r="5362" spans="1:3" x14ac:dyDescent="0.3">
      <c r="A5362" t="s">
        <v>11</v>
      </c>
      <c r="B5362">
        <v>0.44680851063829702</v>
      </c>
      <c r="C5362" t="s">
        <v>2007</v>
      </c>
    </row>
    <row r="5363" spans="1:3" x14ac:dyDescent="0.3">
      <c r="A5363" t="s">
        <v>9</v>
      </c>
      <c r="B5363">
        <v>0.44680851063829702</v>
      </c>
      <c r="C5363" t="s">
        <v>2007</v>
      </c>
    </row>
    <row r="5364" spans="1:3" x14ac:dyDescent="0.3">
      <c r="A5364" t="s">
        <v>7</v>
      </c>
      <c r="B5364">
        <v>0.65384615384615297</v>
      </c>
      <c r="C5364" t="s">
        <v>2006</v>
      </c>
    </row>
    <row r="5365" spans="1:3" x14ac:dyDescent="0.3">
      <c r="A5365" t="s">
        <v>5</v>
      </c>
      <c r="B5365">
        <v>0.54545454545454497</v>
      </c>
      <c r="C5365" t="s">
        <v>2005</v>
      </c>
    </row>
    <row r="5366" spans="1:3" x14ac:dyDescent="0.3">
      <c r="A5366" t="s">
        <v>3</v>
      </c>
      <c r="B5366">
        <v>0.61363636363636298</v>
      </c>
      <c r="C5366" t="s">
        <v>2004</v>
      </c>
    </row>
    <row r="5367" spans="1:3" x14ac:dyDescent="0.3">
      <c r="A5367" t="s">
        <v>1</v>
      </c>
      <c r="B5367">
        <v>0.63636363636363602</v>
      </c>
      <c r="C5367" t="s">
        <v>2003</v>
      </c>
    </row>
    <row r="5368" spans="1:3" x14ac:dyDescent="0.3">
      <c r="A5368" t="s">
        <v>56</v>
      </c>
      <c r="B5368">
        <v>0.63636363636363602</v>
      </c>
      <c r="C5368" t="s">
        <v>2002</v>
      </c>
    </row>
    <row r="5369" spans="1:3" x14ac:dyDescent="0.3">
      <c r="A5369" t="s">
        <v>54</v>
      </c>
      <c r="B5369">
        <v>0.61363636363636298</v>
      </c>
      <c r="C5369" t="s">
        <v>2001</v>
      </c>
    </row>
    <row r="5370" spans="1:3" x14ac:dyDescent="0.3">
      <c r="A5370" t="s">
        <v>52</v>
      </c>
      <c r="B5370">
        <v>0.56818181818181801</v>
      </c>
      <c r="C5370" t="s">
        <v>2000</v>
      </c>
    </row>
    <row r="5371" spans="1:3" x14ac:dyDescent="0.3">
      <c r="A5371" t="s">
        <v>50</v>
      </c>
      <c r="B5371">
        <v>0.59090909090909005</v>
      </c>
      <c r="C5371" t="s">
        <v>1999</v>
      </c>
    </row>
    <row r="5372" spans="1:3" x14ac:dyDescent="0.3">
      <c r="A5372" t="s">
        <v>48</v>
      </c>
      <c r="B5372">
        <v>0.375</v>
      </c>
      <c r="C5372" t="s">
        <v>1998</v>
      </c>
    </row>
    <row r="5373" spans="1:3" x14ac:dyDescent="0.3">
      <c r="A5373" t="s">
        <v>46</v>
      </c>
      <c r="B5373">
        <v>0.625</v>
      </c>
      <c r="C5373" t="s">
        <v>1997</v>
      </c>
    </row>
    <row r="5374" spans="1:3" x14ac:dyDescent="0.3">
      <c r="A5374" t="s">
        <v>44</v>
      </c>
      <c r="B5374">
        <v>0.375</v>
      </c>
      <c r="C5374" t="s">
        <v>1996</v>
      </c>
    </row>
    <row r="5375" spans="1:3" x14ac:dyDescent="0.3">
      <c r="A5375" t="s">
        <v>42</v>
      </c>
      <c r="B5375">
        <v>0.4375</v>
      </c>
      <c r="C5375" t="s">
        <v>1995</v>
      </c>
    </row>
    <row r="5376" spans="1:3" x14ac:dyDescent="0.3">
      <c r="A5376" t="s">
        <v>40</v>
      </c>
      <c r="B5376">
        <v>0.4375</v>
      </c>
      <c r="C5376" t="s">
        <v>1994</v>
      </c>
    </row>
    <row r="5377" spans="1:3" x14ac:dyDescent="0.3">
      <c r="A5377" t="s">
        <v>38</v>
      </c>
      <c r="B5377">
        <v>0.5625</v>
      </c>
      <c r="C5377" t="s">
        <v>1993</v>
      </c>
    </row>
    <row r="5378" spans="1:3" x14ac:dyDescent="0.3">
      <c r="A5378" t="s">
        <v>36</v>
      </c>
      <c r="B5378">
        <v>0.3125</v>
      </c>
      <c r="C5378" t="s">
        <v>1992</v>
      </c>
    </row>
    <row r="5379" spans="1:3" x14ac:dyDescent="0.3">
      <c r="A5379" t="s">
        <v>34</v>
      </c>
      <c r="B5379">
        <v>0.4375</v>
      </c>
      <c r="C5379" t="s">
        <v>1991</v>
      </c>
    </row>
    <row r="5380" spans="1:3" x14ac:dyDescent="0.3">
      <c r="A5380" t="s">
        <v>32</v>
      </c>
      <c r="B5380">
        <v>0.3125</v>
      </c>
      <c r="C5380" t="s">
        <v>1990</v>
      </c>
    </row>
    <row r="5381" spans="1:3" x14ac:dyDescent="0.3">
      <c r="A5381" t="s">
        <v>28</v>
      </c>
      <c r="B5381">
        <v>0.625</v>
      </c>
      <c r="C5381" t="s">
        <v>1989</v>
      </c>
    </row>
    <row r="5382" spans="1:3" x14ac:dyDescent="0.3">
      <c r="A5382" t="s">
        <v>26</v>
      </c>
      <c r="B5382">
        <v>0.6875</v>
      </c>
      <c r="C5382" t="s">
        <v>1988</v>
      </c>
    </row>
    <row r="5383" spans="1:3" x14ac:dyDescent="0.3">
      <c r="A5383" t="s">
        <v>24</v>
      </c>
      <c r="B5383">
        <v>0.625</v>
      </c>
      <c r="C5383" t="s">
        <v>1987</v>
      </c>
    </row>
    <row r="5384" spans="1:3" x14ac:dyDescent="0.3">
      <c r="A5384" t="s">
        <v>22</v>
      </c>
      <c r="B5384">
        <v>0.5</v>
      </c>
      <c r="C5384" t="s">
        <v>1986</v>
      </c>
    </row>
    <row r="5385" spans="1:3" x14ac:dyDescent="0.3">
      <c r="A5385" t="s">
        <v>21</v>
      </c>
      <c r="B5385">
        <v>0.5</v>
      </c>
      <c r="C5385" t="s">
        <v>1986</v>
      </c>
    </row>
    <row r="5386" spans="1:3" x14ac:dyDescent="0.3">
      <c r="A5386" t="s">
        <v>19</v>
      </c>
      <c r="B5386">
        <v>0.5625</v>
      </c>
      <c r="C5386" t="s">
        <v>1985</v>
      </c>
    </row>
    <row r="5387" spans="1:3" x14ac:dyDescent="0.3">
      <c r="A5387" t="s">
        <v>17</v>
      </c>
      <c r="B5387">
        <v>0.625</v>
      </c>
      <c r="C5387" t="s">
        <v>1984</v>
      </c>
    </row>
    <row r="5388" spans="1:3" x14ac:dyDescent="0.3">
      <c r="A5388" t="s">
        <v>15</v>
      </c>
      <c r="B5388">
        <v>0.6875</v>
      </c>
      <c r="C5388" t="s">
        <v>1983</v>
      </c>
    </row>
    <row r="5389" spans="1:3" x14ac:dyDescent="0.3">
      <c r="A5389" t="s">
        <v>13</v>
      </c>
      <c r="B5389">
        <v>0.625</v>
      </c>
      <c r="C5389" t="s">
        <v>1982</v>
      </c>
    </row>
    <row r="5390" spans="1:3" x14ac:dyDescent="0.3">
      <c r="A5390" t="s">
        <v>11</v>
      </c>
      <c r="B5390">
        <v>0.625</v>
      </c>
      <c r="C5390" t="s">
        <v>1981</v>
      </c>
    </row>
    <row r="5391" spans="1:3" x14ac:dyDescent="0.3">
      <c r="A5391" t="s">
        <v>9</v>
      </c>
      <c r="B5391">
        <v>0.6875</v>
      </c>
      <c r="C5391" t="s">
        <v>1980</v>
      </c>
    </row>
    <row r="5392" spans="1:3" x14ac:dyDescent="0.3">
      <c r="A5392" t="s">
        <v>7</v>
      </c>
      <c r="B5392">
        <v>0.75</v>
      </c>
      <c r="C5392" t="s">
        <v>1979</v>
      </c>
    </row>
    <row r="5393" spans="1:3" x14ac:dyDescent="0.3">
      <c r="A5393" t="s">
        <v>5</v>
      </c>
      <c r="B5393">
        <v>0.625</v>
      </c>
      <c r="C5393" t="s">
        <v>1978</v>
      </c>
    </row>
    <row r="5394" spans="1:3" x14ac:dyDescent="0.3">
      <c r="A5394" t="s">
        <v>3</v>
      </c>
      <c r="B5394">
        <v>0.5</v>
      </c>
      <c r="C5394" t="s">
        <v>1977</v>
      </c>
    </row>
    <row r="5395" spans="1:3" x14ac:dyDescent="0.3">
      <c r="A5395" t="s">
        <v>1</v>
      </c>
      <c r="B5395">
        <v>0.5</v>
      </c>
      <c r="C5395" t="s">
        <v>1976</v>
      </c>
    </row>
    <row r="5396" spans="1:3" x14ac:dyDescent="0.3">
      <c r="A5396" t="s">
        <v>56</v>
      </c>
      <c r="B5396">
        <v>0.5</v>
      </c>
      <c r="C5396" t="s">
        <v>1975</v>
      </c>
    </row>
    <row r="5397" spans="1:3" x14ac:dyDescent="0.3">
      <c r="A5397" t="s">
        <v>54</v>
      </c>
      <c r="B5397">
        <v>0.5</v>
      </c>
      <c r="C5397" t="s">
        <v>1974</v>
      </c>
    </row>
    <row r="5398" spans="1:3" x14ac:dyDescent="0.3">
      <c r="A5398" t="s">
        <v>52</v>
      </c>
      <c r="B5398">
        <v>0.8125</v>
      </c>
      <c r="C5398" t="s">
        <v>1973</v>
      </c>
    </row>
    <row r="5399" spans="1:3" x14ac:dyDescent="0.3">
      <c r="A5399" t="s">
        <v>50</v>
      </c>
      <c r="B5399">
        <v>0.75</v>
      </c>
      <c r="C5399" t="s">
        <v>1972</v>
      </c>
    </row>
    <row r="5400" spans="1:3" x14ac:dyDescent="0.3">
      <c r="A5400" t="s">
        <v>48</v>
      </c>
      <c r="B5400">
        <v>0.47368421052631499</v>
      </c>
      <c r="C5400" t="s">
        <v>1971</v>
      </c>
    </row>
    <row r="5401" spans="1:3" x14ac:dyDescent="0.3">
      <c r="A5401" t="s">
        <v>46</v>
      </c>
      <c r="B5401">
        <v>0.54545454545454497</v>
      </c>
      <c r="C5401" t="s">
        <v>1970</v>
      </c>
    </row>
    <row r="5402" spans="1:3" x14ac:dyDescent="0.3">
      <c r="A5402" t="s">
        <v>44</v>
      </c>
      <c r="B5402">
        <v>0.64444444444444404</v>
      </c>
      <c r="C5402" t="s">
        <v>1969</v>
      </c>
    </row>
    <row r="5403" spans="1:3" x14ac:dyDescent="0.3">
      <c r="A5403" t="s">
        <v>42</v>
      </c>
      <c r="B5403">
        <v>0.53191489361702105</v>
      </c>
      <c r="C5403" t="s">
        <v>1968</v>
      </c>
    </row>
    <row r="5404" spans="1:3" x14ac:dyDescent="0.3">
      <c r="A5404" t="s">
        <v>40</v>
      </c>
      <c r="B5404">
        <v>0.52941176470588203</v>
      </c>
      <c r="C5404" t="s">
        <v>1967</v>
      </c>
    </row>
    <row r="5405" spans="1:3" x14ac:dyDescent="0.3">
      <c r="A5405" t="s">
        <v>38</v>
      </c>
      <c r="B5405">
        <v>0.52173913043478204</v>
      </c>
      <c r="C5405" t="s">
        <v>1966</v>
      </c>
    </row>
    <row r="5406" spans="1:3" x14ac:dyDescent="0.3">
      <c r="A5406" t="s">
        <v>36</v>
      </c>
      <c r="B5406">
        <v>0.214285714285714</v>
      </c>
      <c r="C5406" t="s">
        <v>1965</v>
      </c>
    </row>
    <row r="5407" spans="1:3" x14ac:dyDescent="0.3">
      <c r="A5407" t="s">
        <v>34</v>
      </c>
      <c r="B5407">
        <v>7.1428571428571397E-2</v>
      </c>
      <c r="C5407" t="s">
        <v>1964</v>
      </c>
    </row>
    <row r="5408" spans="1:3" x14ac:dyDescent="0.3">
      <c r="A5408" t="s">
        <v>32</v>
      </c>
      <c r="B5408">
        <v>8.9285714285714204E-2</v>
      </c>
      <c r="C5408" t="s">
        <v>1963</v>
      </c>
    </row>
    <row r="5409" spans="1:3" x14ac:dyDescent="0.3">
      <c r="A5409" t="s">
        <v>28</v>
      </c>
      <c r="B5409">
        <v>0.67272727272727195</v>
      </c>
      <c r="C5409" t="s">
        <v>1962</v>
      </c>
    </row>
    <row r="5410" spans="1:3" x14ac:dyDescent="0.3">
      <c r="A5410" t="s">
        <v>26</v>
      </c>
      <c r="B5410">
        <v>0.67272727272727195</v>
      </c>
      <c r="C5410" t="s">
        <v>1961</v>
      </c>
    </row>
    <row r="5411" spans="1:3" x14ac:dyDescent="0.3">
      <c r="A5411" t="s">
        <v>24</v>
      </c>
      <c r="B5411">
        <v>0.70909090909090899</v>
      </c>
      <c r="C5411" t="s">
        <v>1960</v>
      </c>
    </row>
    <row r="5412" spans="1:3" x14ac:dyDescent="0.3">
      <c r="A5412" t="s">
        <v>22</v>
      </c>
      <c r="B5412">
        <v>0.52083333333333304</v>
      </c>
      <c r="C5412" t="s">
        <v>1959</v>
      </c>
    </row>
    <row r="5413" spans="1:3" x14ac:dyDescent="0.3">
      <c r="A5413" t="s">
        <v>21</v>
      </c>
      <c r="B5413">
        <v>0.52083333333333304</v>
      </c>
      <c r="C5413" t="s">
        <v>1959</v>
      </c>
    </row>
    <row r="5414" spans="1:3" x14ac:dyDescent="0.3">
      <c r="A5414" t="s">
        <v>19</v>
      </c>
      <c r="B5414">
        <v>0.47826086956521702</v>
      </c>
      <c r="C5414" t="s">
        <v>1958</v>
      </c>
    </row>
    <row r="5415" spans="1:3" x14ac:dyDescent="0.3">
      <c r="A5415" t="s">
        <v>17</v>
      </c>
      <c r="B5415">
        <v>0.69565217391304301</v>
      </c>
      <c r="C5415" t="s">
        <v>1957</v>
      </c>
    </row>
    <row r="5416" spans="1:3" x14ac:dyDescent="0.3">
      <c r="A5416" t="s">
        <v>15</v>
      </c>
      <c r="B5416">
        <v>0.60869565217391297</v>
      </c>
      <c r="C5416" t="s">
        <v>1956</v>
      </c>
    </row>
    <row r="5417" spans="1:3" x14ac:dyDescent="0.3">
      <c r="A5417" t="s">
        <v>13</v>
      </c>
      <c r="B5417">
        <v>0.52173913043478204</v>
      </c>
      <c r="C5417" t="s">
        <v>1955</v>
      </c>
    </row>
    <row r="5418" spans="1:3" x14ac:dyDescent="0.3">
      <c r="A5418" t="s">
        <v>11</v>
      </c>
      <c r="B5418">
        <v>0.58695652173913004</v>
      </c>
      <c r="C5418" t="s">
        <v>1954</v>
      </c>
    </row>
    <row r="5419" spans="1:3" x14ac:dyDescent="0.3">
      <c r="A5419" t="s">
        <v>9</v>
      </c>
      <c r="B5419">
        <v>0.56521739130434701</v>
      </c>
      <c r="C5419" t="s">
        <v>1953</v>
      </c>
    </row>
    <row r="5420" spans="1:3" x14ac:dyDescent="0.3">
      <c r="A5420" t="s">
        <v>7</v>
      </c>
      <c r="B5420">
        <v>0.54347826086956497</v>
      </c>
      <c r="C5420" t="s">
        <v>1952</v>
      </c>
    </row>
    <row r="5421" spans="1:3" x14ac:dyDescent="0.3">
      <c r="A5421" t="s">
        <v>5</v>
      </c>
      <c r="B5421">
        <v>0.59574468085106302</v>
      </c>
      <c r="C5421" t="s">
        <v>1951</v>
      </c>
    </row>
    <row r="5422" spans="1:3" x14ac:dyDescent="0.3">
      <c r="A5422" t="s">
        <v>3</v>
      </c>
      <c r="B5422">
        <v>0.489361702127659</v>
      </c>
      <c r="C5422" t="s">
        <v>1950</v>
      </c>
    </row>
    <row r="5423" spans="1:3" x14ac:dyDescent="0.3">
      <c r="A5423" t="s">
        <v>1</v>
      </c>
      <c r="B5423">
        <v>0.44680851063829702</v>
      </c>
      <c r="C5423" t="s">
        <v>1949</v>
      </c>
    </row>
    <row r="5424" spans="1:3" x14ac:dyDescent="0.3">
      <c r="A5424" t="s">
        <v>56</v>
      </c>
      <c r="B5424">
        <v>0.46808510638297801</v>
      </c>
      <c r="C5424" t="s">
        <v>1948</v>
      </c>
    </row>
    <row r="5425" spans="1:3" x14ac:dyDescent="0.3">
      <c r="A5425" t="s">
        <v>54</v>
      </c>
      <c r="B5425">
        <v>0.51063829787234005</v>
      </c>
      <c r="C5425" t="s">
        <v>1947</v>
      </c>
    </row>
    <row r="5426" spans="1:3" x14ac:dyDescent="0.3">
      <c r="A5426" t="s">
        <v>52</v>
      </c>
      <c r="B5426">
        <v>0.53191489361702105</v>
      </c>
      <c r="C5426" t="s">
        <v>1946</v>
      </c>
    </row>
    <row r="5427" spans="1:3" x14ac:dyDescent="0.3">
      <c r="A5427" t="s">
        <v>50</v>
      </c>
      <c r="B5427">
        <v>0.59574468085106302</v>
      </c>
      <c r="C5427" t="s">
        <v>1945</v>
      </c>
    </row>
    <row r="5428" spans="1:3" x14ac:dyDescent="0.3">
      <c r="A5428" t="s">
        <v>48</v>
      </c>
      <c r="B5428">
        <v>0.62962962962962898</v>
      </c>
      <c r="C5428" t="s">
        <v>1944</v>
      </c>
    </row>
    <row r="5429" spans="1:3" x14ac:dyDescent="0.3">
      <c r="A5429" t="s">
        <v>46</v>
      </c>
      <c r="B5429">
        <v>0.69811320754716899</v>
      </c>
      <c r="C5429" t="s">
        <v>1943</v>
      </c>
    </row>
    <row r="5430" spans="1:3" x14ac:dyDescent="0.3">
      <c r="A5430" t="s">
        <v>44</v>
      </c>
      <c r="B5430">
        <v>0.48837209302325502</v>
      </c>
      <c r="C5430" t="s">
        <v>1942</v>
      </c>
    </row>
    <row r="5431" spans="1:3" x14ac:dyDescent="0.3">
      <c r="A5431" t="s">
        <v>42</v>
      </c>
      <c r="B5431">
        <v>0.64583333333333304</v>
      </c>
      <c r="C5431" t="s">
        <v>1941</v>
      </c>
    </row>
    <row r="5432" spans="1:3" x14ac:dyDescent="0.3">
      <c r="A5432" t="s">
        <v>40</v>
      </c>
      <c r="B5432">
        <v>0.5625</v>
      </c>
      <c r="C5432" t="s">
        <v>1940</v>
      </c>
    </row>
    <row r="5433" spans="1:3" x14ac:dyDescent="0.3">
      <c r="A5433" t="s">
        <v>38</v>
      </c>
      <c r="B5433">
        <v>0.6875</v>
      </c>
      <c r="C5433" t="s">
        <v>1939</v>
      </c>
    </row>
    <row r="5434" spans="1:3" x14ac:dyDescent="0.3">
      <c r="A5434" t="s">
        <v>36</v>
      </c>
      <c r="B5434">
        <v>0.25925925925925902</v>
      </c>
      <c r="C5434" t="s">
        <v>1938</v>
      </c>
    </row>
    <row r="5435" spans="1:3" x14ac:dyDescent="0.3">
      <c r="A5435" t="s">
        <v>34</v>
      </c>
      <c r="B5435">
        <v>0.11111111111111099</v>
      </c>
      <c r="C5435" t="s">
        <v>1937</v>
      </c>
    </row>
    <row r="5436" spans="1:3" x14ac:dyDescent="0.3">
      <c r="A5436" t="s">
        <v>32</v>
      </c>
      <c r="B5436">
        <v>9.2592592592592504E-2</v>
      </c>
      <c r="C5436" t="s">
        <v>1936</v>
      </c>
    </row>
    <row r="5437" spans="1:3" x14ac:dyDescent="0.3">
      <c r="A5437" t="s">
        <v>30</v>
      </c>
      <c r="B5437">
        <v>3.7037037037037E-2</v>
      </c>
      <c r="C5437" t="s">
        <v>1935</v>
      </c>
    </row>
    <row r="5438" spans="1:3" x14ac:dyDescent="0.3">
      <c r="A5438" t="s">
        <v>28</v>
      </c>
      <c r="B5438">
        <v>0.68518518518518501</v>
      </c>
      <c r="C5438" t="s">
        <v>1934</v>
      </c>
    </row>
    <row r="5439" spans="1:3" x14ac:dyDescent="0.3">
      <c r="A5439" t="s">
        <v>26</v>
      </c>
      <c r="B5439">
        <v>0.62962962962962898</v>
      </c>
      <c r="C5439" t="s">
        <v>1933</v>
      </c>
    </row>
    <row r="5440" spans="1:3" x14ac:dyDescent="0.3">
      <c r="A5440" t="s">
        <v>24</v>
      </c>
      <c r="B5440">
        <v>0.64814814814814803</v>
      </c>
      <c r="C5440" t="s">
        <v>1932</v>
      </c>
    </row>
    <row r="5441" spans="1:3" x14ac:dyDescent="0.3">
      <c r="A5441" t="s">
        <v>22</v>
      </c>
      <c r="B5441">
        <v>0.66666666666666596</v>
      </c>
      <c r="C5441" t="s">
        <v>1931</v>
      </c>
    </row>
    <row r="5442" spans="1:3" x14ac:dyDescent="0.3">
      <c r="A5442" t="s">
        <v>21</v>
      </c>
      <c r="B5442">
        <v>0.66666666666666596</v>
      </c>
      <c r="C5442" t="s">
        <v>1931</v>
      </c>
    </row>
    <row r="5443" spans="1:3" x14ac:dyDescent="0.3">
      <c r="A5443" t="s">
        <v>19</v>
      </c>
      <c r="B5443">
        <v>0.625</v>
      </c>
      <c r="C5443" t="s">
        <v>1930</v>
      </c>
    </row>
    <row r="5444" spans="1:3" x14ac:dyDescent="0.3">
      <c r="A5444" t="s">
        <v>17</v>
      </c>
      <c r="B5444">
        <v>0.6875</v>
      </c>
      <c r="C5444" t="s">
        <v>1929</v>
      </c>
    </row>
    <row r="5445" spans="1:3" x14ac:dyDescent="0.3">
      <c r="A5445" t="s">
        <v>15</v>
      </c>
      <c r="B5445">
        <v>0.64583333333333304</v>
      </c>
      <c r="C5445" t="s">
        <v>1928</v>
      </c>
    </row>
    <row r="5446" spans="1:3" x14ac:dyDescent="0.3">
      <c r="A5446" t="s">
        <v>13</v>
      </c>
      <c r="B5446">
        <v>0.58333333333333304</v>
      </c>
      <c r="C5446" t="s">
        <v>1927</v>
      </c>
    </row>
    <row r="5447" spans="1:3" x14ac:dyDescent="0.3">
      <c r="A5447" t="s">
        <v>11</v>
      </c>
      <c r="B5447">
        <v>0.66666666666666596</v>
      </c>
      <c r="C5447" t="s">
        <v>1926</v>
      </c>
    </row>
    <row r="5448" spans="1:3" x14ac:dyDescent="0.3">
      <c r="A5448" t="s">
        <v>9</v>
      </c>
      <c r="B5448">
        <v>0.66666666666666596</v>
      </c>
      <c r="C5448" t="s">
        <v>1925</v>
      </c>
    </row>
    <row r="5449" spans="1:3" x14ac:dyDescent="0.3">
      <c r="A5449" t="s">
        <v>7</v>
      </c>
      <c r="B5449">
        <v>0.72222222222222199</v>
      </c>
      <c r="C5449" t="s">
        <v>1924</v>
      </c>
    </row>
    <row r="5450" spans="1:3" x14ac:dyDescent="0.3">
      <c r="A5450" t="s">
        <v>5</v>
      </c>
      <c r="B5450">
        <v>0.64150943396226401</v>
      </c>
      <c r="C5450" t="s">
        <v>1923</v>
      </c>
    </row>
    <row r="5451" spans="1:3" x14ac:dyDescent="0.3">
      <c r="A5451" t="s">
        <v>3</v>
      </c>
      <c r="B5451">
        <v>0.62962962962962898</v>
      </c>
      <c r="C5451" t="s">
        <v>1922</v>
      </c>
    </row>
    <row r="5452" spans="1:3" x14ac:dyDescent="0.3">
      <c r="A5452" t="s">
        <v>1</v>
      </c>
      <c r="B5452">
        <v>0.68518518518518501</v>
      </c>
      <c r="C5452" t="s">
        <v>1921</v>
      </c>
    </row>
    <row r="5453" spans="1:3" x14ac:dyDescent="0.3">
      <c r="A5453" t="s">
        <v>56</v>
      </c>
      <c r="B5453">
        <v>0.68518518518518501</v>
      </c>
      <c r="C5453" t="s">
        <v>1920</v>
      </c>
    </row>
    <row r="5454" spans="1:3" x14ac:dyDescent="0.3">
      <c r="A5454" t="s">
        <v>54</v>
      </c>
      <c r="B5454">
        <v>0.70370370370370305</v>
      </c>
      <c r="C5454" t="s">
        <v>1919</v>
      </c>
    </row>
    <row r="5455" spans="1:3" x14ac:dyDescent="0.3">
      <c r="A5455" t="s">
        <v>52</v>
      </c>
      <c r="B5455">
        <v>0.592592592592592</v>
      </c>
      <c r="C5455" t="s">
        <v>1918</v>
      </c>
    </row>
    <row r="5456" spans="1:3" x14ac:dyDescent="0.3">
      <c r="A5456" t="s">
        <v>50</v>
      </c>
      <c r="B5456">
        <v>0.61111111111111105</v>
      </c>
      <c r="C5456" t="s">
        <v>1917</v>
      </c>
    </row>
    <row r="5457" spans="1:3" x14ac:dyDescent="0.3">
      <c r="A5457" t="s">
        <v>48</v>
      </c>
      <c r="B5457">
        <v>0.54347826086956497</v>
      </c>
      <c r="C5457" t="s">
        <v>1916</v>
      </c>
    </row>
    <row r="5458" spans="1:3" x14ac:dyDescent="0.3">
      <c r="A5458" t="s">
        <v>46</v>
      </c>
      <c r="B5458">
        <v>0.41304347826086901</v>
      </c>
      <c r="C5458" t="s">
        <v>1915</v>
      </c>
    </row>
    <row r="5459" spans="1:3" x14ac:dyDescent="0.3">
      <c r="A5459" t="s">
        <v>44</v>
      </c>
      <c r="B5459">
        <v>0.5</v>
      </c>
      <c r="C5459" t="s">
        <v>1914</v>
      </c>
    </row>
    <row r="5460" spans="1:3" x14ac:dyDescent="0.3">
      <c r="A5460" t="s">
        <v>42</v>
      </c>
      <c r="B5460">
        <v>0.63157894736842102</v>
      </c>
      <c r="C5460" t="s">
        <v>1913</v>
      </c>
    </row>
    <row r="5461" spans="1:3" x14ac:dyDescent="0.3">
      <c r="A5461" t="s">
        <v>40</v>
      </c>
      <c r="B5461">
        <v>0.439024390243902</v>
      </c>
      <c r="C5461" t="s">
        <v>1912</v>
      </c>
    </row>
    <row r="5462" spans="1:3" x14ac:dyDescent="0.3">
      <c r="A5462" t="s">
        <v>38</v>
      </c>
      <c r="B5462">
        <v>0.36842105263157798</v>
      </c>
      <c r="C5462" t="s">
        <v>1911</v>
      </c>
    </row>
    <row r="5463" spans="1:3" x14ac:dyDescent="0.3">
      <c r="A5463" t="s">
        <v>36</v>
      </c>
      <c r="B5463">
        <v>0.23913043478260801</v>
      </c>
      <c r="C5463" t="s">
        <v>1910</v>
      </c>
    </row>
    <row r="5464" spans="1:3" x14ac:dyDescent="0.3">
      <c r="A5464" t="s">
        <v>34</v>
      </c>
      <c r="B5464">
        <v>0.17391304347826</v>
      </c>
      <c r="C5464" t="s">
        <v>1909</v>
      </c>
    </row>
    <row r="5465" spans="1:3" x14ac:dyDescent="0.3">
      <c r="A5465" t="s">
        <v>32</v>
      </c>
      <c r="B5465">
        <v>0.13043478260869501</v>
      </c>
      <c r="C5465" t="s">
        <v>1908</v>
      </c>
    </row>
    <row r="5466" spans="1:3" x14ac:dyDescent="0.3">
      <c r="A5466" t="s">
        <v>30</v>
      </c>
      <c r="B5466">
        <v>4.3478260869565202E-2</v>
      </c>
      <c r="C5466" t="s">
        <v>1907</v>
      </c>
    </row>
    <row r="5467" spans="1:3" x14ac:dyDescent="0.3">
      <c r="A5467" t="s">
        <v>28</v>
      </c>
      <c r="B5467">
        <v>0.36956521739130399</v>
      </c>
      <c r="C5467" t="s">
        <v>1906</v>
      </c>
    </row>
    <row r="5468" spans="1:3" x14ac:dyDescent="0.3">
      <c r="A5468" t="s">
        <v>26</v>
      </c>
      <c r="B5468">
        <v>0.434782608695652</v>
      </c>
      <c r="C5468" t="s">
        <v>1905</v>
      </c>
    </row>
    <row r="5469" spans="1:3" x14ac:dyDescent="0.3">
      <c r="A5469" t="s">
        <v>24</v>
      </c>
      <c r="B5469">
        <v>0.34782608695652101</v>
      </c>
      <c r="C5469" t="s">
        <v>1904</v>
      </c>
    </row>
    <row r="5470" spans="1:3" x14ac:dyDescent="0.3">
      <c r="A5470" t="s">
        <v>22</v>
      </c>
      <c r="B5470">
        <v>0.47826086956521702</v>
      </c>
      <c r="C5470" t="s">
        <v>1903</v>
      </c>
    </row>
    <row r="5471" spans="1:3" x14ac:dyDescent="0.3">
      <c r="A5471" t="s">
        <v>21</v>
      </c>
      <c r="B5471">
        <v>0.47826086956521702</v>
      </c>
      <c r="C5471" t="s">
        <v>1903</v>
      </c>
    </row>
    <row r="5472" spans="1:3" x14ac:dyDescent="0.3">
      <c r="A5472" t="s">
        <v>19</v>
      </c>
      <c r="B5472">
        <v>0.44736842105263103</v>
      </c>
      <c r="C5472" t="s">
        <v>1902</v>
      </c>
    </row>
    <row r="5473" spans="1:3" x14ac:dyDescent="0.3">
      <c r="A5473" t="s">
        <v>17</v>
      </c>
      <c r="B5473">
        <v>0.42105263157894701</v>
      </c>
      <c r="C5473" t="s">
        <v>1901</v>
      </c>
    </row>
    <row r="5474" spans="1:3" x14ac:dyDescent="0.3">
      <c r="A5474" t="s">
        <v>15</v>
      </c>
      <c r="B5474">
        <v>0.52631578947368396</v>
      </c>
      <c r="C5474" t="s">
        <v>1900</v>
      </c>
    </row>
    <row r="5475" spans="1:3" x14ac:dyDescent="0.3">
      <c r="A5475" t="s">
        <v>13</v>
      </c>
      <c r="B5475">
        <v>0.42105263157894701</v>
      </c>
      <c r="C5475" t="s">
        <v>1899</v>
      </c>
    </row>
    <row r="5476" spans="1:3" x14ac:dyDescent="0.3">
      <c r="A5476" t="s">
        <v>11</v>
      </c>
      <c r="B5476">
        <v>0.42105263157894701</v>
      </c>
      <c r="C5476" t="s">
        <v>1898</v>
      </c>
    </row>
    <row r="5477" spans="1:3" x14ac:dyDescent="0.3">
      <c r="A5477" t="s">
        <v>9</v>
      </c>
      <c r="B5477">
        <v>0.42105263157894701</v>
      </c>
      <c r="C5477" t="s">
        <v>1898</v>
      </c>
    </row>
    <row r="5478" spans="1:3" x14ac:dyDescent="0.3">
      <c r="A5478" t="s">
        <v>7</v>
      </c>
      <c r="B5478">
        <v>0.54347826086956497</v>
      </c>
      <c r="C5478" t="s">
        <v>1897</v>
      </c>
    </row>
    <row r="5479" spans="1:3" x14ac:dyDescent="0.3">
      <c r="A5479" t="s">
        <v>5</v>
      </c>
      <c r="B5479">
        <v>0.30434782608695599</v>
      </c>
      <c r="C5479" t="s">
        <v>1896</v>
      </c>
    </row>
    <row r="5480" spans="1:3" x14ac:dyDescent="0.3">
      <c r="A5480" t="s">
        <v>3</v>
      </c>
      <c r="B5480">
        <v>0.434782608695652</v>
      </c>
      <c r="C5480" t="s">
        <v>1895</v>
      </c>
    </row>
    <row r="5481" spans="1:3" x14ac:dyDescent="0.3">
      <c r="A5481" t="s">
        <v>1</v>
      </c>
      <c r="B5481">
        <v>0.52173913043478204</v>
      </c>
      <c r="C5481" t="s">
        <v>1894</v>
      </c>
    </row>
    <row r="5482" spans="1:3" x14ac:dyDescent="0.3">
      <c r="A5482" t="s">
        <v>56</v>
      </c>
      <c r="B5482">
        <v>0.41304347826086901</v>
      </c>
      <c r="C5482" t="s">
        <v>1893</v>
      </c>
    </row>
    <row r="5483" spans="1:3" x14ac:dyDescent="0.3">
      <c r="A5483" t="s">
        <v>54</v>
      </c>
      <c r="B5483">
        <v>0.41304347826086901</v>
      </c>
      <c r="C5483" t="s">
        <v>1892</v>
      </c>
    </row>
    <row r="5484" spans="1:3" x14ac:dyDescent="0.3">
      <c r="A5484" t="s">
        <v>52</v>
      </c>
      <c r="B5484">
        <v>0.52173913043478204</v>
      </c>
      <c r="C5484" t="s">
        <v>1891</v>
      </c>
    </row>
    <row r="5485" spans="1:3" x14ac:dyDescent="0.3">
      <c r="A5485" t="s">
        <v>50</v>
      </c>
      <c r="B5485">
        <v>0.39130434782608697</v>
      </c>
      <c r="C5485" t="s">
        <v>1890</v>
      </c>
    </row>
    <row r="5486" spans="1:3" x14ac:dyDescent="0.3">
      <c r="A5486" t="s">
        <v>48</v>
      </c>
      <c r="B5486">
        <v>0.48</v>
      </c>
      <c r="C5486" t="s">
        <v>1889</v>
      </c>
    </row>
    <row r="5487" spans="1:3" x14ac:dyDescent="0.3">
      <c r="A5487" t="s">
        <v>46</v>
      </c>
      <c r="B5487">
        <v>0.45652173913043398</v>
      </c>
      <c r="C5487" t="s">
        <v>1888</v>
      </c>
    </row>
    <row r="5488" spans="1:3" x14ac:dyDescent="0.3">
      <c r="A5488" t="s">
        <v>44</v>
      </c>
      <c r="B5488">
        <v>0.42</v>
      </c>
      <c r="C5488" t="s">
        <v>1887</v>
      </c>
    </row>
    <row r="5489" spans="1:3" x14ac:dyDescent="0.3">
      <c r="A5489" t="s">
        <v>42</v>
      </c>
      <c r="B5489">
        <v>0.46428571428571402</v>
      </c>
      <c r="C5489" t="s">
        <v>1886</v>
      </c>
    </row>
    <row r="5490" spans="1:3" x14ac:dyDescent="0.3">
      <c r="A5490" t="s">
        <v>40</v>
      </c>
      <c r="B5490">
        <v>0.38709677419354799</v>
      </c>
      <c r="C5490" t="s">
        <v>1885</v>
      </c>
    </row>
    <row r="5491" spans="1:3" x14ac:dyDescent="0.3">
      <c r="A5491" t="s">
        <v>38</v>
      </c>
      <c r="B5491">
        <v>0.41935483870967699</v>
      </c>
      <c r="C5491" t="s">
        <v>1884</v>
      </c>
    </row>
    <row r="5492" spans="1:3" x14ac:dyDescent="0.3">
      <c r="A5492" t="s">
        <v>36</v>
      </c>
      <c r="B5492">
        <v>0.32</v>
      </c>
      <c r="C5492" t="s">
        <v>1883</v>
      </c>
    </row>
    <row r="5493" spans="1:3" x14ac:dyDescent="0.3">
      <c r="A5493" t="s">
        <v>34</v>
      </c>
      <c r="B5493">
        <v>0.18</v>
      </c>
      <c r="C5493" t="s">
        <v>1882</v>
      </c>
    </row>
    <row r="5494" spans="1:3" x14ac:dyDescent="0.3">
      <c r="A5494" t="s">
        <v>32</v>
      </c>
      <c r="B5494">
        <v>0.28000000000000003</v>
      </c>
      <c r="C5494" t="s">
        <v>1881</v>
      </c>
    </row>
    <row r="5495" spans="1:3" x14ac:dyDescent="0.3">
      <c r="A5495" t="s">
        <v>30</v>
      </c>
      <c r="B5495">
        <v>0.02</v>
      </c>
      <c r="C5495" t="s">
        <v>1880</v>
      </c>
    </row>
    <row r="5496" spans="1:3" x14ac:dyDescent="0.3">
      <c r="A5496" t="s">
        <v>28</v>
      </c>
      <c r="B5496">
        <v>0.32352941176470501</v>
      </c>
      <c r="C5496" t="s">
        <v>1879</v>
      </c>
    </row>
    <row r="5497" spans="1:3" x14ac:dyDescent="0.3">
      <c r="A5497" t="s">
        <v>26</v>
      </c>
      <c r="B5497">
        <v>0.441176470588235</v>
      </c>
      <c r="C5497" t="s">
        <v>1878</v>
      </c>
    </row>
    <row r="5498" spans="1:3" x14ac:dyDescent="0.3">
      <c r="A5498" t="s">
        <v>24</v>
      </c>
      <c r="B5498">
        <v>0.55882352941176405</v>
      </c>
      <c r="C5498" t="s">
        <v>1877</v>
      </c>
    </row>
    <row r="5499" spans="1:3" x14ac:dyDescent="0.3">
      <c r="A5499" t="s">
        <v>22</v>
      </c>
      <c r="B5499">
        <v>0.41666666666666602</v>
      </c>
      <c r="C5499" t="s">
        <v>1876</v>
      </c>
    </row>
    <row r="5500" spans="1:3" x14ac:dyDescent="0.3">
      <c r="A5500" t="s">
        <v>21</v>
      </c>
      <c r="B5500">
        <v>0.41666666666666602</v>
      </c>
      <c r="C5500" t="s">
        <v>1876</v>
      </c>
    </row>
    <row r="5501" spans="1:3" x14ac:dyDescent="0.3">
      <c r="A5501" t="s">
        <v>19</v>
      </c>
      <c r="B5501">
        <v>0.483870967741935</v>
      </c>
      <c r="C5501" t="s">
        <v>1875</v>
      </c>
    </row>
    <row r="5502" spans="1:3" x14ac:dyDescent="0.3">
      <c r="A5502" t="s">
        <v>17</v>
      </c>
      <c r="B5502">
        <v>0.483870967741935</v>
      </c>
      <c r="C5502" t="s">
        <v>1874</v>
      </c>
    </row>
    <row r="5503" spans="1:3" x14ac:dyDescent="0.3">
      <c r="A5503" t="s">
        <v>15</v>
      </c>
      <c r="B5503">
        <v>0.45161290322580599</v>
      </c>
      <c r="C5503" t="s">
        <v>1873</v>
      </c>
    </row>
    <row r="5504" spans="1:3" x14ac:dyDescent="0.3">
      <c r="A5504" t="s">
        <v>13</v>
      </c>
      <c r="B5504">
        <v>0.41935483870967699</v>
      </c>
      <c r="C5504" t="s">
        <v>1872</v>
      </c>
    </row>
    <row r="5505" spans="1:3" x14ac:dyDescent="0.3">
      <c r="A5505" t="s">
        <v>11</v>
      </c>
      <c r="B5505">
        <v>0.45161290322580599</v>
      </c>
      <c r="C5505" t="s">
        <v>1871</v>
      </c>
    </row>
    <row r="5506" spans="1:3" x14ac:dyDescent="0.3">
      <c r="A5506" t="s">
        <v>9</v>
      </c>
      <c r="B5506">
        <v>0.45161290322580599</v>
      </c>
      <c r="C5506" t="s">
        <v>1870</v>
      </c>
    </row>
    <row r="5507" spans="1:3" x14ac:dyDescent="0.3">
      <c r="A5507" t="s">
        <v>7</v>
      </c>
      <c r="B5507">
        <v>0.41935483870967699</v>
      </c>
      <c r="C5507" t="s">
        <v>1869</v>
      </c>
    </row>
    <row r="5508" spans="1:3" x14ac:dyDescent="0.3">
      <c r="A5508" t="s">
        <v>5</v>
      </c>
      <c r="B5508">
        <v>0.45161290322580599</v>
      </c>
      <c r="C5508" t="s">
        <v>1868</v>
      </c>
    </row>
    <row r="5509" spans="1:3" x14ac:dyDescent="0.3">
      <c r="A5509" t="s">
        <v>3</v>
      </c>
      <c r="B5509">
        <v>0.41935483870967699</v>
      </c>
      <c r="C5509" t="s">
        <v>1867</v>
      </c>
    </row>
    <row r="5510" spans="1:3" x14ac:dyDescent="0.3">
      <c r="A5510" t="s">
        <v>1</v>
      </c>
      <c r="B5510">
        <v>0.38709677419354799</v>
      </c>
      <c r="C5510" t="s">
        <v>1866</v>
      </c>
    </row>
    <row r="5511" spans="1:3" x14ac:dyDescent="0.3">
      <c r="A5511" t="s">
        <v>56</v>
      </c>
      <c r="B5511">
        <v>0.38709677419354799</v>
      </c>
      <c r="C5511" t="s">
        <v>1865</v>
      </c>
    </row>
    <row r="5512" spans="1:3" x14ac:dyDescent="0.3">
      <c r="A5512" t="s">
        <v>54</v>
      </c>
      <c r="B5512">
        <v>0.45161290322580599</v>
      </c>
      <c r="C5512" t="s">
        <v>1864</v>
      </c>
    </row>
    <row r="5513" spans="1:3" x14ac:dyDescent="0.3">
      <c r="A5513" t="s">
        <v>52</v>
      </c>
      <c r="B5513">
        <v>0.38709677419354799</v>
      </c>
      <c r="C5513" t="s">
        <v>1863</v>
      </c>
    </row>
    <row r="5514" spans="1:3" x14ac:dyDescent="0.3">
      <c r="A5514" t="s">
        <v>50</v>
      </c>
      <c r="B5514">
        <v>0.38709677419354799</v>
      </c>
      <c r="C5514" t="s">
        <v>1862</v>
      </c>
    </row>
    <row r="5515" spans="1:3" x14ac:dyDescent="0.3">
      <c r="A5515" t="s">
        <v>48</v>
      </c>
      <c r="B5515">
        <v>0.42857142857142799</v>
      </c>
      <c r="C5515" t="s">
        <v>1861</v>
      </c>
    </row>
    <row r="5516" spans="1:3" x14ac:dyDescent="0.3">
      <c r="A5516" t="s">
        <v>46</v>
      </c>
      <c r="B5516">
        <v>0.58928571428571397</v>
      </c>
      <c r="C5516" t="s">
        <v>1860</v>
      </c>
    </row>
    <row r="5517" spans="1:3" x14ac:dyDescent="0.3">
      <c r="A5517" t="s">
        <v>44</v>
      </c>
      <c r="B5517">
        <v>0.39285714285714202</v>
      </c>
      <c r="C5517" t="s">
        <v>1859</v>
      </c>
    </row>
    <row r="5518" spans="1:3" x14ac:dyDescent="0.3">
      <c r="A5518" t="s">
        <v>42</v>
      </c>
      <c r="B5518">
        <v>0.52380952380952295</v>
      </c>
      <c r="C5518" t="s">
        <v>1858</v>
      </c>
    </row>
    <row r="5519" spans="1:3" x14ac:dyDescent="0.3">
      <c r="A5519" t="s">
        <v>40</v>
      </c>
      <c r="B5519">
        <v>0.55263157894736803</v>
      </c>
      <c r="C5519" t="s">
        <v>1857</v>
      </c>
    </row>
    <row r="5520" spans="1:3" x14ac:dyDescent="0.3">
      <c r="A5520" t="s">
        <v>38</v>
      </c>
      <c r="B5520">
        <v>0.487179487179487</v>
      </c>
      <c r="C5520" t="s">
        <v>1856</v>
      </c>
    </row>
    <row r="5521" spans="1:3" x14ac:dyDescent="0.3">
      <c r="A5521" t="s">
        <v>36</v>
      </c>
      <c r="B5521">
        <v>0.26785714285714202</v>
      </c>
      <c r="C5521" t="s">
        <v>1855</v>
      </c>
    </row>
    <row r="5522" spans="1:3" x14ac:dyDescent="0.3">
      <c r="A5522" t="s">
        <v>34</v>
      </c>
      <c r="B5522">
        <v>0.160714285714285</v>
      </c>
      <c r="C5522" t="s">
        <v>1854</v>
      </c>
    </row>
    <row r="5523" spans="1:3" x14ac:dyDescent="0.3">
      <c r="A5523" t="s">
        <v>32</v>
      </c>
      <c r="B5523">
        <v>0.19642857142857101</v>
      </c>
      <c r="C5523" t="s">
        <v>1853</v>
      </c>
    </row>
    <row r="5524" spans="1:3" x14ac:dyDescent="0.3">
      <c r="A5524" t="s">
        <v>30</v>
      </c>
      <c r="B5524">
        <v>1.7857142857142801E-2</v>
      </c>
      <c r="C5524" t="s">
        <v>1852</v>
      </c>
    </row>
    <row r="5525" spans="1:3" x14ac:dyDescent="0.3">
      <c r="A5525" t="s">
        <v>28</v>
      </c>
      <c r="B5525">
        <v>0.57142857142857095</v>
      </c>
      <c r="C5525" t="s">
        <v>1851</v>
      </c>
    </row>
    <row r="5526" spans="1:3" x14ac:dyDescent="0.3">
      <c r="A5526" t="s">
        <v>26</v>
      </c>
      <c r="B5526">
        <v>0.45454545454545398</v>
      </c>
      <c r="C5526" t="s">
        <v>1850</v>
      </c>
    </row>
    <row r="5527" spans="1:3" x14ac:dyDescent="0.3">
      <c r="A5527" t="s">
        <v>24</v>
      </c>
      <c r="B5527">
        <v>0.52272727272727204</v>
      </c>
      <c r="C5527" t="s">
        <v>1849</v>
      </c>
    </row>
    <row r="5528" spans="1:3" x14ac:dyDescent="0.3">
      <c r="A5528" t="s">
        <v>22</v>
      </c>
      <c r="B5528">
        <v>0.490566037735849</v>
      </c>
      <c r="C5528" t="s">
        <v>1848</v>
      </c>
    </row>
    <row r="5529" spans="1:3" x14ac:dyDescent="0.3">
      <c r="A5529" t="s">
        <v>21</v>
      </c>
      <c r="B5529">
        <v>0.490566037735849</v>
      </c>
      <c r="C5529" t="s">
        <v>1848</v>
      </c>
    </row>
    <row r="5530" spans="1:3" x14ac:dyDescent="0.3">
      <c r="A5530" t="s">
        <v>19</v>
      </c>
      <c r="B5530">
        <v>0.512820512820512</v>
      </c>
      <c r="C5530" t="s">
        <v>1847</v>
      </c>
    </row>
    <row r="5531" spans="1:3" x14ac:dyDescent="0.3">
      <c r="A5531" t="s">
        <v>17</v>
      </c>
      <c r="B5531">
        <v>0.56410256410256399</v>
      </c>
      <c r="C5531" t="s">
        <v>1846</v>
      </c>
    </row>
    <row r="5532" spans="1:3" x14ac:dyDescent="0.3">
      <c r="A5532" t="s">
        <v>15</v>
      </c>
      <c r="B5532">
        <v>0.56410256410256399</v>
      </c>
      <c r="C5532" t="s">
        <v>1845</v>
      </c>
    </row>
    <row r="5533" spans="1:3" x14ac:dyDescent="0.3">
      <c r="A5533" t="s">
        <v>13</v>
      </c>
      <c r="B5533">
        <v>0.43589743589743501</v>
      </c>
      <c r="C5533" t="s">
        <v>1844</v>
      </c>
    </row>
    <row r="5534" spans="1:3" x14ac:dyDescent="0.3">
      <c r="A5534" t="s">
        <v>11</v>
      </c>
      <c r="B5534">
        <v>0.512820512820512</v>
      </c>
      <c r="C5534" t="s">
        <v>1843</v>
      </c>
    </row>
    <row r="5535" spans="1:3" x14ac:dyDescent="0.3">
      <c r="A5535" t="s">
        <v>9</v>
      </c>
      <c r="B5535">
        <v>0.487179487179487</v>
      </c>
      <c r="C5535" t="s">
        <v>1842</v>
      </c>
    </row>
    <row r="5536" spans="1:3" x14ac:dyDescent="0.3">
      <c r="A5536" t="s">
        <v>7</v>
      </c>
      <c r="B5536">
        <v>0.63636363636363602</v>
      </c>
      <c r="C5536" t="s">
        <v>1841</v>
      </c>
    </row>
    <row r="5537" spans="1:3" x14ac:dyDescent="0.3">
      <c r="A5537" t="s">
        <v>5</v>
      </c>
      <c r="B5537">
        <v>0.63636363636363602</v>
      </c>
      <c r="C5537" t="s">
        <v>1840</v>
      </c>
    </row>
    <row r="5538" spans="1:3" x14ac:dyDescent="0.3">
      <c r="A5538" t="s">
        <v>3</v>
      </c>
      <c r="B5538">
        <v>0.51515151515151503</v>
      </c>
      <c r="C5538" t="s">
        <v>1839</v>
      </c>
    </row>
    <row r="5539" spans="1:3" x14ac:dyDescent="0.3">
      <c r="A5539" t="s">
        <v>1</v>
      </c>
      <c r="B5539">
        <v>0.54545454545454497</v>
      </c>
      <c r="C5539" t="s">
        <v>1838</v>
      </c>
    </row>
    <row r="5540" spans="1:3" x14ac:dyDescent="0.3">
      <c r="A5540" t="s">
        <v>56</v>
      </c>
      <c r="B5540">
        <v>0.54545454545454497</v>
      </c>
      <c r="C5540" t="s">
        <v>1837</v>
      </c>
    </row>
    <row r="5541" spans="1:3" x14ac:dyDescent="0.3">
      <c r="A5541" t="s">
        <v>54</v>
      </c>
      <c r="B5541">
        <v>0.54545454545454497</v>
      </c>
      <c r="C5541" t="s">
        <v>1836</v>
      </c>
    </row>
    <row r="5542" spans="1:3" x14ac:dyDescent="0.3">
      <c r="A5542" t="s">
        <v>52</v>
      </c>
      <c r="B5542">
        <v>0.54545454545454497</v>
      </c>
      <c r="C5542" t="s">
        <v>1835</v>
      </c>
    </row>
    <row r="5543" spans="1:3" x14ac:dyDescent="0.3">
      <c r="A5543" t="s">
        <v>50</v>
      </c>
      <c r="B5543">
        <v>0.51515151515151503</v>
      </c>
      <c r="C5543" t="s">
        <v>1834</v>
      </c>
    </row>
    <row r="5544" spans="1:3" x14ac:dyDescent="0.3">
      <c r="A5544" t="s">
        <v>48</v>
      </c>
      <c r="B5544">
        <v>0.58490566037735803</v>
      </c>
      <c r="C5544" t="s">
        <v>1833</v>
      </c>
    </row>
    <row r="5545" spans="1:3" x14ac:dyDescent="0.3">
      <c r="A5545" t="s">
        <v>46</v>
      </c>
      <c r="B5545">
        <v>0.63333333333333297</v>
      </c>
      <c r="C5545" t="s">
        <v>1832</v>
      </c>
    </row>
    <row r="5546" spans="1:3" x14ac:dyDescent="0.3">
      <c r="A5546" t="s">
        <v>44</v>
      </c>
      <c r="B5546">
        <v>0.47169811320754701</v>
      </c>
      <c r="C5546" t="s">
        <v>1831</v>
      </c>
    </row>
    <row r="5547" spans="1:3" x14ac:dyDescent="0.3">
      <c r="A5547" t="s">
        <v>42</v>
      </c>
      <c r="B5547">
        <v>0.48484848484848397</v>
      </c>
      <c r="C5547" t="s">
        <v>1830</v>
      </c>
    </row>
    <row r="5548" spans="1:3" x14ac:dyDescent="0.3">
      <c r="A5548" t="s">
        <v>40</v>
      </c>
      <c r="B5548">
        <v>0.45714285714285702</v>
      </c>
      <c r="C5548" t="s">
        <v>1829</v>
      </c>
    </row>
    <row r="5549" spans="1:3" x14ac:dyDescent="0.3">
      <c r="A5549" t="s">
        <v>38</v>
      </c>
      <c r="B5549">
        <v>0.45454545454545398</v>
      </c>
      <c r="C5549" t="s">
        <v>1828</v>
      </c>
    </row>
    <row r="5550" spans="1:3" x14ac:dyDescent="0.3">
      <c r="A5550" t="s">
        <v>36</v>
      </c>
      <c r="B5550">
        <v>0.45283018867924502</v>
      </c>
      <c r="C5550" t="s">
        <v>1827</v>
      </c>
    </row>
    <row r="5551" spans="1:3" x14ac:dyDescent="0.3">
      <c r="A5551" t="s">
        <v>34</v>
      </c>
      <c r="B5551">
        <v>0.339622641509433</v>
      </c>
      <c r="C5551" t="s">
        <v>1826</v>
      </c>
    </row>
    <row r="5552" spans="1:3" x14ac:dyDescent="0.3">
      <c r="A5552" t="s">
        <v>32</v>
      </c>
      <c r="B5552">
        <v>0.245283018867924</v>
      </c>
      <c r="C5552" t="s">
        <v>1825</v>
      </c>
    </row>
    <row r="5553" spans="1:3" x14ac:dyDescent="0.3">
      <c r="A5553" t="s">
        <v>28</v>
      </c>
      <c r="B5553">
        <v>0.56097560975609695</v>
      </c>
      <c r="C5553" t="s">
        <v>1824</v>
      </c>
    </row>
    <row r="5554" spans="1:3" x14ac:dyDescent="0.3">
      <c r="A5554" t="s">
        <v>26</v>
      </c>
      <c r="B5554">
        <v>0.47368421052631499</v>
      </c>
      <c r="C5554" t="s">
        <v>1823</v>
      </c>
    </row>
    <row r="5555" spans="1:3" x14ac:dyDescent="0.3">
      <c r="A5555" t="s">
        <v>24</v>
      </c>
      <c r="B5555">
        <v>0.60714285714285698</v>
      </c>
      <c r="C5555" t="s">
        <v>1822</v>
      </c>
    </row>
    <row r="5556" spans="1:3" x14ac:dyDescent="0.3">
      <c r="A5556" t="s">
        <v>22</v>
      </c>
      <c r="B5556">
        <v>0.61538461538461497</v>
      </c>
      <c r="C5556" t="s">
        <v>1821</v>
      </c>
    </row>
    <row r="5557" spans="1:3" x14ac:dyDescent="0.3">
      <c r="A5557" t="s">
        <v>21</v>
      </c>
      <c r="B5557">
        <v>0.61538461538461497</v>
      </c>
      <c r="C5557" t="s">
        <v>1821</v>
      </c>
    </row>
    <row r="5558" spans="1:3" x14ac:dyDescent="0.3">
      <c r="A5558" t="s">
        <v>19</v>
      </c>
      <c r="B5558">
        <v>0.45454545454545398</v>
      </c>
      <c r="C5558" t="s">
        <v>1820</v>
      </c>
    </row>
    <row r="5559" spans="1:3" x14ac:dyDescent="0.3">
      <c r="A5559" t="s">
        <v>17</v>
      </c>
      <c r="B5559">
        <v>0.63636363636363602</v>
      </c>
      <c r="C5559" t="s">
        <v>1819</v>
      </c>
    </row>
    <row r="5560" spans="1:3" x14ac:dyDescent="0.3">
      <c r="A5560" t="s">
        <v>15</v>
      </c>
      <c r="B5560">
        <v>0.54545454545454497</v>
      </c>
      <c r="C5560" t="s">
        <v>1818</v>
      </c>
    </row>
    <row r="5561" spans="1:3" x14ac:dyDescent="0.3">
      <c r="A5561" t="s">
        <v>13</v>
      </c>
      <c r="B5561">
        <v>0.60606060606060597</v>
      </c>
      <c r="C5561" t="s">
        <v>1817</v>
      </c>
    </row>
    <row r="5562" spans="1:3" x14ac:dyDescent="0.3">
      <c r="A5562" t="s">
        <v>11</v>
      </c>
      <c r="B5562">
        <v>0.66666666666666596</v>
      </c>
      <c r="C5562" t="s">
        <v>1816</v>
      </c>
    </row>
    <row r="5563" spans="1:3" x14ac:dyDescent="0.3">
      <c r="A5563" t="s">
        <v>9</v>
      </c>
      <c r="B5563">
        <v>0.63636363636363602</v>
      </c>
      <c r="C5563" t="s">
        <v>1815</v>
      </c>
    </row>
    <row r="5564" spans="1:3" x14ac:dyDescent="0.3">
      <c r="A5564" t="s">
        <v>7</v>
      </c>
      <c r="B5564">
        <v>0.6</v>
      </c>
      <c r="C5564" t="s">
        <v>1814</v>
      </c>
    </row>
    <row r="5565" spans="1:3" x14ac:dyDescent="0.3">
      <c r="A5565" t="s">
        <v>5</v>
      </c>
      <c r="B5565">
        <v>0.57499999999999996</v>
      </c>
      <c r="C5565" t="s">
        <v>1813</v>
      </c>
    </row>
    <row r="5566" spans="1:3" x14ac:dyDescent="0.3">
      <c r="A5566" t="s">
        <v>3</v>
      </c>
      <c r="B5566">
        <v>0.57499999999999996</v>
      </c>
      <c r="C5566" t="s">
        <v>1812</v>
      </c>
    </row>
    <row r="5567" spans="1:3" x14ac:dyDescent="0.3">
      <c r="A5567" t="s">
        <v>1</v>
      </c>
      <c r="B5567">
        <v>0.6</v>
      </c>
      <c r="C5567" t="s">
        <v>1811</v>
      </c>
    </row>
    <row r="5568" spans="1:3" x14ac:dyDescent="0.3">
      <c r="A5568" t="s">
        <v>56</v>
      </c>
      <c r="B5568">
        <v>0.625</v>
      </c>
      <c r="C5568" t="s">
        <v>1810</v>
      </c>
    </row>
    <row r="5569" spans="1:3" x14ac:dyDescent="0.3">
      <c r="A5569" t="s">
        <v>54</v>
      </c>
      <c r="B5569">
        <v>0.55000000000000004</v>
      </c>
      <c r="C5569" t="s">
        <v>1809</v>
      </c>
    </row>
    <row r="5570" spans="1:3" x14ac:dyDescent="0.3">
      <c r="A5570" t="s">
        <v>52</v>
      </c>
      <c r="B5570">
        <v>0.7</v>
      </c>
      <c r="C5570" t="s">
        <v>1808</v>
      </c>
    </row>
    <row r="5571" spans="1:3" x14ac:dyDescent="0.3">
      <c r="A5571" t="s">
        <v>50</v>
      </c>
      <c r="B5571">
        <v>0.67500000000000004</v>
      </c>
      <c r="C5571" t="s">
        <v>1807</v>
      </c>
    </row>
    <row r="5572" spans="1:3" x14ac:dyDescent="0.3">
      <c r="A5572" t="s">
        <v>48</v>
      </c>
      <c r="B5572">
        <v>0.49122807017543801</v>
      </c>
      <c r="C5572" t="s">
        <v>1806</v>
      </c>
    </row>
    <row r="5573" spans="1:3" x14ac:dyDescent="0.3">
      <c r="A5573" t="s">
        <v>46</v>
      </c>
      <c r="B5573">
        <v>0.74358974358974295</v>
      </c>
      <c r="C5573" t="s">
        <v>1805</v>
      </c>
    </row>
    <row r="5574" spans="1:3" x14ac:dyDescent="0.3">
      <c r="A5574" t="s">
        <v>44</v>
      </c>
      <c r="B5574">
        <v>0.47916666666666602</v>
      </c>
      <c r="C5574" t="s">
        <v>1804</v>
      </c>
    </row>
    <row r="5575" spans="1:3" x14ac:dyDescent="0.3">
      <c r="A5575" t="s">
        <v>42</v>
      </c>
      <c r="B5575">
        <v>0.66666666666666596</v>
      </c>
      <c r="C5575" t="s">
        <v>1803</v>
      </c>
    </row>
    <row r="5576" spans="1:3" x14ac:dyDescent="0.3">
      <c r="A5576" t="s">
        <v>40</v>
      </c>
      <c r="B5576">
        <v>0.592592592592592</v>
      </c>
      <c r="C5576" t="s">
        <v>1802</v>
      </c>
    </row>
    <row r="5577" spans="1:3" x14ac:dyDescent="0.3">
      <c r="A5577" t="s">
        <v>38</v>
      </c>
      <c r="B5577">
        <v>0.55555555555555503</v>
      </c>
      <c r="C5577" t="s">
        <v>1801</v>
      </c>
    </row>
    <row r="5578" spans="1:3" x14ac:dyDescent="0.3">
      <c r="A5578" t="s">
        <v>36</v>
      </c>
      <c r="B5578">
        <v>0.38596491228070101</v>
      </c>
      <c r="C5578" t="s">
        <v>1800</v>
      </c>
    </row>
    <row r="5579" spans="1:3" x14ac:dyDescent="0.3">
      <c r="A5579" t="s">
        <v>34</v>
      </c>
      <c r="B5579">
        <v>0.43859649122806998</v>
      </c>
      <c r="C5579" t="s">
        <v>1799</v>
      </c>
    </row>
    <row r="5580" spans="1:3" x14ac:dyDescent="0.3">
      <c r="A5580" t="s">
        <v>32</v>
      </c>
      <c r="B5580">
        <v>0.28070175438596401</v>
      </c>
      <c r="C5580" t="s">
        <v>1798</v>
      </c>
    </row>
    <row r="5581" spans="1:3" x14ac:dyDescent="0.3">
      <c r="A5581" t="s">
        <v>30</v>
      </c>
      <c r="B5581">
        <v>1.7543859649122799E-2</v>
      </c>
      <c r="C5581" t="s">
        <v>1797</v>
      </c>
    </row>
    <row r="5582" spans="1:3" x14ac:dyDescent="0.3">
      <c r="A5582" t="s">
        <v>28</v>
      </c>
      <c r="B5582">
        <v>0.8</v>
      </c>
      <c r="C5582" t="s">
        <v>1796</v>
      </c>
    </row>
    <row r="5583" spans="1:3" x14ac:dyDescent="0.3">
      <c r="A5583" t="s">
        <v>26</v>
      </c>
      <c r="B5583">
        <v>0.65853658536585302</v>
      </c>
      <c r="C5583" t="s">
        <v>1795</v>
      </c>
    </row>
    <row r="5584" spans="1:3" x14ac:dyDescent="0.3">
      <c r="A5584" t="s">
        <v>24</v>
      </c>
      <c r="B5584">
        <v>0.70370370370370305</v>
      </c>
      <c r="C5584" t="s">
        <v>1794</v>
      </c>
    </row>
    <row r="5585" spans="1:3" x14ac:dyDescent="0.3">
      <c r="A5585" t="s">
        <v>22</v>
      </c>
      <c r="B5585">
        <v>0.56140350877192902</v>
      </c>
      <c r="C5585" t="s">
        <v>1793</v>
      </c>
    </row>
    <row r="5586" spans="1:3" x14ac:dyDescent="0.3">
      <c r="A5586" t="s">
        <v>21</v>
      </c>
      <c r="B5586">
        <v>0.56140350877192902</v>
      </c>
      <c r="C5586" t="s">
        <v>1793</v>
      </c>
    </row>
    <row r="5587" spans="1:3" x14ac:dyDescent="0.3">
      <c r="A5587" t="s">
        <v>19</v>
      </c>
      <c r="B5587">
        <v>0.62962962962962898</v>
      </c>
      <c r="C5587" t="s">
        <v>1792</v>
      </c>
    </row>
    <row r="5588" spans="1:3" x14ac:dyDescent="0.3">
      <c r="A5588" t="s">
        <v>17</v>
      </c>
      <c r="B5588">
        <v>0.66666666666666596</v>
      </c>
      <c r="C5588" t="s">
        <v>1791</v>
      </c>
    </row>
    <row r="5589" spans="1:3" x14ac:dyDescent="0.3">
      <c r="A5589" t="s">
        <v>15</v>
      </c>
      <c r="B5589">
        <v>0.55555555555555503</v>
      </c>
      <c r="C5589" t="s">
        <v>1790</v>
      </c>
    </row>
    <row r="5590" spans="1:3" x14ac:dyDescent="0.3">
      <c r="A5590" t="s">
        <v>13</v>
      </c>
      <c r="B5590">
        <v>0.74074074074074003</v>
      </c>
      <c r="C5590" t="s">
        <v>1789</v>
      </c>
    </row>
    <row r="5591" spans="1:3" x14ac:dyDescent="0.3">
      <c r="A5591" t="s">
        <v>11</v>
      </c>
      <c r="B5591">
        <v>0.51851851851851805</v>
      </c>
      <c r="C5591" t="s">
        <v>1788</v>
      </c>
    </row>
    <row r="5592" spans="1:3" x14ac:dyDescent="0.3">
      <c r="A5592" t="s">
        <v>9</v>
      </c>
      <c r="B5592">
        <v>0.55555555555555503</v>
      </c>
      <c r="C5592" t="s">
        <v>1787</v>
      </c>
    </row>
    <row r="5593" spans="1:3" x14ac:dyDescent="0.3">
      <c r="A5593" t="s">
        <v>7</v>
      </c>
      <c r="B5593">
        <v>0.54838709677419295</v>
      </c>
      <c r="C5593" t="s">
        <v>1786</v>
      </c>
    </row>
    <row r="5594" spans="1:3" x14ac:dyDescent="0.3">
      <c r="A5594" t="s">
        <v>5</v>
      </c>
      <c r="B5594">
        <v>0.56410256410256399</v>
      </c>
      <c r="C5594" t="s">
        <v>1785</v>
      </c>
    </row>
    <row r="5595" spans="1:3" x14ac:dyDescent="0.3">
      <c r="A5595" t="s">
        <v>3</v>
      </c>
      <c r="B5595">
        <v>0.69230769230769196</v>
      </c>
      <c r="C5595" t="s">
        <v>1784</v>
      </c>
    </row>
    <row r="5596" spans="1:3" x14ac:dyDescent="0.3">
      <c r="A5596" t="s">
        <v>1</v>
      </c>
      <c r="B5596">
        <v>0.66666666666666596</v>
      </c>
      <c r="C5596" t="s">
        <v>1783</v>
      </c>
    </row>
    <row r="5597" spans="1:3" x14ac:dyDescent="0.3">
      <c r="A5597" t="s">
        <v>56</v>
      </c>
      <c r="B5597">
        <v>0.71794871794871795</v>
      </c>
      <c r="C5597" t="s">
        <v>1782</v>
      </c>
    </row>
    <row r="5598" spans="1:3" x14ac:dyDescent="0.3">
      <c r="A5598" t="s">
        <v>54</v>
      </c>
      <c r="B5598">
        <v>0.61538461538461497</v>
      </c>
      <c r="C5598" t="s">
        <v>1781</v>
      </c>
    </row>
    <row r="5599" spans="1:3" x14ac:dyDescent="0.3">
      <c r="A5599" t="s">
        <v>52</v>
      </c>
      <c r="B5599">
        <v>0.66666666666666596</v>
      </c>
      <c r="C5599" t="s">
        <v>1780</v>
      </c>
    </row>
    <row r="5600" spans="1:3" x14ac:dyDescent="0.3">
      <c r="A5600" t="s">
        <v>50</v>
      </c>
      <c r="B5600">
        <v>0.64102564102564097</v>
      </c>
      <c r="C5600" t="s">
        <v>1779</v>
      </c>
    </row>
    <row r="5601" spans="1:3" x14ac:dyDescent="0.3">
      <c r="A5601" t="s">
        <v>48</v>
      </c>
      <c r="B5601">
        <v>0.5</v>
      </c>
      <c r="C5601" t="s">
        <v>1778</v>
      </c>
    </row>
    <row r="5602" spans="1:3" x14ac:dyDescent="0.3">
      <c r="A5602" t="s">
        <v>46</v>
      </c>
      <c r="B5602">
        <v>0.52500000000000002</v>
      </c>
      <c r="C5602" t="s">
        <v>1777</v>
      </c>
    </row>
    <row r="5603" spans="1:3" x14ac:dyDescent="0.3">
      <c r="A5603" t="s">
        <v>44</v>
      </c>
      <c r="B5603">
        <v>0.375</v>
      </c>
      <c r="C5603" t="s">
        <v>1776</v>
      </c>
    </row>
    <row r="5604" spans="1:3" x14ac:dyDescent="0.3">
      <c r="A5604" t="s">
        <v>42</v>
      </c>
      <c r="B5604">
        <v>0.57499999999999996</v>
      </c>
      <c r="C5604" t="s">
        <v>1775</v>
      </c>
    </row>
    <row r="5605" spans="1:3" x14ac:dyDescent="0.3">
      <c r="A5605" t="s">
        <v>40</v>
      </c>
      <c r="B5605">
        <v>0.57499999999999996</v>
      </c>
      <c r="C5605" t="s">
        <v>1774</v>
      </c>
    </row>
    <row r="5606" spans="1:3" x14ac:dyDescent="0.3">
      <c r="A5606" t="s">
        <v>38</v>
      </c>
      <c r="B5606">
        <v>0.55000000000000004</v>
      </c>
      <c r="C5606" t="s">
        <v>1773</v>
      </c>
    </row>
    <row r="5607" spans="1:3" x14ac:dyDescent="0.3">
      <c r="A5607" t="s">
        <v>36</v>
      </c>
      <c r="B5607">
        <v>0.2</v>
      </c>
      <c r="C5607" t="s">
        <v>1772</v>
      </c>
    </row>
    <row r="5608" spans="1:3" x14ac:dyDescent="0.3">
      <c r="A5608" t="s">
        <v>34</v>
      </c>
      <c r="B5608">
        <v>0.25</v>
      </c>
      <c r="C5608" t="s">
        <v>1771</v>
      </c>
    </row>
    <row r="5609" spans="1:3" x14ac:dyDescent="0.3">
      <c r="A5609" t="s">
        <v>32</v>
      </c>
      <c r="B5609">
        <v>0.17499999999999999</v>
      </c>
      <c r="C5609" t="s">
        <v>1770</v>
      </c>
    </row>
    <row r="5610" spans="1:3" x14ac:dyDescent="0.3">
      <c r="A5610" t="s">
        <v>28</v>
      </c>
      <c r="B5610">
        <v>0.51351351351351304</v>
      </c>
      <c r="C5610" t="s">
        <v>1769</v>
      </c>
    </row>
    <row r="5611" spans="1:3" x14ac:dyDescent="0.3">
      <c r="A5611" t="s">
        <v>26</v>
      </c>
      <c r="B5611">
        <v>0.56756756756756699</v>
      </c>
      <c r="C5611" t="s">
        <v>1768</v>
      </c>
    </row>
    <row r="5612" spans="1:3" x14ac:dyDescent="0.3">
      <c r="A5612" t="s">
        <v>24</v>
      </c>
      <c r="B5612">
        <v>0.625</v>
      </c>
      <c r="C5612" t="s">
        <v>1767</v>
      </c>
    </row>
    <row r="5613" spans="1:3" x14ac:dyDescent="0.3">
      <c r="A5613" t="s">
        <v>22</v>
      </c>
      <c r="B5613">
        <v>0.67500000000000004</v>
      </c>
      <c r="C5613" t="s">
        <v>1766</v>
      </c>
    </row>
    <row r="5614" spans="1:3" x14ac:dyDescent="0.3">
      <c r="A5614" t="s">
        <v>21</v>
      </c>
      <c r="B5614">
        <v>0.67500000000000004</v>
      </c>
      <c r="C5614" t="s">
        <v>1766</v>
      </c>
    </row>
    <row r="5615" spans="1:3" x14ac:dyDescent="0.3">
      <c r="A5615" t="s">
        <v>19</v>
      </c>
      <c r="B5615">
        <v>0.55000000000000004</v>
      </c>
      <c r="C5615" t="s">
        <v>1765</v>
      </c>
    </row>
    <row r="5616" spans="1:3" x14ac:dyDescent="0.3">
      <c r="A5616" t="s">
        <v>17</v>
      </c>
      <c r="B5616">
        <v>0.57499999999999996</v>
      </c>
      <c r="C5616" t="s">
        <v>1764</v>
      </c>
    </row>
    <row r="5617" spans="1:3" x14ac:dyDescent="0.3">
      <c r="A5617" t="s">
        <v>15</v>
      </c>
      <c r="B5617">
        <v>0.5</v>
      </c>
      <c r="C5617" t="s">
        <v>1763</v>
      </c>
    </row>
    <row r="5618" spans="1:3" x14ac:dyDescent="0.3">
      <c r="A5618" t="s">
        <v>13</v>
      </c>
      <c r="B5618">
        <v>0.55000000000000004</v>
      </c>
      <c r="C5618" t="s">
        <v>1762</v>
      </c>
    </row>
    <row r="5619" spans="1:3" x14ac:dyDescent="0.3">
      <c r="A5619" t="s">
        <v>11</v>
      </c>
      <c r="B5619">
        <v>0.55000000000000004</v>
      </c>
      <c r="C5619" t="s">
        <v>1761</v>
      </c>
    </row>
    <row r="5620" spans="1:3" x14ac:dyDescent="0.3">
      <c r="A5620" t="s">
        <v>9</v>
      </c>
      <c r="B5620">
        <v>0.52500000000000002</v>
      </c>
      <c r="C5620" t="s">
        <v>1760</v>
      </c>
    </row>
    <row r="5621" spans="1:3" x14ac:dyDescent="0.3">
      <c r="A5621" t="s">
        <v>7</v>
      </c>
      <c r="B5621">
        <v>0.44444444444444398</v>
      </c>
      <c r="C5621" t="s">
        <v>1759</v>
      </c>
    </row>
    <row r="5622" spans="1:3" x14ac:dyDescent="0.3">
      <c r="A5622" t="s">
        <v>5</v>
      </c>
      <c r="B5622">
        <v>0.57499999999999996</v>
      </c>
      <c r="C5622" t="s">
        <v>1758</v>
      </c>
    </row>
    <row r="5623" spans="1:3" x14ac:dyDescent="0.3">
      <c r="A5623" t="s">
        <v>3</v>
      </c>
      <c r="B5623">
        <v>0.72499999999999998</v>
      </c>
      <c r="C5623" t="s">
        <v>1757</v>
      </c>
    </row>
    <row r="5624" spans="1:3" x14ac:dyDescent="0.3">
      <c r="A5624" t="s">
        <v>1</v>
      </c>
      <c r="B5624">
        <v>0.72499999999999998</v>
      </c>
      <c r="C5624" t="s">
        <v>1756</v>
      </c>
    </row>
    <row r="5625" spans="1:3" x14ac:dyDescent="0.3">
      <c r="A5625" t="s">
        <v>56</v>
      </c>
      <c r="B5625">
        <v>0.625</v>
      </c>
      <c r="C5625" t="s">
        <v>1755</v>
      </c>
    </row>
    <row r="5626" spans="1:3" x14ac:dyDescent="0.3">
      <c r="A5626" t="s">
        <v>54</v>
      </c>
      <c r="B5626">
        <v>0.67500000000000004</v>
      </c>
      <c r="C5626" t="s">
        <v>1754</v>
      </c>
    </row>
    <row r="5627" spans="1:3" x14ac:dyDescent="0.3">
      <c r="A5627" t="s">
        <v>52</v>
      </c>
      <c r="B5627">
        <v>0.57499999999999996</v>
      </c>
      <c r="C5627" t="s">
        <v>1753</v>
      </c>
    </row>
    <row r="5628" spans="1:3" x14ac:dyDescent="0.3">
      <c r="A5628" t="s">
        <v>50</v>
      </c>
      <c r="B5628">
        <v>0.57499999999999996</v>
      </c>
      <c r="C5628" t="s">
        <v>1752</v>
      </c>
    </row>
    <row r="5629" spans="1:3" x14ac:dyDescent="0.3">
      <c r="A5629" t="s">
        <v>48</v>
      </c>
      <c r="B5629">
        <v>0.57999999999999996</v>
      </c>
      <c r="C5629" t="s">
        <v>1751</v>
      </c>
    </row>
    <row r="5630" spans="1:3" x14ac:dyDescent="0.3">
      <c r="A5630" t="s">
        <v>46</v>
      </c>
      <c r="B5630">
        <v>0.69444444444444398</v>
      </c>
      <c r="C5630" t="s">
        <v>1750</v>
      </c>
    </row>
    <row r="5631" spans="1:3" x14ac:dyDescent="0.3">
      <c r="A5631" t="s">
        <v>44</v>
      </c>
      <c r="B5631">
        <v>0.54</v>
      </c>
      <c r="C5631" t="s">
        <v>1749</v>
      </c>
    </row>
    <row r="5632" spans="1:3" x14ac:dyDescent="0.3">
      <c r="A5632" t="s">
        <v>42</v>
      </c>
      <c r="B5632">
        <v>0.55555555555555503</v>
      </c>
      <c r="C5632" t="s">
        <v>1748</v>
      </c>
    </row>
    <row r="5633" spans="1:3" x14ac:dyDescent="0.3">
      <c r="A5633" t="s">
        <v>40</v>
      </c>
      <c r="B5633">
        <v>0.5</v>
      </c>
      <c r="C5633" t="s">
        <v>1747</v>
      </c>
    </row>
    <row r="5634" spans="1:3" x14ac:dyDescent="0.3">
      <c r="A5634" t="s">
        <v>38</v>
      </c>
      <c r="B5634">
        <v>0.47222222222222199</v>
      </c>
      <c r="C5634" t="s">
        <v>1746</v>
      </c>
    </row>
    <row r="5635" spans="1:3" x14ac:dyDescent="0.3">
      <c r="A5635" t="s">
        <v>36</v>
      </c>
      <c r="B5635">
        <v>0.32727272727272699</v>
      </c>
      <c r="C5635" t="s">
        <v>1745</v>
      </c>
    </row>
    <row r="5636" spans="1:3" x14ac:dyDescent="0.3">
      <c r="A5636" t="s">
        <v>34</v>
      </c>
      <c r="B5636">
        <v>0.25454545454545402</v>
      </c>
      <c r="C5636" t="s">
        <v>1744</v>
      </c>
    </row>
    <row r="5637" spans="1:3" x14ac:dyDescent="0.3">
      <c r="A5637" t="s">
        <v>32</v>
      </c>
      <c r="B5637">
        <v>0.163636363636363</v>
      </c>
      <c r="C5637" t="s">
        <v>1743</v>
      </c>
    </row>
    <row r="5638" spans="1:3" x14ac:dyDescent="0.3">
      <c r="A5638" t="s">
        <v>30</v>
      </c>
      <c r="B5638">
        <v>1.8181818181818101E-2</v>
      </c>
      <c r="C5638" t="e">
        <f>----AGCTG-ATTCTGTCATGTCTGCTGTATCGGCAGG*CTTGAATTGACGGATGAAAGT</f>
        <v>#NAME?</v>
      </c>
    </row>
    <row r="5639" spans="1:3" x14ac:dyDescent="0.3">
      <c r="A5639" t="s">
        <v>28</v>
      </c>
      <c r="B5639">
        <v>0.48888888888888798</v>
      </c>
      <c r="C5639" t="s">
        <v>1742</v>
      </c>
    </row>
    <row r="5640" spans="1:3" x14ac:dyDescent="0.3">
      <c r="A5640" t="s">
        <v>26</v>
      </c>
      <c r="B5640">
        <v>0.46666666666666601</v>
      </c>
      <c r="C5640" t="s">
        <v>1741</v>
      </c>
    </row>
    <row r="5641" spans="1:3" x14ac:dyDescent="0.3">
      <c r="A5641" t="s">
        <v>24</v>
      </c>
      <c r="B5641">
        <v>0.422222222222222</v>
      </c>
      <c r="C5641" t="s">
        <v>1740</v>
      </c>
    </row>
    <row r="5642" spans="1:3" x14ac:dyDescent="0.3">
      <c r="A5642" t="s">
        <v>22</v>
      </c>
      <c r="B5642">
        <v>0.58333333333333304</v>
      </c>
      <c r="C5642" t="s">
        <v>1739</v>
      </c>
    </row>
    <row r="5643" spans="1:3" x14ac:dyDescent="0.3">
      <c r="A5643" t="s">
        <v>21</v>
      </c>
      <c r="B5643">
        <v>0.60416666666666596</v>
      </c>
      <c r="C5643" t="s">
        <v>1738</v>
      </c>
    </row>
    <row r="5644" spans="1:3" x14ac:dyDescent="0.3">
      <c r="A5644" t="s">
        <v>19</v>
      </c>
      <c r="B5644">
        <v>0.44444444444444398</v>
      </c>
      <c r="C5644" t="s">
        <v>1737</v>
      </c>
    </row>
    <row r="5645" spans="1:3" x14ac:dyDescent="0.3">
      <c r="A5645" t="s">
        <v>17</v>
      </c>
      <c r="B5645">
        <v>0.41666666666666602</v>
      </c>
      <c r="C5645" t="s">
        <v>1736</v>
      </c>
    </row>
    <row r="5646" spans="1:3" x14ac:dyDescent="0.3">
      <c r="A5646" t="s">
        <v>15</v>
      </c>
      <c r="B5646">
        <v>0.41666666666666602</v>
      </c>
      <c r="C5646" t="s">
        <v>1734</v>
      </c>
    </row>
    <row r="5647" spans="1:3" x14ac:dyDescent="0.3">
      <c r="A5647" t="s">
        <v>13</v>
      </c>
      <c r="B5647">
        <v>0.5</v>
      </c>
      <c r="C5647" t="s">
        <v>1735</v>
      </c>
    </row>
    <row r="5648" spans="1:3" x14ac:dyDescent="0.3">
      <c r="A5648" t="s">
        <v>11</v>
      </c>
      <c r="B5648">
        <v>0.41666666666666602</v>
      </c>
      <c r="C5648" t="s">
        <v>1734</v>
      </c>
    </row>
    <row r="5649" spans="1:3" x14ac:dyDescent="0.3">
      <c r="A5649" t="s">
        <v>9</v>
      </c>
      <c r="B5649">
        <v>0.41666666666666602</v>
      </c>
      <c r="C5649" t="s">
        <v>1733</v>
      </c>
    </row>
    <row r="5650" spans="1:3" x14ac:dyDescent="0.3">
      <c r="A5650" t="s">
        <v>7</v>
      </c>
      <c r="B5650">
        <v>0.56410256410256399</v>
      </c>
      <c r="C5650" t="s">
        <v>1732</v>
      </c>
    </row>
    <row r="5651" spans="1:3" x14ac:dyDescent="0.3">
      <c r="A5651" t="s">
        <v>5</v>
      </c>
      <c r="B5651">
        <v>0.61538461538461497</v>
      </c>
      <c r="C5651" t="s">
        <v>1731</v>
      </c>
    </row>
    <row r="5652" spans="1:3" x14ac:dyDescent="0.3">
      <c r="A5652" t="s">
        <v>3</v>
      </c>
      <c r="B5652">
        <v>0.64102564102564097</v>
      </c>
      <c r="C5652" t="s">
        <v>1730</v>
      </c>
    </row>
    <row r="5653" spans="1:3" x14ac:dyDescent="0.3">
      <c r="A5653" t="s">
        <v>1</v>
      </c>
      <c r="B5653">
        <v>0.58974358974358898</v>
      </c>
      <c r="C5653" t="s">
        <v>1729</v>
      </c>
    </row>
    <row r="5654" spans="1:3" x14ac:dyDescent="0.3">
      <c r="A5654" t="s">
        <v>56</v>
      </c>
      <c r="B5654">
        <v>0.53846153846153799</v>
      </c>
      <c r="C5654" t="s">
        <v>1728</v>
      </c>
    </row>
    <row r="5655" spans="1:3" x14ac:dyDescent="0.3">
      <c r="A5655" t="s">
        <v>54</v>
      </c>
      <c r="B5655">
        <v>0.58974358974358898</v>
      </c>
      <c r="C5655" t="s">
        <v>1727</v>
      </c>
    </row>
    <row r="5656" spans="1:3" x14ac:dyDescent="0.3">
      <c r="A5656" t="s">
        <v>52</v>
      </c>
      <c r="B5656">
        <v>0.64102564102564097</v>
      </c>
      <c r="C5656" t="s">
        <v>1726</v>
      </c>
    </row>
    <row r="5657" spans="1:3" x14ac:dyDescent="0.3">
      <c r="A5657" t="s">
        <v>50</v>
      </c>
      <c r="B5657">
        <v>0.64102564102564097</v>
      </c>
      <c r="C5657" t="s">
        <v>1725</v>
      </c>
    </row>
    <row r="5658" spans="1:3" x14ac:dyDescent="0.3">
      <c r="A5658" t="s">
        <v>48</v>
      </c>
      <c r="B5658">
        <v>0.45283018867924502</v>
      </c>
      <c r="C5658" t="s">
        <v>1724</v>
      </c>
    </row>
    <row r="5659" spans="1:3" x14ac:dyDescent="0.3">
      <c r="A5659" t="s">
        <v>46</v>
      </c>
      <c r="B5659">
        <v>0.51063829787234005</v>
      </c>
      <c r="C5659" t="s">
        <v>1723</v>
      </c>
    </row>
    <row r="5660" spans="1:3" x14ac:dyDescent="0.3">
      <c r="A5660" t="s">
        <v>44</v>
      </c>
      <c r="B5660">
        <v>0.43396226415094302</v>
      </c>
      <c r="C5660" t="s">
        <v>1722</v>
      </c>
    </row>
    <row r="5661" spans="1:3" x14ac:dyDescent="0.3">
      <c r="A5661" t="s">
        <v>42</v>
      </c>
      <c r="B5661">
        <v>0.52830188679245205</v>
      </c>
      <c r="C5661" t="s">
        <v>1721</v>
      </c>
    </row>
    <row r="5662" spans="1:3" x14ac:dyDescent="0.3">
      <c r="A5662" t="s">
        <v>40</v>
      </c>
      <c r="B5662">
        <v>0.47169811320754701</v>
      </c>
      <c r="C5662" t="s">
        <v>1720</v>
      </c>
    </row>
    <row r="5663" spans="1:3" x14ac:dyDescent="0.3">
      <c r="A5663" t="s">
        <v>38</v>
      </c>
      <c r="B5663">
        <v>0.58490566037735803</v>
      </c>
      <c r="C5663" t="s">
        <v>1719</v>
      </c>
    </row>
    <row r="5664" spans="1:3" x14ac:dyDescent="0.3">
      <c r="A5664" t="s">
        <v>36</v>
      </c>
      <c r="B5664">
        <v>0.22641509433962201</v>
      </c>
      <c r="C5664" t="s">
        <v>1718</v>
      </c>
    </row>
    <row r="5665" spans="1:3" x14ac:dyDescent="0.3">
      <c r="A5665" t="s">
        <v>34</v>
      </c>
      <c r="B5665">
        <v>0.30188679245283001</v>
      </c>
      <c r="C5665" t="s">
        <v>1717</v>
      </c>
    </row>
    <row r="5666" spans="1:3" x14ac:dyDescent="0.3">
      <c r="A5666" t="s">
        <v>32</v>
      </c>
      <c r="B5666">
        <v>0.18867924528301799</v>
      </c>
      <c r="C5666" t="s">
        <v>1716</v>
      </c>
    </row>
    <row r="5667" spans="1:3" x14ac:dyDescent="0.3">
      <c r="A5667" t="s">
        <v>30</v>
      </c>
      <c r="B5667">
        <v>3.7735849056603703E-2</v>
      </c>
      <c r="C5667" t="s">
        <v>1715</v>
      </c>
    </row>
    <row r="5668" spans="1:3" x14ac:dyDescent="0.3">
      <c r="A5668" t="s">
        <v>28</v>
      </c>
      <c r="B5668">
        <v>0.490566037735849</v>
      </c>
      <c r="C5668" t="s">
        <v>1714</v>
      </c>
    </row>
    <row r="5669" spans="1:3" x14ac:dyDescent="0.3">
      <c r="A5669" t="s">
        <v>26</v>
      </c>
      <c r="B5669">
        <v>0.490566037735849</v>
      </c>
      <c r="C5669" t="s">
        <v>1713</v>
      </c>
    </row>
    <row r="5670" spans="1:3" x14ac:dyDescent="0.3">
      <c r="A5670" t="s">
        <v>24</v>
      </c>
      <c r="B5670">
        <v>0.43396226415094302</v>
      </c>
      <c r="C5670" t="s">
        <v>1712</v>
      </c>
    </row>
    <row r="5671" spans="1:3" x14ac:dyDescent="0.3">
      <c r="A5671" t="s">
        <v>22</v>
      </c>
      <c r="B5671">
        <v>0.47169811320754701</v>
      </c>
      <c r="C5671" t="s">
        <v>1711</v>
      </c>
    </row>
    <row r="5672" spans="1:3" x14ac:dyDescent="0.3">
      <c r="A5672" t="s">
        <v>21</v>
      </c>
      <c r="B5672">
        <v>0.490566037735849</v>
      </c>
      <c r="C5672" t="s">
        <v>1710</v>
      </c>
    </row>
    <row r="5673" spans="1:3" x14ac:dyDescent="0.3">
      <c r="A5673" t="s">
        <v>19</v>
      </c>
      <c r="B5673">
        <v>0.58490566037735803</v>
      </c>
      <c r="C5673" t="s">
        <v>1709</v>
      </c>
    </row>
    <row r="5674" spans="1:3" x14ac:dyDescent="0.3">
      <c r="A5674" t="s">
        <v>17</v>
      </c>
      <c r="B5674">
        <v>0.52830188679245205</v>
      </c>
      <c r="C5674" t="s">
        <v>1708</v>
      </c>
    </row>
    <row r="5675" spans="1:3" x14ac:dyDescent="0.3">
      <c r="A5675" t="s">
        <v>15</v>
      </c>
      <c r="B5675">
        <v>0.490566037735849</v>
      </c>
      <c r="C5675" t="s">
        <v>1707</v>
      </c>
    </row>
    <row r="5676" spans="1:3" x14ac:dyDescent="0.3">
      <c r="A5676" t="s">
        <v>13</v>
      </c>
      <c r="B5676">
        <v>0.52830188679245205</v>
      </c>
      <c r="C5676" t="s">
        <v>1706</v>
      </c>
    </row>
    <row r="5677" spans="1:3" x14ac:dyDescent="0.3">
      <c r="A5677" t="s">
        <v>11</v>
      </c>
      <c r="B5677">
        <v>0.52830188679245205</v>
      </c>
      <c r="C5677" t="s">
        <v>1705</v>
      </c>
    </row>
    <row r="5678" spans="1:3" x14ac:dyDescent="0.3">
      <c r="A5678" t="s">
        <v>9</v>
      </c>
      <c r="B5678">
        <v>0.54716981132075404</v>
      </c>
      <c r="C5678" t="s">
        <v>1704</v>
      </c>
    </row>
    <row r="5679" spans="1:3" x14ac:dyDescent="0.3">
      <c r="A5679" t="s">
        <v>7</v>
      </c>
      <c r="B5679">
        <v>0.41509433962264097</v>
      </c>
      <c r="C5679" t="s">
        <v>1703</v>
      </c>
    </row>
    <row r="5680" spans="1:3" x14ac:dyDescent="0.3">
      <c r="A5680" t="s">
        <v>5</v>
      </c>
      <c r="B5680">
        <v>0.46</v>
      </c>
      <c r="C5680" t="s">
        <v>1702</v>
      </c>
    </row>
    <row r="5681" spans="1:3" x14ac:dyDescent="0.3">
      <c r="A5681" t="s">
        <v>3</v>
      </c>
      <c r="B5681">
        <v>0.60377358490566002</v>
      </c>
      <c r="C5681" t="s">
        <v>1701</v>
      </c>
    </row>
    <row r="5682" spans="1:3" x14ac:dyDescent="0.3">
      <c r="A5682" t="s">
        <v>1</v>
      </c>
      <c r="B5682">
        <v>0.60377358490566002</v>
      </c>
      <c r="C5682" t="s">
        <v>1700</v>
      </c>
    </row>
    <row r="5683" spans="1:3" x14ac:dyDescent="0.3">
      <c r="A5683" t="s">
        <v>56</v>
      </c>
      <c r="B5683">
        <v>0.44</v>
      </c>
      <c r="C5683" t="s">
        <v>1699</v>
      </c>
    </row>
    <row r="5684" spans="1:3" x14ac:dyDescent="0.3">
      <c r="A5684" t="s">
        <v>54</v>
      </c>
      <c r="B5684">
        <v>0.48</v>
      </c>
      <c r="C5684" t="s">
        <v>1698</v>
      </c>
    </row>
    <row r="5685" spans="1:3" x14ac:dyDescent="0.3">
      <c r="A5685" t="s">
        <v>52</v>
      </c>
      <c r="B5685">
        <v>0.46</v>
      </c>
      <c r="C5685" t="s">
        <v>1697</v>
      </c>
    </row>
    <row r="5686" spans="1:3" x14ac:dyDescent="0.3">
      <c r="A5686" t="s">
        <v>50</v>
      </c>
      <c r="B5686">
        <v>0.46</v>
      </c>
      <c r="C5686" t="s">
        <v>1696</v>
      </c>
    </row>
    <row r="5687" spans="1:3" x14ac:dyDescent="0.3">
      <c r="A5687" t="s">
        <v>48</v>
      </c>
      <c r="B5687">
        <v>0.57142857142857095</v>
      </c>
      <c r="C5687" t="s">
        <v>1695</v>
      </c>
    </row>
    <row r="5688" spans="1:3" x14ac:dyDescent="0.3">
      <c r="A5688" t="s">
        <v>46</v>
      </c>
      <c r="B5688">
        <v>0.57142857142857095</v>
      </c>
      <c r="C5688" t="s">
        <v>1694</v>
      </c>
    </row>
    <row r="5689" spans="1:3" x14ac:dyDescent="0.3">
      <c r="A5689" t="s">
        <v>44</v>
      </c>
      <c r="B5689">
        <v>0.46428571428571402</v>
      </c>
      <c r="C5689" t="s">
        <v>1693</v>
      </c>
    </row>
    <row r="5690" spans="1:3" x14ac:dyDescent="0.3">
      <c r="A5690" t="s">
        <v>42</v>
      </c>
      <c r="B5690">
        <v>0.60714285714285698</v>
      </c>
      <c r="C5690" t="s">
        <v>1692</v>
      </c>
    </row>
    <row r="5691" spans="1:3" x14ac:dyDescent="0.3">
      <c r="A5691" t="s">
        <v>40</v>
      </c>
      <c r="B5691">
        <v>0.53571428571428503</v>
      </c>
      <c r="C5691" t="s">
        <v>1691</v>
      </c>
    </row>
    <row r="5692" spans="1:3" x14ac:dyDescent="0.3">
      <c r="A5692" t="s">
        <v>38</v>
      </c>
      <c r="B5692">
        <v>0.60714285714285698</v>
      </c>
      <c r="C5692" t="s">
        <v>1690</v>
      </c>
    </row>
    <row r="5693" spans="1:3" x14ac:dyDescent="0.3">
      <c r="A5693" t="s">
        <v>36</v>
      </c>
      <c r="B5693">
        <v>0.25</v>
      </c>
      <c r="C5693" t="s">
        <v>1689</v>
      </c>
    </row>
    <row r="5694" spans="1:3" x14ac:dyDescent="0.3">
      <c r="A5694" t="s">
        <v>34</v>
      </c>
      <c r="B5694">
        <v>0.32142857142857101</v>
      </c>
      <c r="C5694" t="s">
        <v>1688</v>
      </c>
    </row>
    <row r="5695" spans="1:3" x14ac:dyDescent="0.3">
      <c r="A5695" t="s">
        <v>32</v>
      </c>
      <c r="B5695">
        <v>0.107142857142857</v>
      </c>
      <c r="C5695" t="s">
        <v>1687</v>
      </c>
    </row>
    <row r="5696" spans="1:3" x14ac:dyDescent="0.3">
      <c r="A5696" t="s">
        <v>30</v>
      </c>
      <c r="B5696">
        <v>3.5714285714285698E-2</v>
      </c>
      <c r="C5696" t="s">
        <v>1686</v>
      </c>
    </row>
    <row r="5697" spans="1:3" x14ac:dyDescent="0.3">
      <c r="A5697" t="s">
        <v>28</v>
      </c>
      <c r="B5697">
        <v>0.42857142857142799</v>
      </c>
      <c r="C5697" t="s">
        <v>1685</v>
      </c>
    </row>
    <row r="5698" spans="1:3" x14ac:dyDescent="0.3">
      <c r="A5698" t="s">
        <v>26</v>
      </c>
      <c r="B5698">
        <v>0.42857142857142799</v>
      </c>
      <c r="C5698" t="s">
        <v>1684</v>
      </c>
    </row>
    <row r="5699" spans="1:3" x14ac:dyDescent="0.3">
      <c r="A5699" t="s">
        <v>24</v>
      </c>
      <c r="B5699">
        <v>0.5</v>
      </c>
      <c r="C5699" t="s">
        <v>1683</v>
      </c>
    </row>
    <row r="5700" spans="1:3" x14ac:dyDescent="0.3">
      <c r="A5700" t="s">
        <v>22</v>
      </c>
      <c r="B5700">
        <v>0.35714285714285698</v>
      </c>
      <c r="C5700" t="s">
        <v>1682</v>
      </c>
    </row>
    <row r="5701" spans="1:3" x14ac:dyDescent="0.3">
      <c r="A5701" t="s">
        <v>21</v>
      </c>
      <c r="B5701">
        <v>0.35714285714285698</v>
      </c>
      <c r="C5701" t="s">
        <v>1682</v>
      </c>
    </row>
    <row r="5702" spans="1:3" x14ac:dyDescent="0.3">
      <c r="A5702" t="s">
        <v>19</v>
      </c>
      <c r="B5702">
        <v>0.57142857142857095</v>
      </c>
      <c r="C5702" t="s">
        <v>1681</v>
      </c>
    </row>
    <row r="5703" spans="1:3" x14ac:dyDescent="0.3">
      <c r="A5703" t="s">
        <v>17</v>
      </c>
      <c r="B5703">
        <v>0.64285714285714202</v>
      </c>
      <c r="C5703" t="s">
        <v>1680</v>
      </c>
    </row>
    <row r="5704" spans="1:3" x14ac:dyDescent="0.3">
      <c r="A5704" t="s">
        <v>15</v>
      </c>
      <c r="B5704">
        <v>0.64285714285714202</v>
      </c>
      <c r="C5704" t="s">
        <v>1680</v>
      </c>
    </row>
    <row r="5705" spans="1:3" x14ac:dyDescent="0.3">
      <c r="A5705" t="s">
        <v>13</v>
      </c>
      <c r="B5705">
        <v>0.57142857142857095</v>
      </c>
      <c r="C5705" t="s">
        <v>1679</v>
      </c>
    </row>
    <row r="5706" spans="1:3" x14ac:dyDescent="0.3">
      <c r="A5706" t="s">
        <v>11</v>
      </c>
      <c r="B5706">
        <v>0.75</v>
      </c>
      <c r="C5706" t="s">
        <v>1678</v>
      </c>
    </row>
    <row r="5707" spans="1:3" x14ac:dyDescent="0.3">
      <c r="A5707" t="s">
        <v>9</v>
      </c>
      <c r="B5707">
        <v>0.75</v>
      </c>
      <c r="C5707" t="s">
        <v>1678</v>
      </c>
    </row>
    <row r="5708" spans="1:3" x14ac:dyDescent="0.3">
      <c r="A5708" t="s">
        <v>7</v>
      </c>
      <c r="B5708">
        <v>0.78571428571428503</v>
      </c>
      <c r="C5708" t="s">
        <v>1677</v>
      </c>
    </row>
    <row r="5709" spans="1:3" x14ac:dyDescent="0.3">
      <c r="A5709" t="s">
        <v>5</v>
      </c>
      <c r="B5709">
        <v>0.48</v>
      </c>
      <c r="C5709" t="s">
        <v>1676</v>
      </c>
    </row>
    <row r="5710" spans="1:3" x14ac:dyDescent="0.3">
      <c r="A5710" t="s">
        <v>3</v>
      </c>
      <c r="B5710">
        <v>0.64285714285714202</v>
      </c>
      <c r="C5710" t="s">
        <v>1675</v>
      </c>
    </row>
    <row r="5711" spans="1:3" x14ac:dyDescent="0.3">
      <c r="A5711" t="s">
        <v>1</v>
      </c>
      <c r="B5711">
        <v>0.60714285714285698</v>
      </c>
      <c r="C5711" t="s">
        <v>1674</v>
      </c>
    </row>
    <row r="5712" spans="1:3" x14ac:dyDescent="0.3">
      <c r="A5712" t="s">
        <v>56</v>
      </c>
      <c r="B5712">
        <v>0.57142857142857095</v>
      </c>
      <c r="C5712" t="s">
        <v>1673</v>
      </c>
    </row>
    <row r="5713" spans="1:3" x14ac:dyDescent="0.3">
      <c r="A5713" t="s">
        <v>54</v>
      </c>
      <c r="B5713">
        <v>0.57142857142857095</v>
      </c>
      <c r="C5713" t="s">
        <v>1672</v>
      </c>
    </row>
    <row r="5714" spans="1:3" x14ac:dyDescent="0.3">
      <c r="A5714" t="s">
        <v>52</v>
      </c>
      <c r="B5714">
        <v>0.57142857142857095</v>
      </c>
      <c r="C5714" t="s">
        <v>1671</v>
      </c>
    </row>
    <row r="5715" spans="1:3" x14ac:dyDescent="0.3">
      <c r="A5715" t="s">
        <v>50</v>
      </c>
      <c r="B5715">
        <v>0.60714285714285698</v>
      </c>
      <c r="C5715" t="s">
        <v>1670</v>
      </c>
    </row>
    <row r="5716" spans="1:3" x14ac:dyDescent="0.3">
      <c r="A5716" t="s">
        <v>48</v>
      </c>
      <c r="B5716">
        <v>0.490566037735849</v>
      </c>
      <c r="C5716" t="s">
        <v>1669</v>
      </c>
    </row>
    <row r="5717" spans="1:3" x14ac:dyDescent="0.3">
      <c r="A5717" t="s">
        <v>46</v>
      </c>
      <c r="B5717">
        <v>0.52</v>
      </c>
      <c r="C5717" t="s">
        <v>1668</v>
      </c>
    </row>
    <row r="5718" spans="1:3" x14ac:dyDescent="0.3">
      <c r="A5718" t="s">
        <v>44</v>
      </c>
      <c r="B5718">
        <v>0.50943396226415005</v>
      </c>
      <c r="C5718" t="s">
        <v>1667</v>
      </c>
    </row>
    <row r="5719" spans="1:3" x14ac:dyDescent="0.3">
      <c r="A5719" t="s">
        <v>42</v>
      </c>
      <c r="B5719">
        <v>0.54545454545454497</v>
      </c>
      <c r="C5719" t="s">
        <v>1666</v>
      </c>
    </row>
    <row r="5720" spans="1:3" x14ac:dyDescent="0.3">
      <c r="A5720" t="s">
        <v>40</v>
      </c>
      <c r="B5720">
        <v>0.51219512195121897</v>
      </c>
      <c r="C5720" t="s">
        <v>1665</v>
      </c>
    </row>
    <row r="5721" spans="1:3" x14ac:dyDescent="0.3">
      <c r="A5721" t="s">
        <v>38</v>
      </c>
      <c r="B5721">
        <v>0.70454545454545403</v>
      </c>
      <c r="C5721" t="s">
        <v>1664</v>
      </c>
    </row>
    <row r="5722" spans="1:3" x14ac:dyDescent="0.3">
      <c r="A5722" t="s">
        <v>36</v>
      </c>
      <c r="B5722">
        <v>0.13207547169811301</v>
      </c>
      <c r="C5722" t="s">
        <v>1663</v>
      </c>
    </row>
    <row r="5723" spans="1:3" x14ac:dyDescent="0.3">
      <c r="A5723" t="s">
        <v>34</v>
      </c>
      <c r="B5723">
        <v>0.20754716981131999</v>
      </c>
      <c r="C5723" t="s">
        <v>1662</v>
      </c>
    </row>
    <row r="5724" spans="1:3" x14ac:dyDescent="0.3">
      <c r="A5724" t="s">
        <v>32</v>
      </c>
      <c r="B5724">
        <v>0.113207547169811</v>
      </c>
      <c r="C5724" t="s">
        <v>1661</v>
      </c>
    </row>
    <row r="5725" spans="1:3" x14ac:dyDescent="0.3">
      <c r="A5725" t="s">
        <v>30</v>
      </c>
      <c r="B5725">
        <v>1.8867924528301799E-2</v>
      </c>
      <c r="C5725" t="s">
        <v>1660</v>
      </c>
    </row>
    <row r="5726" spans="1:3" x14ac:dyDescent="0.3">
      <c r="A5726" t="s">
        <v>28</v>
      </c>
      <c r="B5726">
        <v>0.70212765957446799</v>
      </c>
      <c r="C5726" t="s">
        <v>1659</v>
      </c>
    </row>
    <row r="5727" spans="1:3" x14ac:dyDescent="0.3">
      <c r="A5727" t="s">
        <v>26</v>
      </c>
      <c r="B5727">
        <v>0.61702127659574402</v>
      </c>
      <c r="C5727" t="s">
        <v>1658</v>
      </c>
    </row>
    <row r="5728" spans="1:3" x14ac:dyDescent="0.3">
      <c r="A5728" t="s">
        <v>24</v>
      </c>
      <c r="B5728">
        <v>0.57446808510638303</v>
      </c>
      <c r="C5728" t="s">
        <v>1657</v>
      </c>
    </row>
    <row r="5729" spans="1:3" x14ac:dyDescent="0.3">
      <c r="A5729" t="s">
        <v>22</v>
      </c>
      <c r="B5729">
        <v>0.54</v>
      </c>
      <c r="C5729" t="s">
        <v>1656</v>
      </c>
    </row>
    <row r="5730" spans="1:3" x14ac:dyDescent="0.3">
      <c r="A5730" t="s">
        <v>21</v>
      </c>
      <c r="B5730">
        <v>0.56000000000000005</v>
      </c>
      <c r="C5730" t="s">
        <v>1655</v>
      </c>
    </row>
    <row r="5731" spans="1:3" x14ac:dyDescent="0.3">
      <c r="A5731" t="s">
        <v>19</v>
      </c>
      <c r="B5731">
        <v>0.61363636363636298</v>
      </c>
      <c r="C5731" t="s">
        <v>1654</v>
      </c>
    </row>
    <row r="5732" spans="1:3" x14ac:dyDescent="0.3">
      <c r="A5732" t="s">
        <v>17</v>
      </c>
      <c r="B5732">
        <v>0.61363636363636298</v>
      </c>
      <c r="C5732" t="s">
        <v>1653</v>
      </c>
    </row>
    <row r="5733" spans="1:3" x14ac:dyDescent="0.3">
      <c r="A5733" t="s">
        <v>15</v>
      </c>
      <c r="B5733">
        <v>0.54545454545454497</v>
      </c>
      <c r="C5733" t="s">
        <v>1652</v>
      </c>
    </row>
    <row r="5734" spans="1:3" x14ac:dyDescent="0.3">
      <c r="A5734" t="s">
        <v>13</v>
      </c>
      <c r="B5734">
        <v>0.65909090909090895</v>
      </c>
      <c r="C5734" t="s">
        <v>1651</v>
      </c>
    </row>
    <row r="5735" spans="1:3" x14ac:dyDescent="0.3">
      <c r="A5735" t="s">
        <v>11</v>
      </c>
      <c r="B5735">
        <v>0.65909090909090895</v>
      </c>
      <c r="C5735" t="s">
        <v>1650</v>
      </c>
    </row>
    <row r="5736" spans="1:3" x14ac:dyDescent="0.3">
      <c r="A5736" t="s">
        <v>9</v>
      </c>
      <c r="B5736">
        <v>0.65909090909090895</v>
      </c>
      <c r="C5736" t="s">
        <v>1650</v>
      </c>
    </row>
    <row r="5737" spans="1:3" x14ac:dyDescent="0.3">
      <c r="A5737" t="s">
        <v>7</v>
      </c>
      <c r="B5737">
        <v>0.54716981132075404</v>
      </c>
      <c r="C5737" t="s">
        <v>1649</v>
      </c>
    </row>
    <row r="5738" spans="1:3" x14ac:dyDescent="0.3">
      <c r="A5738" t="s">
        <v>5</v>
      </c>
      <c r="B5738">
        <v>0.77358490566037696</v>
      </c>
      <c r="C5738" t="s">
        <v>1648</v>
      </c>
    </row>
    <row r="5739" spans="1:3" x14ac:dyDescent="0.3">
      <c r="A5739" t="s">
        <v>3</v>
      </c>
      <c r="B5739">
        <v>0.5</v>
      </c>
      <c r="C5739" t="s">
        <v>1647</v>
      </c>
    </row>
    <row r="5740" spans="1:3" x14ac:dyDescent="0.3">
      <c r="A5740" t="s">
        <v>1</v>
      </c>
      <c r="B5740">
        <v>0.5</v>
      </c>
      <c r="C5740" t="s">
        <v>1646</v>
      </c>
    </row>
    <row r="5741" spans="1:3" x14ac:dyDescent="0.3">
      <c r="A5741" t="s">
        <v>56</v>
      </c>
      <c r="B5741">
        <v>0.48</v>
      </c>
      <c r="C5741" t="s">
        <v>1645</v>
      </c>
    </row>
    <row r="5742" spans="1:3" x14ac:dyDescent="0.3">
      <c r="A5742" t="s">
        <v>54</v>
      </c>
      <c r="B5742">
        <v>0.5</v>
      </c>
      <c r="C5742" t="s">
        <v>1644</v>
      </c>
    </row>
    <row r="5743" spans="1:3" x14ac:dyDescent="0.3">
      <c r="A5743" t="s">
        <v>52</v>
      </c>
      <c r="B5743">
        <v>0.5</v>
      </c>
      <c r="C5743" t="s">
        <v>1643</v>
      </c>
    </row>
    <row r="5744" spans="1:3" x14ac:dyDescent="0.3">
      <c r="A5744" t="s">
        <v>50</v>
      </c>
      <c r="B5744">
        <v>0.54</v>
      </c>
      <c r="C5744" t="s">
        <v>1642</v>
      </c>
    </row>
    <row r="5745" spans="1:3" x14ac:dyDescent="0.3">
      <c r="A5745" t="s">
        <v>48</v>
      </c>
      <c r="B5745">
        <v>0.66666666666666596</v>
      </c>
      <c r="C5745" t="s">
        <v>1641</v>
      </c>
    </row>
    <row r="5746" spans="1:3" x14ac:dyDescent="0.3">
      <c r="A5746" t="s">
        <v>46</v>
      </c>
      <c r="B5746">
        <v>0.67391304347825998</v>
      </c>
      <c r="C5746" t="s">
        <v>1640</v>
      </c>
    </row>
    <row r="5747" spans="1:3" x14ac:dyDescent="0.3">
      <c r="A5747" t="s">
        <v>44</v>
      </c>
      <c r="B5747">
        <v>0.58333333333333304</v>
      </c>
      <c r="C5747" t="s">
        <v>1639</v>
      </c>
    </row>
    <row r="5748" spans="1:3" x14ac:dyDescent="0.3">
      <c r="A5748" t="s">
        <v>42</v>
      </c>
      <c r="B5748">
        <v>0.55555555555555503</v>
      </c>
      <c r="C5748" t="s">
        <v>1638</v>
      </c>
    </row>
    <row r="5749" spans="1:3" x14ac:dyDescent="0.3">
      <c r="A5749" t="s">
        <v>40</v>
      </c>
      <c r="B5749">
        <v>0.60869565217391297</v>
      </c>
      <c r="C5749" t="s">
        <v>1637</v>
      </c>
    </row>
    <row r="5750" spans="1:3" x14ac:dyDescent="0.3">
      <c r="A5750" t="s">
        <v>38</v>
      </c>
      <c r="B5750">
        <v>0.61702127659574402</v>
      </c>
      <c r="C5750" t="s">
        <v>1636</v>
      </c>
    </row>
    <row r="5751" spans="1:3" x14ac:dyDescent="0.3">
      <c r="A5751" t="s">
        <v>36</v>
      </c>
      <c r="B5751">
        <v>0.14893617021276501</v>
      </c>
      <c r="C5751" t="s">
        <v>1635</v>
      </c>
    </row>
    <row r="5752" spans="1:3" x14ac:dyDescent="0.3">
      <c r="A5752" t="s">
        <v>34</v>
      </c>
      <c r="B5752">
        <v>0.12765957446808501</v>
      </c>
      <c r="C5752" t="s">
        <v>1634</v>
      </c>
    </row>
    <row r="5753" spans="1:3" x14ac:dyDescent="0.3">
      <c r="A5753" t="s">
        <v>32</v>
      </c>
      <c r="B5753">
        <v>4.2553191489361701E-2</v>
      </c>
      <c r="C5753" t="s">
        <v>1633</v>
      </c>
    </row>
    <row r="5754" spans="1:3" x14ac:dyDescent="0.3">
      <c r="A5754" t="s">
        <v>30</v>
      </c>
      <c r="B5754">
        <v>4.2553191489361701E-2</v>
      </c>
      <c r="C5754" t="s">
        <v>1632</v>
      </c>
    </row>
    <row r="5755" spans="1:3" x14ac:dyDescent="0.3">
      <c r="A5755" t="s">
        <v>28</v>
      </c>
      <c r="B5755">
        <v>0.680851063829787</v>
      </c>
      <c r="C5755" t="s">
        <v>1631</v>
      </c>
    </row>
    <row r="5756" spans="1:3" x14ac:dyDescent="0.3">
      <c r="A5756" t="s">
        <v>26</v>
      </c>
      <c r="B5756">
        <v>0.61702127659574402</v>
      </c>
      <c r="C5756" t="s">
        <v>1630</v>
      </c>
    </row>
    <row r="5757" spans="1:3" x14ac:dyDescent="0.3">
      <c r="A5757" t="s">
        <v>24</v>
      </c>
      <c r="B5757">
        <v>0.60606060606060597</v>
      </c>
      <c r="C5757" t="s">
        <v>1629</v>
      </c>
    </row>
    <row r="5758" spans="1:3" x14ac:dyDescent="0.3">
      <c r="A5758" t="s">
        <v>22</v>
      </c>
      <c r="B5758">
        <v>0.59574468085106302</v>
      </c>
      <c r="C5758" t="s">
        <v>1628</v>
      </c>
    </row>
    <row r="5759" spans="1:3" x14ac:dyDescent="0.3">
      <c r="A5759" t="s">
        <v>21</v>
      </c>
      <c r="B5759">
        <v>0.59574468085106302</v>
      </c>
      <c r="C5759" t="s">
        <v>1628</v>
      </c>
    </row>
    <row r="5760" spans="1:3" x14ac:dyDescent="0.3">
      <c r="A5760" t="s">
        <v>19</v>
      </c>
      <c r="B5760">
        <v>0.69565217391304301</v>
      </c>
      <c r="C5760" t="s">
        <v>1627</v>
      </c>
    </row>
    <row r="5761" spans="1:3" x14ac:dyDescent="0.3">
      <c r="A5761" t="s">
        <v>17</v>
      </c>
      <c r="B5761">
        <v>0.63829787234042501</v>
      </c>
      <c r="C5761" t="s">
        <v>1626</v>
      </c>
    </row>
    <row r="5762" spans="1:3" x14ac:dyDescent="0.3">
      <c r="A5762" t="s">
        <v>15</v>
      </c>
      <c r="B5762">
        <v>0.63829787234042501</v>
      </c>
      <c r="C5762" t="s">
        <v>1625</v>
      </c>
    </row>
    <row r="5763" spans="1:3" x14ac:dyDescent="0.3">
      <c r="A5763" t="s">
        <v>13</v>
      </c>
      <c r="B5763">
        <v>0.61702127659574402</v>
      </c>
      <c r="C5763" t="s">
        <v>1624</v>
      </c>
    </row>
    <row r="5764" spans="1:3" x14ac:dyDescent="0.3">
      <c r="A5764" t="s">
        <v>11</v>
      </c>
      <c r="B5764">
        <v>0.74468085106382897</v>
      </c>
      <c r="C5764" t="s">
        <v>1623</v>
      </c>
    </row>
    <row r="5765" spans="1:3" x14ac:dyDescent="0.3">
      <c r="A5765" t="s">
        <v>9</v>
      </c>
      <c r="B5765">
        <v>0.680851063829787</v>
      </c>
      <c r="C5765" t="s">
        <v>1622</v>
      </c>
    </row>
    <row r="5766" spans="1:3" x14ac:dyDescent="0.3">
      <c r="A5766" t="s">
        <v>7</v>
      </c>
      <c r="B5766">
        <v>0.59574468085106302</v>
      </c>
      <c r="C5766" t="s">
        <v>1621</v>
      </c>
    </row>
    <row r="5767" spans="1:3" x14ac:dyDescent="0.3">
      <c r="A5767" t="s">
        <v>5</v>
      </c>
      <c r="B5767">
        <v>0.55319148936170204</v>
      </c>
      <c r="C5767" t="s">
        <v>1620</v>
      </c>
    </row>
    <row r="5768" spans="1:3" x14ac:dyDescent="0.3">
      <c r="A5768" t="s">
        <v>3</v>
      </c>
      <c r="B5768">
        <v>0.53191489361702105</v>
      </c>
      <c r="C5768" t="s">
        <v>1619</v>
      </c>
    </row>
    <row r="5769" spans="1:3" x14ac:dyDescent="0.3">
      <c r="A5769" t="s">
        <v>1</v>
      </c>
      <c r="B5769">
        <v>0.61702127659574402</v>
      </c>
      <c r="C5769" t="s">
        <v>1618</v>
      </c>
    </row>
    <row r="5770" spans="1:3" x14ac:dyDescent="0.3">
      <c r="A5770" t="s">
        <v>56</v>
      </c>
      <c r="B5770">
        <v>0.53191489361702105</v>
      </c>
      <c r="C5770" t="s">
        <v>1617</v>
      </c>
    </row>
    <row r="5771" spans="1:3" x14ac:dyDescent="0.3">
      <c r="A5771" t="s">
        <v>54</v>
      </c>
      <c r="B5771">
        <v>0.55319148936170204</v>
      </c>
      <c r="C5771" t="s">
        <v>1616</v>
      </c>
    </row>
    <row r="5772" spans="1:3" x14ac:dyDescent="0.3">
      <c r="A5772" t="s">
        <v>52</v>
      </c>
      <c r="B5772">
        <v>0.59574468085106302</v>
      </c>
      <c r="C5772" t="s">
        <v>1615</v>
      </c>
    </row>
    <row r="5773" spans="1:3" x14ac:dyDescent="0.3">
      <c r="A5773" t="s">
        <v>50</v>
      </c>
      <c r="B5773">
        <v>0.489361702127659</v>
      </c>
      <c r="C5773" t="s">
        <v>1614</v>
      </c>
    </row>
    <row r="5774" spans="1:3" x14ac:dyDescent="0.3">
      <c r="A5774" t="s">
        <v>48</v>
      </c>
      <c r="B5774">
        <v>0.41935483870967699</v>
      </c>
      <c r="C5774" t="s">
        <v>1613</v>
      </c>
    </row>
    <row r="5775" spans="1:3" x14ac:dyDescent="0.3">
      <c r="A5775" t="s">
        <v>46</v>
      </c>
      <c r="B5775">
        <v>0.5</v>
      </c>
      <c r="C5775" t="s">
        <v>1612</v>
      </c>
    </row>
    <row r="5776" spans="1:3" x14ac:dyDescent="0.3">
      <c r="A5776" t="s">
        <v>44</v>
      </c>
      <c r="B5776">
        <v>0.67741935483870896</v>
      </c>
      <c r="C5776" t="s">
        <v>1611</v>
      </c>
    </row>
    <row r="5777" spans="1:3" x14ac:dyDescent="0.3">
      <c r="A5777" t="s">
        <v>42</v>
      </c>
      <c r="B5777">
        <v>0.38709677419354799</v>
      </c>
      <c r="C5777" t="s">
        <v>1610</v>
      </c>
    </row>
    <row r="5778" spans="1:3" x14ac:dyDescent="0.3">
      <c r="A5778" t="s">
        <v>40</v>
      </c>
      <c r="B5778">
        <v>0.34482758620689602</v>
      </c>
      <c r="C5778" t="s">
        <v>1609</v>
      </c>
    </row>
    <row r="5779" spans="1:3" x14ac:dyDescent="0.3">
      <c r="A5779" t="s">
        <v>38</v>
      </c>
      <c r="B5779">
        <v>0.46428571428571402</v>
      </c>
      <c r="C5779" t="s">
        <v>1608</v>
      </c>
    </row>
    <row r="5780" spans="1:3" x14ac:dyDescent="0.3">
      <c r="A5780" t="s">
        <v>36</v>
      </c>
      <c r="B5780">
        <v>0.21875</v>
      </c>
      <c r="C5780" t="s">
        <v>1607</v>
      </c>
    </row>
    <row r="5781" spans="1:3" x14ac:dyDescent="0.3">
      <c r="A5781" t="s">
        <v>34</v>
      </c>
      <c r="B5781">
        <v>0.125</v>
      </c>
      <c r="C5781" t="s">
        <v>1606</v>
      </c>
    </row>
    <row r="5782" spans="1:3" x14ac:dyDescent="0.3">
      <c r="A5782" t="s">
        <v>32</v>
      </c>
      <c r="B5782">
        <v>0.125</v>
      </c>
      <c r="C5782" t="s">
        <v>1606</v>
      </c>
    </row>
    <row r="5783" spans="1:3" x14ac:dyDescent="0.3">
      <c r="A5783" t="s">
        <v>30</v>
      </c>
      <c r="B5783">
        <v>3.125E-2</v>
      </c>
      <c r="C5783" t="s">
        <v>1605</v>
      </c>
    </row>
    <row r="5784" spans="1:3" x14ac:dyDescent="0.3">
      <c r="A5784" t="s">
        <v>28</v>
      </c>
      <c r="B5784">
        <v>0.35</v>
      </c>
      <c r="C5784" t="s">
        <v>1604</v>
      </c>
    </row>
    <row r="5785" spans="1:3" x14ac:dyDescent="0.3">
      <c r="A5785" t="s">
        <v>26</v>
      </c>
      <c r="B5785">
        <v>0.5</v>
      </c>
      <c r="C5785" t="s">
        <v>1603</v>
      </c>
    </row>
    <row r="5786" spans="1:3" x14ac:dyDescent="0.3">
      <c r="A5786" t="s">
        <v>24</v>
      </c>
      <c r="B5786">
        <v>0.64516129032257996</v>
      </c>
      <c r="C5786" t="s">
        <v>1602</v>
      </c>
    </row>
    <row r="5787" spans="1:3" x14ac:dyDescent="0.3">
      <c r="A5787" t="s">
        <v>22</v>
      </c>
      <c r="B5787">
        <v>0.55172413793103403</v>
      </c>
      <c r="C5787" t="s">
        <v>1601</v>
      </c>
    </row>
    <row r="5788" spans="1:3" x14ac:dyDescent="0.3">
      <c r="A5788" t="s">
        <v>21</v>
      </c>
      <c r="B5788">
        <v>0.55172413793103403</v>
      </c>
      <c r="C5788" t="s">
        <v>1601</v>
      </c>
    </row>
    <row r="5789" spans="1:3" x14ac:dyDescent="0.3">
      <c r="A5789" t="s">
        <v>19</v>
      </c>
      <c r="B5789">
        <v>0.46875</v>
      </c>
      <c r="C5789" t="s">
        <v>1600</v>
      </c>
    </row>
    <row r="5790" spans="1:3" x14ac:dyDescent="0.3">
      <c r="A5790" t="s">
        <v>17</v>
      </c>
      <c r="B5790">
        <v>0.51724137931034397</v>
      </c>
      <c r="C5790" t="s">
        <v>1599</v>
      </c>
    </row>
    <row r="5791" spans="1:3" x14ac:dyDescent="0.3">
      <c r="A5791" t="s">
        <v>15</v>
      </c>
      <c r="B5791">
        <v>0.44827586206896503</v>
      </c>
      <c r="C5791" t="s">
        <v>1598</v>
      </c>
    </row>
    <row r="5792" spans="1:3" x14ac:dyDescent="0.3">
      <c r="A5792" t="s">
        <v>13</v>
      </c>
      <c r="B5792">
        <v>0.51724137931034397</v>
      </c>
      <c r="C5792" t="s">
        <v>1597</v>
      </c>
    </row>
    <row r="5793" spans="1:3" x14ac:dyDescent="0.3">
      <c r="A5793" t="s">
        <v>11</v>
      </c>
      <c r="B5793">
        <v>0.55172413793103403</v>
      </c>
      <c r="C5793" t="s">
        <v>1596</v>
      </c>
    </row>
    <row r="5794" spans="1:3" x14ac:dyDescent="0.3">
      <c r="A5794" t="s">
        <v>9</v>
      </c>
      <c r="B5794">
        <v>0.44827586206896503</v>
      </c>
      <c r="C5794" t="s">
        <v>1595</v>
      </c>
    </row>
    <row r="5795" spans="1:3" x14ac:dyDescent="0.3">
      <c r="A5795" t="s">
        <v>7</v>
      </c>
      <c r="B5795">
        <v>0.55555555555555503</v>
      </c>
      <c r="C5795" t="s">
        <v>1594</v>
      </c>
    </row>
    <row r="5796" spans="1:3" x14ac:dyDescent="0.3">
      <c r="A5796" t="s">
        <v>5</v>
      </c>
      <c r="B5796">
        <v>0.62068965517241304</v>
      </c>
      <c r="C5796" t="s">
        <v>1593</v>
      </c>
    </row>
    <row r="5797" spans="1:3" x14ac:dyDescent="0.3">
      <c r="A5797" t="s">
        <v>3</v>
      </c>
      <c r="B5797">
        <v>0.53125</v>
      </c>
      <c r="C5797" t="s">
        <v>1592</v>
      </c>
    </row>
    <row r="5798" spans="1:3" x14ac:dyDescent="0.3">
      <c r="A5798" t="s">
        <v>1</v>
      </c>
      <c r="B5798">
        <v>0.5625</v>
      </c>
      <c r="C5798" t="s">
        <v>1591</v>
      </c>
    </row>
    <row r="5799" spans="1:3" x14ac:dyDescent="0.3">
      <c r="A5799" t="s">
        <v>56</v>
      </c>
      <c r="B5799">
        <v>0.51724137931034397</v>
      </c>
      <c r="C5799" t="s">
        <v>1590</v>
      </c>
    </row>
    <row r="5800" spans="1:3" x14ac:dyDescent="0.3">
      <c r="A5800" t="s">
        <v>54</v>
      </c>
      <c r="B5800">
        <v>0.44827586206896503</v>
      </c>
      <c r="C5800" t="s">
        <v>1589</v>
      </c>
    </row>
    <row r="5801" spans="1:3" x14ac:dyDescent="0.3">
      <c r="A5801" t="s">
        <v>52</v>
      </c>
      <c r="B5801">
        <v>0.59375</v>
      </c>
      <c r="C5801" t="s">
        <v>1588</v>
      </c>
    </row>
    <row r="5802" spans="1:3" x14ac:dyDescent="0.3">
      <c r="A5802" t="s">
        <v>50</v>
      </c>
      <c r="B5802">
        <v>0.42857142857142799</v>
      </c>
      <c r="C5802" t="s">
        <v>1587</v>
      </c>
    </row>
    <row r="5803" spans="1:3" x14ac:dyDescent="0.3">
      <c r="A5803" t="s">
        <v>48</v>
      </c>
      <c r="B5803">
        <v>0.214285714285714</v>
      </c>
      <c r="C5803" t="s">
        <v>1586</v>
      </c>
    </row>
    <row r="5804" spans="1:3" x14ac:dyDescent="0.3">
      <c r="A5804" t="s">
        <v>46</v>
      </c>
      <c r="B5804">
        <v>0.4</v>
      </c>
      <c r="C5804" t="s">
        <v>1585</v>
      </c>
    </row>
    <row r="5805" spans="1:3" x14ac:dyDescent="0.3">
      <c r="A5805" t="s">
        <v>44</v>
      </c>
      <c r="B5805">
        <v>0.1875</v>
      </c>
      <c r="C5805" t="s">
        <v>1584</v>
      </c>
    </row>
    <row r="5806" spans="1:3" x14ac:dyDescent="0.3">
      <c r="A5806" t="s">
        <v>42</v>
      </c>
      <c r="B5806">
        <v>0.625</v>
      </c>
      <c r="C5806" t="s">
        <v>1583</v>
      </c>
    </row>
    <row r="5807" spans="1:3" x14ac:dyDescent="0.3">
      <c r="A5807" t="s">
        <v>40</v>
      </c>
      <c r="B5807">
        <v>0.625</v>
      </c>
      <c r="C5807" t="s">
        <v>1582</v>
      </c>
    </row>
    <row r="5808" spans="1:3" x14ac:dyDescent="0.3">
      <c r="A5808" t="s">
        <v>38</v>
      </c>
      <c r="B5808">
        <v>0.5</v>
      </c>
      <c r="C5808" t="s">
        <v>1581</v>
      </c>
    </row>
    <row r="5809" spans="1:3" x14ac:dyDescent="0.3">
      <c r="A5809" t="s">
        <v>34</v>
      </c>
      <c r="B5809">
        <v>0.125</v>
      </c>
      <c r="C5809" t="s">
        <v>1580</v>
      </c>
    </row>
    <row r="5810" spans="1:3" x14ac:dyDescent="0.3">
      <c r="A5810" t="s">
        <v>28</v>
      </c>
      <c r="B5810">
        <v>0.42857142857142799</v>
      </c>
      <c r="C5810" t="s">
        <v>1579</v>
      </c>
    </row>
    <row r="5811" spans="1:3" x14ac:dyDescent="0.3">
      <c r="A5811" t="s">
        <v>26</v>
      </c>
      <c r="B5811">
        <v>0.5</v>
      </c>
      <c r="C5811" t="s">
        <v>1578</v>
      </c>
    </row>
    <row r="5812" spans="1:3" x14ac:dyDescent="0.3">
      <c r="A5812" t="s">
        <v>24</v>
      </c>
      <c r="B5812">
        <v>0.625</v>
      </c>
      <c r="C5812" t="s">
        <v>1577</v>
      </c>
    </row>
    <row r="5813" spans="1:3" x14ac:dyDescent="0.3">
      <c r="A5813" t="s">
        <v>22</v>
      </c>
      <c r="B5813">
        <v>0.5625</v>
      </c>
      <c r="C5813" t="s">
        <v>1576</v>
      </c>
    </row>
    <row r="5814" spans="1:3" x14ac:dyDescent="0.3">
      <c r="A5814" t="s">
        <v>21</v>
      </c>
      <c r="B5814">
        <v>0.5625</v>
      </c>
      <c r="C5814" t="s">
        <v>1576</v>
      </c>
    </row>
    <row r="5815" spans="1:3" x14ac:dyDescent="0.3">
      <c r="A5815" t="s">
        <v>19</v>
      </c>
      <c r="B5815">
        <v>0.625</v>
      </c>
      <c r="C5815" t="s">
        <v>1575</v>
      </c>
    </row>
    <row r="5816" spans="1:3" x14ac:dyDescent="0.3">
      <c r="A5816" t="s">
        <v>17</v>
      </c>
      <c r="B5816">
        <v>0.5625</v>
      </c>
      <c r="C5816" t="s">
        <v>1574</v>
      </c>
    </row>
    <row r="5817" spans="1:3" x14ac:dyDescent="0.3">
      <c r="A5817" t="s">
        <v>15</v>
      </c>
      <c r="B5817">
        <v>0.5</v>
      </c>
      <c r="C5817" t="s">
        <v>1572</v>
      </c>
    </row>
    <row r="5818" spans="1:3" x14ac:dyDescent="0.3">
      <c r="A5818" t="s">
        <v>13</v>
      </c>
      <c r="B5818">
        <v>0.5</v>
      </c>
      <c r="C5818" t="s">
        <v>1573</v>
      </c>
    </row>
    <row r="5819" spans="1:3" x14ac:dyDescent="0.3">
      <c r="A5819" t="s">
        <v>11</v>
      </c>
      <c r="B5819">
        <v>0.5</v>
      </c>
      <c r="C5819" t="s">
        <v>1572</v>
      </c>
    </row>
    <row r="5820" spans="1:3" x14ac:dyDescent="0.3">
      <c r="A5820" t="s">
        <v>9</v>
      </c>
      <c r="B5820">
        <v>0.4375</v>
      </c>
      <c r="C5820" t="s">
        <v>1571</v>
      </c>
    </row>
    <row r="5821" spans="1:3" x14ac:dyDescent="0.3">
      <c r="A5821" t="s">
        <v>7</v>
      </c>
      <c r="B5821">
        <v>0.625</v>
      </c>
      <c r="C5821" t="s">
        <v>1570</v>
      </c>
    </row>
    <row r="5822" spans="1:3" x14ac:dyDescent="0.3">
      <c r="A5822" t="s">
        <v>5</v>
      </c>
      <c r="B5822">
        <v>0.375</v>
      </c>
      <c r="C5822" t="s">
        <v>1569</v>
      </c>
    </row>
    <row r="5823" spans="1:3" x14ac:dyDescent="0.3">
      <c r="A5823" t="s">
        <v>3</v>
      </c>
      <c r="B5823">
        <v>0.4375</v>
      </c>
      <c r="C5823" t="s">
        <v>1568</v>
      </c>
    </row>
    <row r="5824" spans="1:3" x14ac:dyDescent="0.3">
      <c r="A5824" t="s">
        <v>1</v>
      </c>
      <c r="B5824">
        <v>0.5</v>
      </c>
      <c r="C5824" t="s">
        <v>1567</v>
      </c>
    </row>
    <row r="5825" spans="1:3" x14ac:dyDescent="0.3">
      <c r="A5825" t="s">
        <v>56</v>
      </c>
      <c r="B5825">
        <v>0.4375</v>
      </c>
      <c r="C5825" t="s">
        <v>1566</v>
      </c>
    </row>
    <row r="5826" spans="1:3" x14ac:dyDescent="0.3">
      <c r="A5826" t="s">
        <v>54</v>
      </c>
      <c r="B5826">
        <v>0.4375</v>
      </c>
      <c r="C5826" t="s">
        <v>1565</v>
      </c>
    </row>
    <row r="5827" spans="1:3" x14ac:dyDescent="0.3">
      <c r="A5827" t="s">
        <v>52</v>
      </c>
      <c r="B5827">
        <v>0.4375</v>
      </c>
      <c r="C5827" t="s">
        <v>1564</v>
      </c>
    </row>
    <row r="5828" spans="1:3" x14ac:dyDescent="0.3">
      <c r="A5828" t="s">
        <v>50</v>
      </c>
      <c r="B5828">
        <v>0.42857142857142799</v>
      </c>
      <c r="C5828" t="s">
        <v>1563</v>
      </c>
    </row>
    <row r="5829" spans="1:3" x14ac:dyDescent="0.3">
      <c r="A5829" t="s">
        <v>48</v>
      </c>
      <c r="B5829">
        <v>0.5</v>
      </c>
      <c r="C5829" t="s">
        <v>1562</v>
      </c>
    </row>
    <row r="5830" spans="1:3" x14ac:dyDescent="0.3">
      <c r="A5830" t="s">
        <v>46</v>
      </c>
      <c r="B5830">
        <v>0.73469387755102</v>
      </c>
      <c r="C5830" t="s">
        <v>1561</v>
      </c>
    </row>
    <row r="5831" spans="1:3" x14ac:dyDescent="0.3">
      <c r="A5831" t="s">
        <v>44</v>
      </c>
      <c r="B5831">
        <v>0.48</v>
      </c>
      <c r="C5831" t="s">
        <v>1560</v>
      </c>
    </row>
    <row r="5832" spans="1:3" x14ac:dyDescent="0.3">
      <c r="A5832" t="s">
        <v>42</v>
      </c>
      <c r="B5832">
        <v>0.44</v>
      </c>
      <c r="C5832" t="s">
        <v>1559</v>
      </c>
    </row>
    <row r="5833" spans="1:3" x14ac:dyDescent="0.3">
      <c r="A5833" t="s">
        <v>40</v>
      </c>
      <c r="B5833">
        <v>0.45161290322580599</v>
      </c>
      <c r="C5833" t="s">
        <v>1558</v>
      </c>
    </row>
    <row r="5834" spans="1:3" x14ac:dyDescent="0.3">
      <c r="A5834" t="s">
        <v>38</v>
      </c>
      <c r="B5834">
        <v>0.40625</v>
      </c>
      <c r="C5834" t="s">
        <v>1557</v>
      </c>
    </row>
    <row r="5835" spans="1:3" x14ac:dyDescent="0.3">
      <c r="A5835" t="s">
        <v>36</v>
      </c>
      <c r="B5835">
        <v>0.33333333333333298</v>
      </c>
      <c r="C5835" t="s">
        <v>1556</v>
      </c>
    </row>
    <row r="5836" spans="1:3" x14ac:dyDescent="0.3">
      <c r="A5836" t="s">
        <v>34</v>
      </c>
      <c r="B5836">
        <v>0.27777777777777701</v>
      </c>
      <c r="C5836" t="s">
        <v>1555</v>
      </c>
    </row>
    <row r="5837" spans="1:3" x14ac:dyDescent="0.3">
      <c r="A5837" t="s">
        <v>32</v>
      </c>
      <c r="B5837">
        <v>0.148148148148148</v>
      </c>
      <c r="C5837" t="s">
        <v>1554</v>
      </c>
    </row>
    <row r="5838" spans="1:3" x14ac:dyDescent="0.3">
      <c r="A5838" t="s">
        <v>28</v>
      </c>
      <c r="B5838">
        <v>0.55555555555555503</v>
      </c>
      <c r="C5838" t="s">
        <v>1553</v>
      </c>
    </row>
    <row r="5839" spans="1:3" x14ac:dyDescent="0.3">
      <c r="A5839" t="s">
        <v>26</v>
      </c>
      <c r="B5839">
        <v>0.52</v>
      </c>
      <c r="C5839" t="s">
        <v>1552</v>
      </c>
    </row>
    <row r="5840" spans="1:3" x14ac:dyDescent="0.3">
      <c r="A5840" t="s">
        <v>24</v>
      </c>
      <c r="B5840">
        <v>0.44827586206896503</v>
      </c>
      <c r="C5840" t="s">
        <v>1551</v>
      </c>
    </row>
    <row r="5841" spans="1:3" x14ac:dyDescent="0.3">
      <c r="A5841" t="s">
        <v>22</v>
      </c>
      <c r="B5841">
        <v>0.61904761904761896</v>
      </c>
      <c r="C5841" t="s">
        <v>1550</v>
      </c>
    </row>
    <row r="5842" spans="1:3" x14ac:dyDescent="0.3">
      <c r="A5842" t="s">
        <v>21</v>
      </c>
      <c r="B5842">
        <v>0.59523809523809501</v>
      </c>
      <c r="C5842" t="s">
        <v>1549</v>
      </c>
    </row>
    <row r="5843" spans="1:3" x14ac:dyDescent="0.3">
      <c r="A5843" t="s">
        <v>19</v>
      </c>
      <c r="B5843">
        <v>0.40625</v>
      </c>
      <c r="C5843" t="s">
        <v>1548</v>
      </c>
    </row>
    <row r="5844" spans="1:3" x14ac:dyDescent="0.3">
      <c r="A5844" t="s">
        <v>17</v>
      </c>
      <c r="B5844">
        <v>0.53125</v>
      </c>
      <c r="C5844" t="s">
        <v>1547</v>
      </c>
    </row>
    <row r="5845" spans="1:3" x14ac:dyDescent="0.3">
      <c r="A5845" t="s">
        <v>15</v>
      </c>
      <c r="B5845">
        <v>0.46875</v>
      </c>
      <c r="C5845" t="s">
        <v>1546</v>
      </c>
    </row>
    <row r="5846" spans="1:3" x14ac:dyDescent="0.3">
      <c r="A5846" t="s">
        <v>13</v>
      </c>
      <c r="B5846">
        <v>0.46875</v>
      </c>
      <c r="C5846" t="s">
        <v>1546</v>
      </c>
    </row>
    <row r="5847" spans="1:3" x14ac:dyDescent="0.3">
      <c r="A5847" t="s">
        <v>11</v>
      </c>
      <c r="B5847">
        <v>0.5</v>
      </c>
      <c r="C5847" t="s">
        <v>1545</v>
      </c>
    </row>
    <row r="5848" spans="1:3" x14ac:dyDescent="0.3">
      <c r="A5848" t="s">
        <v>9</v>
      </c>
      <c r="B5848">
        <v>0.46875</v>
      </c>
      <c r="C5848" t="s">
        <v>1544</v>
      </c>
    </row>
    <row r="5849" spans="1:3" x14ac:dyDescent="0.3">
      <c r="A5849" t="s">
        <v>7</v>
      </c>
      <c r="B5849">
        <v>0.5625</v>
      </c>
      <c r="C5849" t="s">
        <v>1543</v>
      </c>
    </row>
    <row r="5850" spans="1:3" x14ac:dyDescent="0.3">
      <c r="A5850" t="s">
        <v>5</v>
      </c>
      <c r="B5850">
        <v>0.57407407407407396</v>
      </c>
      <c r="C5850" t="s">
        <v>1542</v>
      </c>
    </row>
    <row r="5851" spans="1:3" x14ac:dyDescent="0.3">
      <c r="A5851" t="s">
        <v>3</v>
      </c>
      <c r="B5851">
        <v>0.57777777777777695</v>
      </c>
      <c r="C5851" t="s">
        <v>1541</v>
      </c>
    </row>
    <row r="5852" spans="1:3" x14ac:dyDescent="0.3">
      <c r="A5852" t="s">
        <v>1</v>
      </c>
      <c r="B5852">
        <v>0.57777777777777695</v>
      </c>
      <c r="C5852" t="s">
        <v>1540</v>
      </c>
    </row>
    <row r="5853" spans="1:3" x14ac:dyDescent="0.3">
      <c r="A5853" t="s">
        <v>56</v>
      </c>
      <c r="B5853">
        <v>0.65517241379310298</v>
      </c>
      <c r="C5853" t="s">
        <v>1539</v>
      </c>
    </row>
    <row r="5854" spans="1:3" x14ac:dyDescent="0.3">
      <c r="A5854" t="s">
        <v>54</v>
      </c>
      <c r="B5854">
        <v>0.45454545454545398</v>
      </c>
      <c r="C5854" t="s">
        <v>1538</v>
      </c>
    </row>
    <row r="5855" spans="1:3" x14ac:dyDescent="0.3">
      <c r="A5855" t="s">
        <v>52</v>
      </c>
      <c r="B5855">
        <v>0.48</v>
      </c>
      <c r="C5855" t="s">
        <v>1537</v>
      </c>
    </row>
    <row r="5856" spans="1:3" x14ac:dyDescent="0.3">
      <c r="A5856" t="s">
        <v>50</v>
      </c>
      <c r="B5856">
        <v>0.55555555555555503</v>
      </c>
      <c r="C5856" t="s">
        <v>1536</v>
      </c>
    </row>
    <row r="5857" spans="1:3" x14ac:dyDescent="0.3">
      <c r="A5857" t="s">
        <v>48</v>
      </c>
      <c r="B5857">
        <v>0.81818181818181801</v>
      </c>
      <c r="C5857" t="s">
        <v>1535</v>
      </c>
    </row>
    <row r="5858" spans="1:3" x14ac:dyDescent="0.3">
      <c r="A5858" t="s">
        <v>46</v>
      </c>
      <c r="B5858">
        <v>0.81818181818181801</v>
      </c>
      <c r="C5858" t="s">
        <v>1532</v>
      </c>
    </row>
    <row r="5859" spans="1:3" x14ac:dyDescent="0.3">
      <c r="A5859" t="s">
        <v>44</v>
      </c>
      <c r="B5859">
        <v>0.45454545454545398</v>
      </c>
      <c r="C5859" t="s">
        <v>1534</v>
      </c>
    </row>
    <row r="5860" spans="1:3" x14ac:dyDescent="0.3">
      <c r="A5860" t="s">
        <v>42</v>
      </c>
      <c r="B5860">
        <v>0.90909090909090895</v>
      </c>
      <c r="C5860" t="s">
        <v>1533</v>
      </c>
    </row>
    <row r="5861" spans="1:3" x14ac:dyDescent="0.3">
      <c r="A5861" t="s">
        <v>40</v>
      </c>
      <c r="B5861">
        <v>0.81818181818181801</v>
      </c>
      <c r="C5861" t="s">
        <v>1532</v>
      </c>
    </row>
    <row r="5862" spans="1:3" x14ac:dyDescent="0.3">
      <c r="A5862" t="s">
        <v>38</v>
      </c>
      <c r="B5862">
        <v>0.54545454545454497</v>
      </c>
      <c r="C5862" t="s">
        <v>1531</v>
      </c>
    </row>
    <row r="5863" spans="1:3" x14ac:dyDescent="0.3">
      <c r="A5863" t="s">
        <v>36</v>
      </c>
      <c r="B5863">
        <v>0.4375</v>
      </c>
      <c r="C5863" t="s">
        <v>1530</v>
      </c>
    </row>
    <row r="5864" spans="1:3" x14ac:dyDescent="0.3">
      <c r="A5864" t="s">
        <v>34</v>
      </c>
      <c r="B5864">
        <v>0.375</v>
      </c>
      <c r="C5864" t="s">
        <v>1529</v>
      </c>
    </row>
    <row r="5865" spans="1:3" x14ac:dyDescent="0.3">
      <c r="A5865" t="s">
        <v>32</v>
      </c>
      <c r="B5865">
        <v>0.125</v>
      </c>
      <c r="C5865" t="s">
        <v>1528</v>
      </c>
    </row>
    <row r="5866" spans="1:3" x14ac:dyDescent="0.3">
      <c r="A5866" t="s">
        <v>28</v>
      </c>
      <c r="B5866">
        <v>0.54545454545454497</v>
      </c>
      <c r="C5866" t="s">
        <v>1527</v>
      </c>
    </row>
    <row r="5867" spans="1:3" x14ac:dyDescent="0.3">
      <c r="A5867" t="s">
        <v>26</v>
      </c>
      <c r="B5867">
        <v>0.45454545454545398</v>
      </c>
      <c r="C5867" t="s">
        <v>1526</v>
      </c>
    </row>
    <row r="5868" spans="1:3" x14ac:dyDescent="0.3">
      <c r="A5868" t="s">
        <v>24</v>
      </c>
      <c r="B5868">
        <v>0.63636363636363602</v>
      </c>
      <c r="C5868" t="s">
        <v>1525</v>
      </c>
    </row>
    <row r="5869" spans="1:3" x14ac:dyDescent="0.3">
      <c r="A5869" t="s">
        <v>22</v>
      </c>
      <c r="B5869">
        <v>0.63636363636363602</v>
      </c>
      <c r="C5869" t="s">
        <v>1524</v>
      </c>
    </row>
    <row r="5870" spans="1:3" x14ac:dyDescent="0.3">
      <c r="A5870" t="s">
        <v>21</v>
      </c>
      <c r="B5870">
        <v>0.63636363636363602</v>
      </c>
      <c r="C5870" t="s">
        <v>1524</v>
      </c>
    </row>
    <row r="5871" spans="1:3" x14ac:dyDescent="0.3">
      <c r="A5871" t="s">
        <v>19</v>
      </c>
      <c r="B5871">
        <v>0.63636363636363602</v>
      </c>
      <c r="C5871" t="s">
        <v>1523</v>
      </c>
    </row>
    <row r="5872" spans="1:3" x14ac:dyDescent="0.3">
      <c r="A5872" t="s">
        <v>17</v>
      </c>
      <c r="B5872">
        <v>0.81818181818181801</v>
      </c>
      <c r="C5872" t="s">
        <v>1522</v>
      </c>
    </row>
    <row r="5873" spans="1:3" x14ac:dyDescent="0.3">
      <c r="A5873" t="s">
        <v>15</v>
      </c>
      <c r="B5873">
        <v>0.72727272727272696</v>
      </c>
      <c r="C5873" t="s">
        <v>1521</v>
      </c>
    </row>
    <row r="5874" spans="1:3" x14ac:dyDescent="0.3">
      <c r="A5874" t="s">
        <v>13</v>
      </c>
      <c r="B5874">
        <v>0.54545454545454497</v>
      </c>
      <c r="C5874" t="s">
        <v>1520</v>
      </c>
    </row>
    <row r="5875" spans="1:3" x14ac:dyDescent="0.3">
      <c r="A5875" t="s">
        <v>11</v>
      </c>
      <c r="B5875">
        <v>0.72727272727272696</v>
      </c>
      <c r="C5875" t="s">
        <v>1519</v>
      </c>
    </row>
    <row r="5876" spans="1:3" x14ac:dyDescent="0.3">
      <c r="A5876" t="s">
        <v>9</v>
      </c>
      <c r="B5876">
        <v>0.63636363636363602</v>
      </c>
      <c r="C5876" t="s">
        <v>1518</v>
      </c>
    </row>
    <row r="5877" spans="1:3" x14ac:dyDescent="0.3">
      <c r="A5877" t="s">
        <v>7</v>
      </c>
      <c r="B5877">
        <v>0.63636363636363602</v>
      </c>
      <c r="C5877" t="s">
        <v>1517</v>
      </c>
    </row>
    <row r="5878" spans="1:3" x14ac:dyDescent="0.3">
      <c r="A5878" t="s">
        <v>5</v>
      </c>
      <c r="B5878">
        <v>0.54545454545454497</v>
      </c>
      <c r="C5878" t="s">
        <v>1516</v>
      </c>
    </row>
    <row r="5879" spans="1:3" x14ac:dyDescent="0.3">
      <c r="A5879" t="s">
        <v>3</v>
      </c>
      <c r="B5879">
        <v>0.45454545454545398</v>
      </c>
      <c r="C5879" t="s">
        <v>1515</v>
      </c>
    </row>
    <row r="5880" spans="1:3" x14ac:dyDescent="0.3">
      <c r="A5880" t="s">
        <v>1</v>
      </c>
      <c r="B5880">
        <v>0.36363636363636298</v>
      </c>
      <c r="C5880" t="s">
        <v>1514</v>
      </c>
    </row>
    <row r="5881" spans="1:3" x14ac:dyDescent="0.3">
      <c r="A5881" t="s">
        <v>56</v>
      </c>
      <c r="B5881">
        <v>0.45454545454545398</v>
      </c>
      <c r="C5881" t="s">
        <v>1513</v>
      </c>
    </row>
    <row r="5882" spans="1:3" x14ac:dyDescent="0.3">
      <c r="A5882" t="s">
        <v>54</v>
      </c>
      <c r="B5882">
        <v>0.45454545454545398</v>
      </c>
      <c r="C5882" t="s">
        <v>1512</v>
      </c>
    </row>
    <row r="5883" spans="1:3" x14ac:dyDescent="0.3">
      <c r="A5883" t="s">
        <v>52</v>
      </c>
      <c r="B5883">
        <v>0.54545454545454497</v>
      </c>
      <c r="C5883" t="s">
        <v>1511</v>
      </c>
    </row>
    <row r="5884" spans="1:3" x14ac:dyDescent="0.3">
      <c r="A5884" t="s">
        <v>50</v>
      </c>
      <c r="B5884">
        <v>0.54545454545454497</v>
      </c>
      <c r="C5884" t="s">
        <v>1510</v>
      </c>
    </row>
    <row r="5885" spans="1:3" x14ac:dyDescent="0.3">
      <c r="A5885" t="s">
        <v>48</v>
      </c>
      <c r="B5885">
        <v>0.60869565217391297</v>
      </c>
      <c r="C5885" t="s">
        <v>1509</v>
      </c>
    </row>
    <row r="5886" spans="1:3" x14ac:dyDescent="0.3">
      <c r="A5886" t="s">
        <v>46</v>
      </c>
      <c r="B5886">
        <v>0.46666666666666601</v>
      </c>
      <c r="C5886" t="s">
        <v>1508</v>
      </c>
    </row>
    <row r="5887" spans="1:3" x14ac:dyDescent="0.3">
      <c r="A5887" t="s">
        <v>44</v>
      </c>
      <c r="B5887">
        <v>0.47058823529411697</v>
      </c>
      <c r="C5887" t="s">
        <v>1507</v>
      </c>
    </row>
    <row r="5888" spans="1:3" x14ac:dyDescent="0.3">
      <c r="A5888" t="s">
        <v>42</v>
      </c>
      <c r="B5888">
        <v>0.58333333333333304</v>
      </c>
      <c r="C5888" t="s">
        <v>1506</v>
      </c>
    </row>
    <row r="5889" spans="1:3" x14ac:dyDescent="0.3">
      <c r="A5889" t="s">
        <v>40</v>
      </c>
      <c r="B5889">
        <v>0.5</v>
      </c>
      <c r="C5889" t="s">
        <v>1505</v>
      </c>
    </row>
    <row r="5890" spans="1:3" x14ac:dyDescent="0.3">
      <c r="A5890" t="s">
        <v>38</v>
      </c>
      <c r="B5890">
        <v>0.45454545454545398</v>
      </c>
      <c r="C5890" t="s">
        <v>1504</v>
      </c>
    </row>
    <row r="5891" spans="1:3" x14ac:dyDescent="0.3">
      <c r="A5891" t="s">
        <v>36</v>
      </c>
      <c r="B5891">
        <v>0.27272727272727199</v>
      </c>
      <c r="C5891" t="s">
        <v>1503</v>
      </c>
    </row>
    <row r="5892" spans="1:3" x14ac:dyDescent="0.3">
      <c r="A5892" t="s">
        <v>34</v>
      </c>
      <c r="B5892">
        <v>0.33333333333333298</v>
      </c>
      <c r="C5892" t="s">
        <v>1502</v>
      </c>
    </row>
    <row r="5893" spans="1:3" x14ac:dyDescent="0.3">
      <c r="A5893" t="s">
        <v>32</v>
      </c>
      <c r="B5893">
        <v>0.25</v>
      </c>
      <c r="C5893" t="s">
        <v>1501</v>
      </c>
    </row>
    <row r="5894" spans="1:3" x14ac:dyDescent="0.3">
      <c r="A5894" t="s">
        <v>30</v>
      </c>
      <c r="B5894">
        <v>8.3333333333333301E-2</v>
      </c>
      <c r="C5894" t="e">
        <f>-------------------------------TGTTTATGT*TGTTTT*TGTTG-----AG</f>
        <v>#NAME?</v>
      </c>
    </row>
    <row r="5895" spans="1:3" x14ac:dyDescent="0.3">
      <c r="A5895" t="s">
        <v>28</v>
      </c>
      <c r="B5895">
        <v>0.41666666666666602</v>
      </c>
      <c r="C5895" t="s">
        <v>1500</v>
      </c>
    </row>
    <row r="5896" spans="1:3" x14ac:dyDescent="0.3">
      <c r="A5896" t="s">
        <v>26</v>
      </c>
      <c r="B5896">
        <v>0.45833333333333298</v>
      </c>
      <c r="C5896" t="s">
        <v>1499</v>
      </c>
    </row>
    <row r="5897" spans="1:3" x14ac:dyDescent="0.3">
      <c r="A5897" t="s">
        <v>24</v>
      </c>
      <c r="B5897">
        <v>0.5</v>
      </c>
      <c r="C5897" t="s">
        <v>1498</v>
      </c>
    </row>
    <row r="5898" spans="1:3" x14ac:dyDescent="0.3">
      <c r="A5898" t="s">
        <v>22</v>
      </c>
      <c r="B5898">
        <v>0.58333333333333304</v>
      </c>
      <c r="C5898" t="s">
        <v>1497</v>
      </c>
    </row>
    <row r="5899" spans="1:3" x14ac:dyDescent="0.3">
      <c r="A5899" t="s">
        <v>21</v>
      </c>
      <c r="B5899">
        <v>0.58333333333333304</v>
      </c>
      <c r="C5899" t="s">
        <v>1497</v>
      </c>
    </row>
    <row r="5900" spans="1:3" x14ac:dyDescent="0.3">
      <c r="A5900" t="s">
        <v>19</v>
      </c>
      <c r="B5900">
        <v>0.5</v>
      </c>
      <c r="C5900" t="s">
        <v>1496</v>
      </c>
    </row>
    <row r="5901" spans="1:3" x14ac:dyDescent="0.3">
      <c r="A5901" t="s">
        <v>17</v>
      </c>
      <c r="B5901">
        <v>0.52631578947368396</v>
      </c>
      <c r="C5901" t="s">
        <v>1495</v>
      </c>
    </row>
    <row r="5902" spans="1:3" x14ac:dyDescent="0.3">
      <c r="A5902" t="s">
        <v>15</v>
      </c>
      <c r="B5902">
        <v>0.63157894736842102</v>
      </c>
      <c r="C5902" t="s">
        <v>1494</v>
      </c>
    </row>
    <row r="5903" spans="1:3" x14ac:dyDescent="0.3">
      <c r="A5903" t="s">
        <v>13</v>
      </c>
      <c r="B5903">
        <v>0.36842105263157798</v>
      </c>
      <c r="C5903" t="s">
        <v>1493</v>
      </c>
    </row>
    <row r="5904" spans="1:3" x14ac:dyDescent="0.3">
      <c r="A5904" t="s">
        <v>11</v>
      </c>
      <c r="B5904">
        <v>0.52631578947368396</v>
      </c>
      <c r="C5904" t="s">
        <v>1492</v>
      </c>
    </row>
    <row r="5905" spans="1:3" x14ac:dyDescent="0.3">
      <c r="A5905" t="s">
        <v>9</v>
      </c>
      <c r="B5905">
        <v>0.52631578947368396</v>
      </c>
      <c r="C5905" t="s">
        <v>1492</v>
      </c>
    </row>
    <row r="5906" spans="1:3" x14ac:dyDescent="0.3">
      <c r="A5906" t="s">
        <v>7</v>
      </c>
      <c r="B5906">
        <v>0.625</v>
      </c>
      <c r="C5906" t="s">
        <v>1491</v>
      </c>
    </row>
    <row r="5907" spans="1:3" x14ac:dyDescent="0.3">
      <c r="A5907" t="s">
        <v>5</v>
      </c>
      <c r="B5907">
        <v>0.70833333333333304</v>
      </c>
      <c r="C5907" t="s">
        <v>1490</v>
      </c>
    </row>
    <row r="5908" spans="1:3" x14ac:dyDescent="0.3">
      <c r="A5908" t="s">
        <v>3</v>
      </c>
      <c r="B5908">
        <v>0.23076923076923</v>
      </c>
      <c r="C5908" t="s">
        <v>1489</v>
      </c>
    </row>
    <row r="5909" spans="1:3" x14ac:dyDescent="0.3">
      <c r="A5909" t="s">
        <v>1</v>
      </c>
      <c r="B5909">
        <v>0.29411764705882298</v>
      </c>
      <c r="C5909" t="s">
        <v>1488</v>
      </c>
    </row>
    <row r="5910" spans="1:3" x14ac:dyDescent="0.3">
      <c r="A5910" t="s">
        <v>56</v>
      </c>
      <c r="B5910">
        <v>0.36842105263157798</v>
      </c>
      <c r="C5910" t="s">
        <v>1487</v>
      </c>
    </row>
    <row r="5911" spans="1:3" x14ac:dyDescent="0.3">
      <c r="A5911" t="s">
        <v>54</v>
      </c>
      <c r="B5911">
        <v>0.52631578947368396</v>
      </c>
      <c r="C5911" t="s">
        <v>1486</v>
      </c>
    </row>
    <row r="5912" spans="1:3" x14ac:dyDescent="0.3">
      <c r="A5912" t="s">
        <v>52</v>
      </c>
      <c r="B5912">
        <v>0.58333333333333304</v>
      </c>
      <c r="C5912" t="s">
        <v>1485</v>
      </c>
    </row>
    <row r="5913" spans="1:3" x14ac:dyDescent="0.3">
      <c r="A5913" t="s">
        <v>50</v>
      </c>
      <c r="B5913">
        <v>0.41666666666666602</v>
      </c>
      <c r="C5913" t="s">
        <v>1484</v>
      </c>
    </row>
    <row r="5914" spans="1:3" x14ac:dyDescent="0.3">
      <c r="A5914" t="s">
        <v>48</v>
      </c>
      <c r="B5914">
        <v>0.56521739130434701</v>
      </c>
      <c r="C5914" t="s">
        <v>1483</v>
      </c>
    </row>
    <row r="5915" spans="1:3" x14ac:dyDescent="0.3">
      <c r="A5915" t="s">
        <v>46</v>
      </c>
      <c r="B5915">
        <v>0.64864864864864802</v>
      </c>
      <c r="C5915" t="s">
        <v>1482</v>
      </c>
    </row>
    <row r="5916" spans="1:3" x14ac:dyDescent="0.3">
      <c r="A5916" t="s">
        <v>44</v>
      </c>
      <c r="B5916">
        <v>0.5</v>
      </c>
      <c r="C5916" t="s">
        <v>1481</v>
      </c>
    </row>
    <row r="5917" spans="1:3" x14ac:dyDescent="0.3">
      <c r="A5917" t="s">
        <v>42</v>
      </c>
      <c r="B5917">
        <v>0.44444444444444398</v>
      </c>
      <c r="C5917" t="s">
        <v>1480</v>
      </c>
    </row>
    <row r="5918" spans="1:3" x14ac:dyDescent="0.3">
      <c r="A5918" t="s">
        <v>40</v>
      </c>
      <c r="B5918">
        <v>0.54761904761904701</v>
      </c>
      <c r="C5918" t="s">
        <v>1479</v>
      </c>
    </row>
    <row r="5919" spans="1:3" x14ac:dyDescent="0.3">
      <c r="A5919" t="s">
        <v>38</v>
      </c>
      <c r="B5919">
        <v>0.53488372093023195</v>
      </c>
      <c r="C5919" t="s">
        <v>1478</v>
      </c>
    </row>
    <row r="5920" spans="1:3" x14ac:dyDescent="0.3">
      <c r="A5920" t="s">
        <v>36</v>
      </c>
      <c r="B5920">
        <v>0.41304347826086901</v>
      </c>
      <c r="C5920" t="s">
        <v>1477</v>
      </c>
    </row>
    <row r="5921" spans="1:3" x14ac:dyDescent="0.3">
      <c r="A5921" t="s">
        <v>34</v>
      </c>
      <c r="B5921">
        <v>0.34782608695652101</v>
      </c>
      <c r="C5921" t="s">
        <v>1476</v>
      </c>
    </row>
    <row r="5922" spans="1:3" x14ac:dyDescent="0.3">
      <c r="A5922" t="s">
        <v>32</v>
      </c>
      <c r="B5922">
        <v>0.19565217391304299</v>
      </c>
      <c r="C5922" t="s">
        <v>1475</v>
      </c>
    </row>
    <row r="5923" spans="1:3" x14ac:dyDescent="0.3">
      <c r="A5923" t="s">
        <v>30</v>
      </c>
      <c r="B5923">
        <v>4.3478260869565202E-2</v>
      </c>
      <c r="C5923" t="s">
        <v>1474</v>
      </c>
    </row>
    <row r="5924" spans="1:3" x14ac:dyDescent="0.3">
      <c r="A5924" t="s">
        <v>28</v>
      </c>
      <c r="B5924">
        <v>0.58974358974358898</v>
      </c>
      <c r="C5924" t="s">
        <v>1473</v>
      </c>
    </row>
    <row r="5925" spans="1:3" x14ac:dyDescent="0.3">
      <c r="A5925" t="s">
        <v>26</v>
      </c>
      <c r="B5925">
        <v>0.65909090909090895</v>
      </c>
      <c r="C5925" t="s">
        <v>1472</v>
      </c>
    </row>
    <row r="5926" spans="1:3" x14ac:dyDescent="0.3">
      <c r="A5926" t="s">
        <v>24</v>
      </c>
      <c r="B5926">
        <v>0.56521739130434701</v>
      </c>
      <c r="C5926" t="s">
        <v>1471</v>
      </c>
    </row>
    <row r="5927" spans="1:3" x14ac:dyDescent="0.3">
      <c r="A5927" t="s">
        <v>22</v>
      </c>
      <c r="B5927">
        <v>0.61904761904761896</v>
      </c>
      <c r="C5927" t="s">
        <v>1470</v>
      </c>
    </row>
    <row r="5928" spans="1:3" x14ac:dyDescent="0.3">
      <c r="A5928" t="s">
        <v>21</v>
      </c>
      <c r="B5928">
        <v>0.64285714285714202</v>
      </c>
      <c r="C5928" t="s">
        <v>1469</v>
      </c>
    </row>
    <row r="5929" spans="1:3" x14ac:dyDescent="0.3">
      <c r="A5929" t="s">
        <v>19</v>
      </c>
      <c r="B5929">
        <v>0.5</v>
      </c>
      <c r="C5929" t="s">
        <v>1468</v>
      </c>
    </row>
    <row r="5930" spans="1:3" x14ac:dyDescent="0.3">
      <c r="A5930" t="s">
        <v>17</v>
      </c>
      <c r="B5930">
        <v>0.67391304347825998</v>
      </c>
      <c r="C5930" t="s">
        <v>1467</v>
      </c>
    </row>
    <row r="5931" spans="1:3" x14ac:dyDescent="0.3">
      <c r="A5931" t="s">
        <v>15</v>
      </c>
      <c r="B5931">
        <v>0.63043478260869501</v>
      </c>
      <c r="C5931" t="s">
        <v>1466</v>
      </c>
    </row>
    <row r="5932" spans="1:3" x14ac:dyDescent="0.3">
      <c r="A5932" t="s">
        <v>13</v>
      </c>
      <c r="B5932">
        <v>0.66666666666666596</v>
      </c>
      <c r="C5932" t="s">
        <v>1465</v>
      </c>
    </row>
    <row r="5933" spans="1:3" x14ac:dyDescent="0.3">
      <c r="A5933" t="s">
        <v>11</v>
      </c>
      <c r="B5933">
        <v>0.60869565217391297</v>
      </c>
      <c r="C5933" t="s">
        <v>1464</v>
      </c>
    </row>
    <row r="5934" spans="1:3" x14ac:dyDescent="0.3">
      <c r="A5934" t="s">
        <v>9</v>
      </c>
      <c r="B5934">
        <v>0.56818181818181801</v>
      </c>
      <c r="C5934" t="s">
        <v>1463</v>
      </c>
    </row>
    <row r="5935" spans="1:3" x14ac:dyDescent="0.3">
      <c r="A5935" t="s">
        <v>7</v>
      </c>
      <c r="B5935">
        <v>0.54761904761904701</v>
      </c>
      <c r="C5935" t="s">
        <v>1462</v>
      </c>
    </row>
    <row r="5936" spans="1:3" x14ac:dyDescent="0.3">
      <c r="A5936" t="s">
        <v>5</v>
      </c>
      <c r="B5936">
        <v>0.52777777777777701</v>
      </c>
      <c r="C5936" t="s">
        <v>1461</v>
      </c>
    </row>
    <row r="5937" spans="1:3" x14ac:dyDescent="0.3">
      <c r="A5937" t="s">
        <v>3</v>
      </c>
      <c r="B5937">
        <v>0.375</v>
      </c>
      <c r="C5937" t="s">
        <v>1460</v>
      </c>
    </row>
    <row r="5938" spans="1:3" x14ac:dyDescent="0.3">
      <c r="A5938" t="s">
        <v>1</v>
      </c>
      <c r="B5938">
        <v>0.54166666666666596</v>
      </c>
      <c r="C5938" t="s">
        <v>1459</v>
      </c>
    </row>
    <row r="5939" spans="1:3" x14ac:dyDescent="0.3">
      <c r="A5939" t="s">
        <v>56</v>
      </c>
      <c r="B5939">
        <v>0.53333333333333299</v>
      </c>
      <c r="C5939" t="s">
        <v>1458</v>
      </c>
    </row>
    <row r="5940" spans="1:3" x14ac:dyDescent="0.3">
      <c r="A5940" t="s">
        <v>54</v>
      </c>
      <c r="B5940">
        <v>0.58333333333333304</v>
      </c>
      <c r="C5940" t="s">
        <v>1457</v>
      </c>
    </row>
    <row r="5941" spans="1:3" x14ac:dyDescent="0.3">
      <c r="A5941" t="s">
        <v>52</v>
      </c>
      <c r="B5941">
        <v>0.57142857142857095</v>
      </c>
      <c r="C5941" t="s">
        <v>1456</v>
      </c>
    </row>
    <row r="5942" spans="1:3" x14ac:dyDescent="0.3">
      <c r="A5942" t="s">
        <v>50</v>
      </c>
      <c r="B5942">
        <v>0.57142857142857095</v>
      </c>
      <c r="C5942" t="s">
        <v>1455</v>
      </c>
    </row>
    <row r="5943" spans="1:3" x14ac:dyDescent="0.3">
      <c r="A5943" t="s">
        <v>48</v>
      </c>
      <c r="B5943">
        <v>0.72499999999999998</v>
      </c>
      <c r="C5943" t="s">
        <v>1454</v>
      </c>
    </row>
    <row r="5944" spans="1:3" x14ac:dyDescent="0.3">
      <c r="A5944" t="s">
        <v>46</v>
      </c>
      <c r="B5944">
        <v>0.69047619047619002</v>
      </c>
      <c r="C5944" t="s">
        <v>1453</v>
      </c>
    </row>
    <row r="5945" spans="1:3" x14ac:dyDescent="0.3">
      <c r="A5945" t="s">
        <v>44</v>
      </c>
      <c r="B5945">
        <v>0.58333333333333304</v>
      </c>
      <c r="C5945" t="s">
        <v>1452</v>
      </c>
    </row>
    <row r="5946" spans="1:3" x14ac:dyDescent="0.3">
      <c r="A5946" t="s">
        <v>42</v>
      </c>
      <c r="B5946">
        <v>0.53846153846153799</v>
      </c>
      <c r="C5946" t="s">
        <v>1451</v>
      </c>
    </row>
    <row r="5947" spans="1:3" x14ac:dyDescent="0.3">
      <c r="A5947" t="s">
        <v>40</v>
      </c>
      <c r="B5947">
        <v>0.64102564102564097</v>
      </c>
      <c r="C5947" t="s">
        <v>1450</v>
      </c>
    </row>
    <row r="5948" spans="1:3" x14ac:dyDescent="0.3">
      <c r="A5948" t="s">
        <v>38</v>
      </c>
      <c r="B5948">
        <v>0.64102564102564097</v>
      </c>
      <c r="C5948" t="s">
        <v>1449</v>
      </c>
    </row>
    <row r="5949" spans="1:3" x14ac:dyDescent="0.3">
      <c r="A5949" t="s">
        <v>36</v>
      </c>
      <c r="B5949">
        <v>0.238095238095238</v>
      </c>
      <c r="C5949" t="s">
        <v>1448</v>
      </c>
    </row>
    <row r="5950" spans="1:3" x14ac:dyDescent="0.3">
      <c r="A5950" t="s">
        <v>34</v>
      </c>
      <c r="B5950">
        <v>0.19047619047618999</v>
      </c>
      <c r="C5950" t="s">
        <v>1447</v>
      </c>
    </row>
    <row r="5951" spans="1:3" x14ac:dyDescent="0.3">
      <c r="A5951" t="s">
        <v>32</v>
      </c>
      <c r="B5951">
        <v>0.14285714285714199</v>
      </c>
      <c r="C5951" t="s">
        <v>1446</v>
      </c>
    </row>
    <row r="5952" spans="1:3" x14ac:dyDescent="0.3">
      <c r="A5952" t="s">
        <v>28</v>
      </c>
      <c r="B5952">
        <v>0.69230769230769196</v>
      </c>
      <c r="C5952" t="s">
        <v>1445</v>
      </c>
    </row>
    <row r="5953" spans="1:3" x14ac:dyDescent="0.3">
      <c r="A5953" t="s">
        <v>26</v>
      </c>
      <c r="B5953">
        <v>0.53846153846153799</v>
      </c>
      <c r="C5953" t="s">
        <v>1444</v>
      </c>
    </row>
    <row r="5954" spans="1:3" x14ac:dyDescent="0.3">
      <c r="A5954" t="s">
        <v>24</v>
      </c>
      <c r="B5954">
        <v>0.58974358974358898</v>
      </c>
      <c r="C5954" t="s">
        <v>1443</v>
      </c>
    </row>
    <row r="5955" spans="1:3" x14ac:dyDescent="0.3">
      <c r="A5955" t="s">
        <v>22</v>
      </c>
      <c r="B5955">
        <v>0.71428571428571397</v>
      </c>
      <c r="C5955" t="s">
        <v>1442</v>
      </c>
    </row>
    <row r="5956" spans="1:3" x14ac:dyDescent="0.3">
      <c r="A5956" t="s">
        <v>21</v>
      </c>
      <c r="B5956">
        <v>0.71428571428571397</v>
      </c>
      <c r="C5956" t="s">
        <v>1442</v>
      </c>
    </row>
    <row r="5957" spans="1:3" x14ac:dyDescent="0.3">
      <c r="A5957" t="s">
        <v>19</v>
      </c>
      <c r="B5957">
        <v>0.58974358974358898</v>
      </c>
      <c r="C5957" t="s">
        <v>1441</v>
      </c>
    </row>
    <row r="5958" spans="1:3" x14ac:dyDescent="0.3">
      <c r="A5958" t="s">
        <v>17</v>
      </c>
      <c r="B5958">
        <v>0.487179487179487</v>
      </c>
      <c r="C5958" t="s">
        <v>1440</v>
      </c>
    </row>
    <row r="5959" spans="1:3" x14ac:dyDescent="0.3">
      <c r="A5959" t="s">
        <v>15</v>
      </c>
      <c r="B5959">
        <v>0.58974358974358898</v>
      </c>
      <c r="C5959" t="s">
        <v>1439</v>
      </c>
    </row>
    <row r="5960" spans="1:3" x14ac:dyDescent="0.3">
      <c r="A5960" t="s">
        <v>13</v>
      </c>
      <c r="B5960">
        <v>0.71794871794871795</v>
      </c>
      <c r="C5960" t="s">
        <v>1438</v>
      </c>
    </row>
    <row r="5961" spans="1:3" x14ac:dyDescent="0.3">
      <c r="A5961" t="s">
        <v>11</v>
      </c>
      <c r="B5961">
        <v>0.53846153846153799</v>
      </c>
      <c r="C5961" t="s">
        <v>1437</v>
      </c>
    </row>
    <row r="5962" spans="1:3" x14ac:dyDescent="0.3">
      <c r="A5962" t="s">
        <v>9</v>
      </c>
      <c r="B5962">
        <v>0.61538461538461497</v>
      </c>
      <c r="C5962" t="s">
        <v>1436</v>
      </c>
    </row>
    <row r="5963" spans="1:3" x14ac:dyDescent="0.3">
      <c r="A5963" t="s">
        <v>7</v>
      </c>
      <c r="B5963">
        <v>0.57142857142857095</v>
      </c>
      <c r="C5963" t="s">
        <v>1435</v>
      </c>
    </row>
    <row r="5964" spans="1:3" x14ac:dyDescent="0.3">
      <c r="A5964" t="s">
        <v>5</v>
      </c>
      <c r="B5964">
        <v>0.71794871794871795</v>
      </c>
      <c r="C5964" t="s">
        <v>1434</v>
      </c>
    </row>
    <row r="5965" spans="1:3" x14ac:dyDescent="0.3">
      <c r="A5965" t="s">
        <v>3</v>
      </c>
      <c r="B5965">
        <v>0.58974358974358898</v>
      </c>
      <c r="C5965" t="s">
        <v>1433</v>
      </c>
    </row>
    <row r="5966" spans="1:3" x14ac:dyDescent="0.3">
      <c r="A5966" t="s">
        <v>1</v>
      </c>
      <c r="B5966">
        <v>0.56410256410256399</v>
      </c>
      <c r="C5966" t="s">
        <v>1432</v>
      </c>
    </row>
    <row r="5967" spans="1:3" x14ac:dyDescent="0.3">
      <c r="A5967" t="s">
        <v>56</v>
      </c>
      <c r="B5967">
        <v>0.625</v>
      </c>
      <c r="C5967" t="s">
        <v>1431</v>
      </c>
    </row>
    <row r="5968" spans="1:3" x14ac:dyDescent="0.3">
      <c r="A5968" t="s">
        <v>54</v>
      </c>
      <c r="B5968">
        <v>0.66666666666666596</v>
      </c>
      <c r="C5968" t="s">
        <v>1430</v>
      </c>
    </row>
    <row r="5969" spans="1:3" x14ac:dyDescent="0.3">
      <c r="A5969" t="s">
        <v>52</v>
      </c>
      <c r="B5969">
        <v>0.61764705882352899</v>
      </c>
      <c r="C5969" t="s">
        <v>1429</v>
      </c>
    </row>
    <row r="5970" spans="1:3" x14ac:dyDescent="0.3">
      <c r="A5970" t="s">
        <v>50</v>
      </c>
      <c r="B5970">
        <v>0.55555555555555503</v>
      </c>
      <c r="C5970" t="s">
        <v>1428</v>
      </c>
    </row>
    <row r="5971" spans="1:3" x14ac:dyDescent="0.3">
      <c r="A5971" t="s">
        <v>48</v>
      </c>
      <c r="B5971">
        <v>0.33333333333333298</v>
      </c>
      <c r="C5971" t="s">
        <v>1427</v>
      </c>
    </row>
    <row r="5972" spans="1:3" x14ac:dyDescent="0.3">
      <c r="A5972" t="s">
        <v>46</v>
      </c>
      <c r="B5972">
        <v>0.38888888888888801</v>
      </c>
      <c r="C5972" t="s">
        <v>1426</v>
      </c>
    </row>
    <row r="5973" spans="1:3" x14ac:dyDescent="0.3">
      <c r="A5973" t="s">
        <v>44</v>
      </c>
      <c r="B5973">
        <v>0.33333333333333298</v>
      </c>
      <c r="C5973" t="s">
        <v>1425</v>
      </c>
    </row>
    <row r="5974" spans="1:3" x14ac:dyDescent="0.3">
      <c r="A5974" t="s">
        <v>42</v>
      </c>
      <c r="B5974">
        <v>0.407407407407407</v>
      </c>
      <c r="C5974" t="s">
        <v>1424</v>
      </c>
    </row>
    <row r="5975" spans="1:3" x14ac:dyDescent="0.3">
      <c r="A5975" t="s">
        <v>40</v>
      </c>
      <c r="B5975">
        <v>0.51851851851851805</v>
      </c>
      <c r="C5975" t="s">
        <v>1423</v>
      </c>
    </row>
    <row r="5976" spans="1:3" x14ac:dyDescent="0.3">
      <c r="A5976" t="s">
        <v>38</v>
      </c>
      <c r="B5976">
        <v>0.407407407407407</v>
      </c>
      <c r="C5976" t="s">
        <v>1422</v>
      </c>
    </row>
    <row r="5977" spans="1:3" x14ac:dyDescent="0.3">
      <c r="A5977" t="s">
        <v>36</v>
      </c>
      <c r="B5977">
        <v>0.24074074074074001</v>
      </c>
      <c r="C5977" t="s">
        <v>1421</v>
      </c>
    </row>
    <row r="5978" spans="1:3" x14ac:dyDescent="0.3">
      <c r="A5978" t="s">
        <v>34</v>
      </c>
      <c r="B5978">
        <v>0.148148148148148</v>
      </c>
      <c r="C5978" t="s">
        <v>1420</v>
      </c>
    </row>
    <row r="5979" spans="1:3" x14ac:dyDescent="0.3">
      <c r="A5979" t="s">
        <v>32</v>
      </c>
      <c r="B5979">
        <v>9.2592592592592504E-2</v>
      </c>
      <c r="C5979" t="s">
        <v>1419</v>
      </c>
    </row>
    <row r="5980" spans="1:3" x14ac:dyDescent="0.3">
      <c r="A5980" t="s">
        <v>28</v>
      </c>
      <c r="B5980">
        <v>0.35185185185185103</v>
      </c>
      <c r="C5980" t="s">
        <v>1418</v>
      </c>
    </row>
    <row r="5981" spans="1:3" x14ac:dyDescent="0.3">
      <c r="A5981" t="s">
        <v>26</v>
      </c>
      <c r="B5981">
        <v>0.35185185185185103</v>
      </c>
      <c r="C5981" t="s">
        <v>1417</v>
      </c>
    </row>
    <row r="5982" spans="1:3" x14ac:dyDescent="0.3">
      <c r="A5982" t="s">
        <v>24</v>
      </c>
      <c r="B5982">
        <v>0.25925925925925902</v>
      </c>
      <c r="C5982" t="s">
        <v>1416</v>
      </c>
    </row>
    <row r="5983" spans="1:3" x14ac:dyDescent="0.3">
      <c r="A5983" t="s">
        <v>22</v>
      </c>
      <c r="B5983">
        <v>0.296296296296296</v>
      </c>
      <c r="C5983" t="s">
        <v>1415</v>
      </c>
    </row>
    <row r="5984" spans="1:3" x14ac:dyDescent="0.3">
      <c r="A5984" t="s">
        <v>21</v>
      </c>
      <c r="B5984">
        <v>0.296296296296296</v>
      </c>
      <c r="C5984" t="s">
        <v>1415</v>
      </c>
    </row>
    <row r="5985" spans="1:3" x14ac:dyDescent="0.3">
      <c r="A5985" t="s">
        <v>19</v>
      </c>
      <c r="B5985">
        <v>0.53703703703703698</v>
      </c>
      <c r="C5985" t="s">
        <v>1414</v>
      </c>
    </row>
    <row r="5986" spans="1:3" x14ac:dyDescent="0.3">
      <c r="A5986" t="s">
        <v>17</v>
      </c>
      <c r="B5986">
        <v>0.592592592592592</v>
      </c>
      <c r="C5986" t="s">
        <v>1413</v>
      </c>
    </row>
    <row r="5987" spans="1:3" x14ac:dyDescent="0.3">
      <c r="A5987" t="s">
        <v>15</v>
      </c>
      <c r="B5987">
        <v>0.55555555555555503</v>
      </c>
      <c r="C5987" t="s">
        <v>1412</v>
      </c>
    </row>
    <row r="5988" spans="1:3" x14ac:dyDescent="0.3">
      <c r="A5988" t="s">
        <v>13</v>
      </c>
      <c r="B5988">
        <v>0.53703703703703698</v>
      </c>
      <c r="C5988" t="s">
        <v>1411</v>
      </c>
    </row>
    <row r="5989" spans="1:3" x14ac:dyDescent="0.3">
      <c r="A5989" t="s">
        <v>11</v>
      </c>
      <c r="B5989">
        <v>0.57407407407407396</v>
      </c>
      <c r="C5989" t="s">
        <v>1410</v>
      </c>
    </row>
    <row r="5990" spans="1:3" x14ac:dyDescent="0.3">
      <c r="A5990" t="s">
        <v>9</v>
      </c>
      <c r="B5990">
        <v>0.55555555555555503</v>
      </c>
      <c r="C5990" t="s">
        <v>1409</v>
      </c>
    </row>
    <row r="5991" spans="1:3" x14ac:dyDescent="0.3">
      <c r="A5991" t="s">
        <v>7</v>
      </c>
      <c r="B5991">
        <v>0.61111111111111105</v>
      </c>
      <c r="C5991" t="s">
        <v>1408</v>
      </c>
    </row>
    <row r="5992" spans="1:3" x14ac:dyDescent="0.3">
      <c r="A5992" t="s">
        <v>5</v>
      </c>
      <c r="B5992">
        <v>0.5</v>
      </c>
      <c r="C5992" t="s">
        <v>1407</v>
      </c>
    </row>
    <row r="5993" spans="1:3" x14ac:dyDescent="0.3">
      <c r="A5993" t="s">
        <v>3</v>
      </c>
      <c r="B5993">
        <v>0.5</v>
      </c>
      <c r="C5993" t="s">
        <v>1406</v>
      </c>
    </row>
    <row r="5994" spans="1:3" x14ac:dyDescent="0.3">
      <c r="A5994" t="s">
        <v>1</v>
      </c>
      <c r="B5994">
        <v>0.51851851851851805</v>
      </c>
      <c r="C5994" t="s">
        <v>1405</v>
      </c>
    </row>
    <row r="5995" spans="1:3" x14ac:dyDescent="0.3">
      <c r="A5995" t="s">
        <v>56</v>
      </c>
      <c r="B5995">
        <v>0.57407407407407396</v>
      </c>
      <c r="C5995" t="s">
        <v>1404</v>
      </c>
    </row>
    <row r="5996" spans="1:3" x14ac:dyDescent="0.3">
      <c r="A5996" t="s">
        <v>54</v>
      </c>
      <c r="B5996">
        <v>0.57407407407407396</v>
      </c>
      <c r="C5996" t="s">
        <v>1403</v>
      </c>
    </row>
    <row r="5997" spans="1:3" x14ac:dyDescent="0.3">
      <c r="A5997" t="s">
        <v>52</v>
      </c>
      <c r="B5997">
        <v>0.55555555555555503</v>
      </c>
      <c r="C5997" t="s">
        <v>1402</v>
      </c>
    </row>
    <row r="5998" spans="1:3" x14ac:dyDescent="0.3">
      <c r="A5998" t="s">
        <v>50</v>
      </c>
      <c r="B5998">
        <v>0.46296296296296202</v>
      </c>
      <c r="C5998" t="s">
        <v>1401</v>
      </c>
    </row>
    <row r="5999" spans="1:3" x14ac:dyDescent="0.3">
      <c r="A5999" t="s">
        <v>48</v>
      </c>
      <c r="B5999">
        <v>0.42105263157894701</v>
      </c>
      <c r="C5999" t="s">
        <v>1400</v>
      </c>
    </row>
    <row r="6000" spans="1:3" x14ac:dyDescent="0.3">
      <c r="A6000" t="s">
        <v>46</v>
      </c>
      <c r="B6000">
        <v>0.43859649122806998</v>
      </c>
      <c r="C6000" t="s">
        <v>1399</v>
      </c>
    </row>
    <row r="6001" spans="1:3" x14ac:dyDescent="0.3">
      <c r="A6001" t="s">
        <v>44</v>
      </c>
      <c r="B6001">
        <v>0.48148148148148101</v>
      </c>
      <c r="C6001" t="s">
        <v>1398</v>
      </c>
    </row>
    <row r="6002" spans="1:3" x14ac:dyDescent="0.3">
      <c r="A6002" t="s">
        <v>42</v>
      </c>
      <c r="B6002">
        <v>0.4</v>
      </c>
      <c r="C6002" t="s">
        <v>1397</v>
      </c>
    </row>
    <row r="6003" spans="1:3" x14ac:dyDescent="0.3">
      <c r="A6003" t="s">
        <v>40</v>
      </c>
      <c r="B6003">
        <v>0.46666666666666601</v>
      </c>
      <c r="C6003" t="s">
        <v>1396</v>
      </c>
    </row>
    <row r="6004" spans="1:3" x14ac:dyDescent="0.3">
      <c r="A6004" t="s">
        <v>38</v>
      </c>
      <c r="B6004">
        <v>0.48888888888888798</v>
      </c>
      <c r="C6004" t="s">
        <v>1395</v>
      </c>
    </row>
    <row r="6005" spans="1:3" x14ac:dyDescent="0.3">
      <c r="A6005" t="s">
        <v>36</v>
      </c>
      <c r="B6005">
        <v>0.15</v>
      </c>
      <c r="C6005" t="s">
        <v>1394</v>
      </c>
    </row>
    <row r="6006" spans="1:3" x14ac:dyDescent="0.3">
      <c r="A6006" t="s">
        <v>34</v>
      </c>
      <c r="B6006">
        <v>0.16666666666666599</v>
      </c>
      <c r="C6006" t="s">
        <v>1393</v>
      </c>
    </row>
    <row r="6007" spans="1:3" x14ac:dyDescent="0.3">
      <c r="A6007" t="s">
        <v>32</v>
      </c>
      <c r="B6007">
        <v>0.116666666666666</v>
      </c>
      <c r="C6007" t="s">
        <v>1392</v>
      </c>
    </row>
    <row r="6008" spans="1:3" x14ac:dyDescent="0.3">
      <c r="A6008" t="s">
        <v>28</v>
      </c>
      <c r="B6008">
        <v>0.37777777777777699</v>
      </c>
      <c r="C6008" t="s">
        <v>1391</v>
      </c>
    </row>
    <row r="6009" spans="1:3" x14ac:dyDescent="0.3">
      <c r="A6009" t="s">
        <v>26</v>
      </c>
      <c r="B6009">
        <v>0.48888888888888798</v>
      </c>
      <c r="C6009" t="s">
        <v>1390</v>
      </c>
    </row>
    <row r="6010" spans="1:3" x14ac:dyDescent="0.3">
      <c r="A6010" t="s">
        <v>24</v>
      </c>
      <c r="B6010">
        <v>0.4</v>
      </c>
      <c r="C6010" t="s">
        <v>1389</v>
      </c>
    </row>
    <row r="6011" spans="1:3" x14ac:dyDescent="0.3">
      <c r="A6011" t="s">
        <v>22</v>
      </c>
      <c r="B6011">
        <v>0.52631578947368396</v>
      </c>
      <c r="C6011" t="s">
        <v>1388</v>
      </c>
    </row>
    <row r="6012" spans="1:3" x14ac:dyDescent="0.3">
      <c r="A6012" t="s">
        <v>21</v>
      </c>
      <c r="B6012">
        <v>0.52631578947368396</v>
      </c>
      <c r="C6012" t="s">
        <v>1388</v>
      </c>
    </row>
    <row r="6013" spans="1:3" x14ac:dyDescent="0.3">
      <c r="A6013" t="s">
        <v>19</v>
      </c>
      <c r="B6013">
        <v>0.46666666666666601</v>
      </c>
      <c r="C6013" t="s">
        <v>1387</v>
      </c>
    </row>
    <row r="6014" spans="1:3" x14ac:dyDescent="0.3">
      <c r="A6014" t="s">
        <v>17</v>
      </c>
      <c r="B6014">
        <v>0.48888888888888798</v>
      </c>
      <c r="C6014" t="s">
        <v>1386</v>
      </c>
    </row>
    <row r="6015" spans="1:3" x14ac:dyDescent="0.3">
      <c r="A6015" t="s">
        <v>15</v>
      </c>
      <c r="B6015">
        <v>0.46666666666666601</v>
      </c>
      <c r="C6015" t="s">
        <v>1385</v>
      </c>
    </row>
    <row r="6016" spans="1:3" x14ac:dyDescent="0.3">
      <c r="A6016" t="s">
        <v>13</v>
      </c>
      <c r="B6016">
        <v>0.422222222222222</v>
      </c>
      <c r="C6016" t="s">
        <v>1384</v>
      </c>
    </row>
    <row r="6017" spans="1:3" x14ac:dyDescent="0.3">
      <c r="A6017" t="s">
        <v>11</v>
      </c>
      <c r="B6017">
        <v>0.422222222222222</v>
      </c>
      <c r="C6017" t="s">
        <v>1383</v>
      </c>
    </row>
    <row r="6018" spans="1:3" x14ac:dyDescent="0.3">
      <c r="A6018" t="s">
        <v>9</v>
      </c>
      <c r="B6018">
        <v>0.44444444444444398</v>
      </c>
      <c r="C6018" t="s">
        <v>1382</v>
      </c>
    </row>
    <row r="6019" spans="1:3" x14ac:dyDescent="0.3">
      <c r="A6019" t="s">
        <v>7</v>
      </c>
      <c r="B6019">
        <v>0.56140350877192902</v>
      </c>
      <c r="C6019" t="s">
        <v>1381</v>
      </c>
    </row>
    <row r="6020" spans="1:3" x14ac:dyDescent="0.3">
      <c r="A6020" t="s">
        <v>5</v>
      </c>
      <c r="B6020">
        <v>0.56140350877192902</v>
      </c>
      <c r="C6020" t="s">
        <v>1380</v>
      </c>
    </row>
    <row r="6021" spans="1:3" x14ac:dyDescent="0.3">
      <c r="A6021" t="s">
        <v>3</v>
      </c>
      <c r="B6021">
        <v>0.43859649122806998</v>
      </c>
      <c r="C6021" t="s">
        <v>1379</v>
      </c>
    </row>
    <row r="6022" spans="1:3" x14ac:dyDescent="0.3">
      <c r="A6022" t="s">
        <v>1</v>
      </c>
      <c r="B6022">
        <v>0.50877192982456099</v>
      </c>
      <c r="C6022" t="s">
        <v>1378</v>
      </c>
    </row>
    <row r="6023" spans="1:3" x14ac:dyDescent="0.3">
      <c r="A6023" t="s">
        <v>56</v>
      </c>
      <c r="B6023">
        <v>0.56140350877192902</v>
      </c>
      <c r="C6023" t="s">
        <v>1377</v>
      </c>
    </row>
    <row r="6024" spans="1:3" x14ac:dyDescent="0.3">
      <c r="A6024" t="s">
        <v>54</v>
      </c>
      <c r="B6024">
        <v>0.5</v>
      </c>
      <c r="C6024" t="s">
        <v>1376</v>
      </c>
    </row>
    <row r="6025" spans="1:3" x14ac:dyDescent="0.3">
      <c r="A6025" t="s">
        <v>52</v>
      </c>
      <c r="B6025">
        <v>0.46551724137931</v>
      </c>
      <c r="C6025" t="s">
        <v>1375</v>
      </c>
    </row>
    <row r="6026" spans="1:3" x14ac:dyDescent="0.3">
      <c r="A6026" t="s">
        <v>50</v>
      </c>
      <c r="B6026">
        <v>0.43103448275862</v>
      </c>
      <c r="C6026" t="s">
        <v>1374</v>
      </c>
    </row>
    <row r="6027" spans="1:3" x14ac:dyDescent="0.3">
      <c r="A6027" t="s">
        <v>48</v>
      </c>
      <c r="B6027">
        <v>0.37254901960784298</v>
      </c>
      <c r="C6027" t="s">
        <v>1373</v>
      </c>
    </row>
    <row r="6028" spans="1:3" x14ac:dyDescent="0.3">
      <c r="A6028" t="s">
        <v>46</v>
      </c>
      <c r="B6028">
        <v>0.43137254901960698</v>
      </c>
      <c r="C6028" t="s">
        <v>1372</v>
      </c>
    </row>
    <row r="6029" spans="1:3" x14ac:dyDescent="0.3">
      <c r="A6029" t="s">
        <v>44</v>
      </c>
      <c r="B6029">
        <v>0.49019607843137197</v>
      </c>
      <c r="C6029" t="s">
        <v>1371</v>
      </c>
    </row>
    <row r="6030" spans="1:3" x14ac:dyDescent="0.3">
      <c r="A6030" t="s">
        <v>42</v>
      </c>
      <c r="B6030">
        <v>0.58823529411764697</v>
      </c>
      <c r="C6030" t="s">
        <v>1370</v>
      </c>
    </row>
    <row r="6031" spans="1:3" x14ac:dyDescent="0.3">
      <c r="A6031" t="s">
        <v>40</v>
      </c>
      <c r="B6031">
        <v>0.41176470588235198</v>
      </c>
      <c r="C6031" t="s">
        <v>1369</v>
      </c>
    </row>
    <row r="6032" spans="1:3" x14ac:dyDescent="0.3">
      <c r="A6032" t="s">
        <v>38</v>
      </c>
      <c r="B6032">
        <v>0.45098039215686198</v>
      </c>
      <c r="C6032" t="s">
        <v>1368</v>
      </c>
    </row>
    <row r="6033" spans="1:3" x14ac:dyDescent="0.3">
      <c r="A6033" t="s">
        <v>36</v>
      </c>
      <c r="B6033">
        <v>0.35294117647058798</v>
      </c>
      <c r="C6033" t="s">
        <v>1367</v>
      </c>
    </row>
    <row r="6034" spans="1:3" x14ac:dyDescent="0.3">
      <c r="A6034" t="s">
        <v>34</v>
      </c>
      <c r="B6034">
        <v>0.19607843137254899</v>
      </c>
      <c r="C6034" t="s">
        <v>1366</v>
      </c>
    </row>
    <row r="6035" spans="1:3" x14ac:dyDescent="0.3">
      <c r="A6035" t="s">
        <v>32</v>
      </c>
      <c r="B6035">
        <v>0.13725490196078399</v>
      </c>
      <c r="C6035" t="s">
        <v>1365</v>
      </c>
    </row>
    <row r="6036" spans="1:3" x14ac:dyDescent="0.3">
      <c r="A6036" t="s">
        <v>30</v>
      </c>
      <c r="B6036">
        <v>5.8823529411764698E-2</v>
      </c>
      <c r="C6036" t="s">
        <v>1364</v>
      </c>
    </row>
    <row r="6037" spans="1:3" x14ac:dyDescent="0.3">
      <c r="A6037" t="s">
        <v>28</v>
      </c>
      <c r="B6037">
        <v>0.39215686274509798</v>
      </c>
      <c r="C6037" t="s">
        <v>1363</v>
      </c>
    </row>
    <row r="6038" spans="1:3" x14ac:dyDescent="0.3">
      <c r="A6038" t="s">
        <v>26</v>
      </c>
      <c r="B6038">
        <v>0.35294117647058798</v>
      </c>
      <c r="C6038" t="s">
        <v>1362</v>
      </c>
    </row>
    <row r="6039" spans="1:3" x14ac:dyDescent="0.3">
      <c r="A6039" t="s">
        <v>24</v>
      </c>
      <c r="B6039">
        <v>0.49019607843137197</v>
      </c>
      <c r="C6039" t="s">
        <v>1361</v>
      </c>
    </row>
    <row r="6040" spans="1:3" x14ac:dyDescent="0.3">
      <c r="A6040" t="s">
        <v>22</v>
      </c>
      <c r="B6040">
        <v>0.47058823529411697</v>
      </c>
      <c r="C6040" t="s">
        <v>1360</v>
      </c>
    </row>
    <row r="6041" spans="1:3" x14ac:dyDescent="0.3">
      <c r="A6041" t="s">
        <v>21</v>
      </c>
      <c r="B6041">
        <v>0.47058823529411697</v>
      </c>
      <c r="C6041" t="s">
        <v>1360</v>
      </c>
    </row>
    <row r="6042" spans="1:3" x14ac:dyDescent="0.3">
      <c r="A6042" t="s">
        <v>19</v>
      </c>
      <c r="B6042">
        <v>0.45098039215686198</v>
      </c>
      <c r="C6042" t="s">
        <v>1359</v>
      </c>
    </row>
    <row r="6043" spans="1:3" x14ac:dyDescent="0.3">
      <c r="A6043" t="s">
        <v>17</v>
      </c>
      <c r="B6043">
        <v>0.47058823529411697</v>
      </c>
      <c r="C6043" t="s">
        <v>1358</v>
      </c>
    </row>
    <row r="6044" spans="1:3" x14ac:dyDescent="0.3">
      <c r="A6044" t="s">
        <v>15</v>
      </c>
      <c r="B6044">
        <v>0.49019607843137197</v>
      </c>
      <c r="C6044" t="s">
        <v>1357</v>
      </c>
    </row>
    <row r="6045" spans="1:3" x14ac:dyDescent="0.3">
      <c r="A6045" t="s">
        <v>13</v>
      </c>
      <c r="B6045">
        <v>0.56862745098039202</v>
      </c>
      <c r="C6045" t="s">
        <v>1356</v>
      </c>
    </row>
    <row r="6046" spans="1:3" x14ac:dyDescent="0.3">
      <c r="A6046" t="s">
        <v>11</v>
      </c>
      <c r="B6046">
        <v>0.47058823529411697</v>
      </c>
      <c r="C6046" t="s">
        <v>1355</v>
      </c>
    </row>
    <row r="6047" spans="1:3" x14ac:dyDescent="0.3">
      <c r="A6047" t="s">
        <v>9</v>
      </c>
      <c r="B6047">
        <v>0.54901960784313697</v>
      </c>
      <c r="C6047" t="s">
        <v>1354</v>
      </c>
    </row>
    <row r="6048" spans="1:3" x14ac:dyDescent="0.3">
      <c r="A6048" t="s">
        <v>7</v>
      </c>
      <c r="B6048">
        <v>0.49019607843137197</v>
      </c>
      <c r="C6048" t="s">
        <v>1353</v>
      </c>
    </row>
    <row r="6049" spans="1:3" x14ac:dyDescent="0.3">
      <c r="A6049" t="s">
        <v>5</v>
      </c>
      <c r="B6049">
        <v>0.50980392156862697</v>
      </c>
      <c r="C6049" t="s">
        <v>1352</v>
      </c>
    </row>
    <row r="6050" spans="1:3" x14ac:dyDescent="0.3">
      <c r="A6050" t="s">
        <v>3</v>
      </c>
      <c r="B6050">
        <v>0.39215686274509798</v>
      </c>
      <c r="C6050" t="s">
        <v>1351</v>
      </c>
    </row>
    <row r="6051" spans="1:3" x14ac:dyDescent="0.3">
      <c r="A6051" t="s">
        <v>1</v>
      </c>
      <c r="B6051">
        <v>0.49019607843137197</v>
      </c>
      <c r="C6051" t="s">
        <v>1350</v>
      </c>
    </row>
    <row r="6052" spans="1:3" x14ac:dyDescent="0.3">
      <c r="A6052" t="s">
        <v>56</v>
      </c>
      <c r="B6052">
        <v>0.43137254901960698</v>
      </c>
      <c r="C6052" t="s">
        <v>1349</v>
      </c>
    </row>
    <row r="6053" spans="1:3" x14ac:dyDescent="0.3">
      <c r="A6053" t="s">
        <v>54</v>
      </c>
      <c r="B6053">
        <v>0.46</v>
      </c>
      <c r="C6053" t="s">
        <v>1348</v>
      </c>
    </row>
    <row r="6054" spans="1:3" x14ac:dyDescent="0.3">
      <c r="A6054" t="s">
        <v>52</v>
      </c>
      <c r="B6054">
        <v>0.42</v>
      </c>
      <c r="C6054" t="s">
        <v>1347</v>
      </c>
    </row>
    <row r="6055" spans="1:3" x14ac:dyDescent="0.3">
      <c r="A6055" t="s">
        <v>50</v>
      </c>
      <c r="B6055">
        <v>0.52</v>
      </c>
      <c r="C6055" t="s">
        <v>1346</v>
      </c>
    </row>
    <row r="6056" spans="1:3" x14ac:dyDescent="0.3">
      <c r="A6056" t="s">
        <v>48</v>
      </c>
      <c r="B6056">
        <v>0.65909090909090895</v>
      </c>
      <c r="C6056" t="s">
        <v>1345</v>
      </c>
    </row>
    <row r="6057" spans="1:3" x14ac:dyDescent="0.3">
      <c r="A6057" t="s">
        <v>46</v>
      </c>
      <c r="B6057">
        <v>0.68181818181818099</v>
      </c>
      <c r="C6057" t="s">
        <v>1344</v>
      </c>
    </row>
    <row r="6058" spans="1:3" x14ac:dyDescent="0.3">
      <c r="A6058" t="s">
        <v>44</v>
      </c>
      <c r="B6058">
        <v>0.51162790697674398</v>
      </c>
      <c r="C6058" t="s">
        <v>1343</v>
      </c>
    </row>
    <row r="6059" spans="1:3" x14ac:dyDescent="0.3">
      <c r="A6059" t="s">
        <v>42</v>
      </c>
      <c r="B6059">
        <v>0.585365853658536</v>
      </c>
      <c r="C6059" t="s">
        <v>1342</v>
      </c>
    </row>
    <row r="6060" spans="1:3" x14ac:dyDescent="0.3">
      <c r="A6060" t="s">
        <v>40</v>
      </c>
      <c r="B6060">
        <v>0.60975609756097504</v>
      </c>
      <c r="C6060" t="s">
        <v>1341</v>
      </c>
    </row>
    <row r="6061" spans="1:3" x14ac:dyDescent="0.3">
      <c r="A6061" t="s">
        <v>38</v>
      </c>
      <c r="B6061">
        <v>0.63414634146341398</v>
      </c>
      <c r="C6061" t="s">
        <v>1340</v>
      </c>
    </row>
    <row r="6062" spans="1:3" x14ac:dyDescent="0.3">
      <c r="A6062" t="s">
        <v>36</v>
      </c>
      <c r="B6062">
        <v>0.15909090909090901</v>
      </c>
      <c r="C6062" t="s">
        <v>1339</v>
      </c>
    </row>
    <row r="6063" spans="1:3" x14ac:dyDescent="0.3">
      <c r="A6063" t="s">
        <v>34</v>
      </c>
      <c r="B6063">
        <v>0.25</v>
      </c>
      <c r="C6063" t="s">
        <v>1338</v>
      </c>
    </row>
    <row r="6064" spans="1:3" x14ac:dyDescent="0.3">
      <c r="A6064" t="s">
        <v>32</v>
      </c>
      <c r="B6064">
        <v>9.0909090909090898E-2</v>
      </c>
      <c r="C6064" t="s">
        <v>1337</v>
      </c>
    </row>
    <row r="6065" spans="1:3" x14ac:dyDescent="0.3">
      <c r="A6065" t="s">
        <v>30</v>
      </c>
      <c r="B6065">
        <v>2.27272727272727E-2</v>
      </c>
      <c r="C6065" t="s">
        <v>1336</v>
      </c>
    </row>
    <row r="6066" spans="1:3" x14ac:dyDescent="0.3">
      <c r="A6066" t="s">
        <v>28</v>
      </c>
      <c r="B6066">
        <v>0.63157894736842102</v>
      </c>
      <c r="C6066" t="s">
        <v>1335</v>
      </c>
    </row>
    <row r="6067" spans="1:3" x14ac:dyDescent="0.3">
      <c r="A6067" t="s">
        <v>26</v>
      </c>
      <c r="B6067">
        <v>0.65853658536585302</v>
      </c>
      <c r="C6067" t="s">
        <v>1334</v>
      </c>
    </row>
    <row r="6068" spans="1:3" x14ac:dyDescent="0.3">
      <c r="A6068" t="s">
        <v>24</v>
      </c>
      <c r="B6068">
        <v>0.68292682926829196</v>
      </c>
      <c r="C6068" t="s">
        <v>1333</v>
      </c>
    </row>
    <row r="6069" spans="1:3" x14ac:dyDescent="0.3">
      <c r="A6069" t="s">
        <v>22</v>
      </c>
      <c r="B6069">
        <v>0.59090909090909005</v>
      </c>
      <c r="C6069" t="s">
        <v>1332</v>
      </c>
    </row>
    <row r="6070" spans="1:3" x14ac:dyDescent="0.3">
      <c r="A6070" t="s">
        <v>21</v>
      </c>
      <c r="B6070">
        <v>0.59090909090909005</v>
      </c>
      <c r="C6070" t="s">
        <v>1332</v>
      </c>
    </row>
    <row r="6071" spans="1:3" x14ac:dyDescent="0.3">
      <c r="A6071" t="s">
        <v>19</v>
      </c>
      <c r="B6071">
        <v>0.60975609756097504</v>
      </c>
      <c r="C6071" t="s">
        <v>1331</v>
      </c>
    </row>
    <row r="6072" spans="1:3" x14ac:dyDescent="0.3">
      <c r="A6072" t="s">
        <v>17</v>
      </c>
      <c r="B6072">
        <v>0.68292682926829196</v>
      </c>
      <c r="C6072" t="s">
        <v>1330</v>
      </c>
    </row>
    <row r="6073" spans="1:3" x14ac:dyDescent="0.3">
      <c r="A6073" t="s">
        <v>15</v>
      </c>
      <c r="B6073">
        <v>0.65853658536585302</v>
      </c>
      <c r="C6073" t="s">
        <v>1329</v>
      </c>
    </row>
    <row r="6074" spans="1:3" x14ac:dyDescent="0.3">
      <c r="A6074" t="s">
        <v>13</v>
      </c>
      <c r="B6074">
        <v>0.60975609756097504</v>
      </c>
      <c r="C6074" t="s">
        <v>1328</v>
      </c>
    </row>
    <row r="6075" spans="1:3" x14ac:dyDescent="0.3">
      <c r="A6075" t="s">
        <v>11</v>
      </c>
      <c r="B6075">
        <v>0.68292682926829196</v>
      </c>
      <c r="C6075" t="s">
        <v>1327</v>
      </c>
    </row>
    <row r="6076" spans="1:3" x14ac:dyDescent="0.3">
      <c r="A6076" t="s">
        <v>9</v>
      </c>
      <c r="B6076">
        <v>0.65853658536585302</v>
      </c>
      <c r="C6076" t="s">
        <v>1326</v>
      </c>
    </row>
    <row r="6077" spans="1:3" x14ac:dyDescent="0.3">
      <c r="A6077" t="s">
        <v>7</v>
      </c>
      <c r="B6077">
        <v>0.68181818181818099</v>
      </c>
      <c r="C6077" t="s">
        <v>1325</v>
      </c>
    </row>
    <row r="6078" spans="1:3" x14ac:dyDescent="0.3">
      <c r="A6078" t="s">
        <v>5</v>
      </c>
      <c r="B6078">
        <v>0.48780487804877998</v>
      </c>
      <c r="C6078" t="s">
        <v>1324</v>
      </c>
    </row>
    <row r="6079" spans="1:3" x14ac:dyDescent="0.3">
      <c r="A6079" t="s">
        <v>3</v>
      </c>
      <c r="B6079">
        <v>0.63636363636363602</v>
      </c>
      <c r="C6079" t="s">
        <v>1323</v>
      </c>
    </row>
    <row r="6080" spans="1:3" x14ac:dyDescent="0.3">
      <c r="A6080" t="s">
        <v>1</v>
      </c>
      <c r="B6080">
        <v>0.54545454545454497</v>
      </c>
      <c r="C6080" t="s">
        <v>1322</v>
      </c>
    </row>
    <row r="6081" spans="1:3" x14ac:dyDescent="0.3">
      <c r="A6081" t="s">
        <v>56</v>
      </c>
      <c r="B6081">
        <v>0.56818181818181801</v>
      </c>
      <c r="C6081" t="s">
        <v>1321</v>
      </c>
    </row>
    <row r="6082" spans="1:3" x14ac:dyDescent="0.3">
      <c r="A6082" t="s">
        <v>54</v>
      </c>
      <c r="B6082">
        <v>0.52272727272727204</v>
      </c>
      <c r="C6082" t="s">
        <v>1320</v>
      </c>
    </row>
    <row r="6083" spans="1:3" x14ac:dyDescent="0.3">
      <c r="A6083" t="s">
        <v>52</v>
      </c>
      <c r="B6083">
        <v>0.44736842105263103</v>
      </c>
      <c r="C6083" t="s">
        <v>1319</v>
      </c>
    </row>
    <row r="6084" spans="1:3" x14ac:dyDescent="0.3">
      <c r="A6084" t="s">
        <v>50</v>
      </c>
      <c r="B6084">
        <v>0.5</v>
      </c>
      <c r="C6084" t="s">
        <v>1318</v>
      </c>
    </row>
    <row r="6085" spans="1:3" x14ac:dyDescent="0.3">
      <c r="A6085" t="s">
        <v>48</v>
      </c>
      <c r="B6085">
        <v>0.45454545454545398</v>
      </c>
      <c r="C6085" t="s">
        <v>1317</v>
      </c>
    </row>
    <row r="6086" spans="1:3" x14ac:dyDescent="0.3">
      <c r="A6086" t="s">
        <v>46</v>
      </c>
      <c r="B6086">
        <v>0.68181818181818099</v>
      </c>
      <c r="C6086" t="s">
        <v>1316</v>
      </c>
    </row>
    <row r="6087" spans="1:3" x14ac:dyDescent="0.3">
      <c r="A6087" t="s">
        <v>44</v>
      </c>
      <c r="B6087">
        <v>0.476190476190476</v>
      </c>
      <c r="C6087" t="s">
        <v>1315</v>
      </c>
    </row>
    <row r="6088" spans="1:3" x14ac:dyDescent="0.3">
      <c r="A6088" t="s">
        <v>42</v>
      </c>
      <c r="B6088">
        <v>0.59090909090909005</v>
      </c>
      <c r="C6088" t="s">
        <v>1314</v>
      </c>
    </row>
    <row r="6089" spans="1:3" x14ac:dyDescent="0.3">
      <c r="A6089" t="s">
        <v>40</v>
      </c>
      <c r="B6089">
        <v>0.63636363636363602</v>
      </c>
      <c r="C6089" t="s">
        <v>1313</v>
      </c>
    </row>
    <row r="6090" spans="1:3" x14ac:dyDescent="0.3">
      <c r="A6090" t="s">
        <v>38</v>
      </c>
      <c r="B6090">
        <v>0.54545454545454497</v>
      </c>
      <c r="C6090" t="s">
        <v>1312</v>
      </c>
    </row>
    <row r="6091" spans="1:3" x14ac:dyDescent="0.3">
      <c r="A6091" t="s">
        <v>36</v>
      </c>
      <c r="B6091">
        <v>0.13636363636363599</v>
      </c>
      <c r="C6091" t="s">
        <v>1311</v>
      </c>
    </row>
    <row r="6092" spans="1:3" x14ac:dyDescent="0.3">
      <c r="A6092" t="s">
        <v>34</v>
      </c>
      <c r="B6092">
        <v>0.13636363636363599</v>
      </c>
      <c r="C6092" t="s">
        <v>1310</v>
      </c>
    </row>
    <row r="6093" spans="1:3" x14ac:dyDescent="0.3">
      <c r="A6093" t="s">
        <v>32</v>
      </c>
      <c r="B6093">
        <v>0.13636363636363599</v>
      </c>
      <c r="C6093" t="s">
        <v>1309</v>
      </c>
    </row>
    <row r="6094" spans="1:3" x14ac:dyDescent="0.3">
      <c r="A6094" t="s">
        <v>30</v>
      </c>
      <c r="B6094">
        <v>4.54545454545454E-2</v>
      </c>
      <c r="C6094" t="s">
        <v>1308</v>
      </c>
    </row>
    <row r="6095" spans="1:3" x14ac:dyDescent="0.3">
      <c r="A6095" t="s">
        <v>28</v>
      </c>
      <c r="B6095">
        <v>0.63636363636363602</v>
      </c>
      <c r="C6095" t="s">
        <v>1307</v>
      </c>
    </row>
    <row r="6096" spans="1:3" x14ac:dyDescent="0.3">
      <c r="A6096" t="s">
        <v>26</v>
      </c>
      <c r="B6096">
        <v>0.476190476190476</v>
      </c>
      <c r="C6096" t="s">
        <v>1306</v>
      </c>
    </row>
    <row r="6097" spans="1:3" x14ac:dyDescent="0.3">
      <c r="A6097" t="s">
        <v>24</v>
      </c>
      <c r="B6097">
        <v>0.63636363636363602</v>
      </c>
      <c r="C6097" t="s">
        <v>1305</v>
      </c>
    </row>
    <row r="6098" spans="1:3" x14ac:dyDescent="0.3">
      <c r="A6098" t="s">
        <v>22</v>
      </c>
      <c r="B6098">
        <v>0.68181818181818099</v>
      </c>
      <c r="C6098" t="s">
        <v>1304</v>
      </c>
    </row>
    <row r="6099" spans="1:3" x14ac:dyDescent="0.3">
      <c r="A6099" t="s">
        <v>21</v>
      </c>
      <c r="B6099">
        <v>0.68181818181818099</v>
      </c>
      <c r="C6099" t="s">
        <v>1304</v>
      </c>
    </row>
    <row r="6100" spans="1:3" x14ac:dyDescent="0.3">
      <c r="A6100" t="s">
        <v>19</v>
      </c>
      <c r="B6100">
        <v>0.63636363636363602</v>
      </c>
      <c r="C6100" t="s">
        <v>1303</v>
      </c>
    </row>
    <row r="6101" spans="1:3" x14ac:dyDescent="0.3">
      <c r="A6101" t="s">
        <v>17</v>
      </c>
      <c r="B6101">
        <v>0.81818181818181801</v>
      </c>
      <c r="C6101" t="s">
        <v>1302</v>
      </c>
    </row>
    <row r="6102" spans="1:3" x14ac:dyDescent="0.3">
      <c r="A6102" t="s">
        <v>15</v>
      </c>
      <c r="B6102">
        <v>0.72727272727272696</v>
      </c>
      <c r="C6102" t="s">
        <v>1301</v>
      </c>
    </row>
    <row r="6103" spans="1:3" x14ac:dyDescent="0.3">
      <c r="A6103" t="s">
        <v>13</v>
      </c>
      <c r="B6103">
        <v>0.63636363636363602</v>
      </c>
      <c r="C6103" t="s">
        <v>1300</v>
      </c>
    </row>
    <row r="6104" spans="1:3" x14ac:dyDescent="0.3">
      <c r="A6104" t="s">
        <v>11</v>
      </c>
      <c r="B6104">
        <v>0.68181818181818099</v>
      </c>
      <c r="C6104" t="s">
        <v>1299</v>
      </c>
    </row>
    <row r="6105" spans="1:3" x14ac:dyDescent="0.3">
      <c r="A6105" t="s">
        <v>9</v>
      </c>
      <c r="B6105">
        <v>0.77272727272727204</v>
      </c>
      <c r="C6105" t="s">
        <v>1298</v>
      </c>
    </row>
    <row r="6106" spans="1:3" x14ac:dyDescent="0.3">
      <c r="A6106" t="s">
        <v>7</v>
      </c>
      <c r="B6106">
        <v>0.55000000000000004</v>
      </c>
      <c r="C6106" t="s">
        <v>1297</v>
      </c>
    </row>
    <row r="6107" spans="1:3" x14ac:dyDescent="0.3">
      <c r="A6107" t="s">
        <v>5</v>
      </c>
      <c r="B6107">
        <v>0.63636363636363602</v>
      </c>
      <c r="C6107" t="s">
        <v>1296</v>
      </c>
    </row>
    <row r="6108" spans="1:3" x14ac:dyDescent="0.3">
      <c r="A6108" t="s">
        <v>3</v>
      </c>
      <c r="B6108">
        <v>0.54545454545454497</v>
      </c>
      <c r="C6108" t="s">
        <v>1295</v>
      </c>
    </row>
    <row r="6109" spans="1:3" x14ac:dyDescent="0.3">
      <c r="A6109" t="s">
        <v>1</v>
      </c>
      <c r="B6109">
        <v>0.54545454545454497</v>
      </c>
      <c r="C6109" t="s">
        <v>1294</v>
      </c>
    </row>
    <row r="6110" spans="1:3" x14ac:dyDescent="0.3">
      <c r="A6110" t="s">
        <v>56</v>
      </c>
      <c r="B6110">
        <v>0.68181818181818099</v>
      </c>
      <c r="C6110" t="s">
        <v>1293</v>
      </c>
    </row>
    <row r="6111" spans="1:3" x14ac:dyDescent="0.3">
      <c r="A6111" t="s">
        <v>54</v>
      </c>
      <c r="B6111">
        <v>0.63636363636363602</v>
      </c>
      <c r="C6111" t="s">
        <v>1292</v>
      </c>
    </row>
    <row r="6112" spans="1:3" x14ac:dyDescent="0.3">
      <c r="A6112" t="s">
        <v>52</v>
      </c>
      <c r="B6112">
        <v>0.72727272727272696</v>
      </c>
      <c r="C6112" t="s">
        <v>1291</v>
      </c>
    </row>
    <row r="6113" spans="1:3" x14ac:dyDescent="0.3">
      <c r="A6113" t="s">
        <v>50</v>
      </c>
      <c r="B6113">
        <v>0.5</v>
      </c>
      <c r="C6113" t="s">
        <v>1290</v>
      </c>
    </row>
    <row r="6114" spans="1:3" x14ac:dyDescent="0.3">
      <c r="A6114" t="s">
        <v>48</v>
      </c>
      <c r="B6114">
        <v>0.57142857142857095</v>
      </c>
      <c r="C6114" t="s">
        <v>1289</v>
      </c>
    </row>
    <row r="6115" spans="1:3" x14ac:dyDescent="0.3">
      <c r="A6115" t="s">
        <v>46</v>
      </c>
      <c r="B6115">
        <v>0.64285714285714202</v>
      </c>
      <c r="C6115" t="s">
        <v>1288</v>
      </c>
    </row>
    <row r="6116" spans="1:3" x14ac:dyDescent="0.3">
      <c r="A6116" t="s">
        <v>44</v>
      </c>
      <c r="B6116">
        <v>0.71428571428571397</v>
      </c>
      <c r="C6116" t="s">
        <v>1287</v>
      </c>
    </row>
    <row r="6117" spans="1:3" x14ac:dyDescent="0.3">
      <c r="A6117" t="s">
        <v>42</v>
      </c>
      <c r="B6117">
        <v>0.35714285714285698</v>
      </c>
      <c r="C6117" t="s">
        <v>1286</v>
      </c>
    </row>
    <row r="6118" spans="1:3" x14ac:dyDescent="0.3">
      <c r="A6118" t="s">
        <v>40</v>
      </c>
      <c r="B6118">
        <v>0.42857142857142799</v>
      </c>
      <c r="C6118" t="s">
        <v>1285</v>
      </c>
    </row>
    <row r="6119" spans="1:3" x14ac:dyDescent="0.3">
      <c r="A6119" t="s">
        <v>38</v>
      </c>
      <c r="B6119">
        <v>0.64285714285714202</v>
      </c>
      <c r="C6119" t="s">
        <v>1284</v>
      </c>
    </row>
    <row r="6120" spans="1:3" x14ac:dyDescent="0.3">
      <c r="A6120" t="s">
        <v>36</v>
      </c>
      <c r="B6120">
        <v>0.214285714285714</v>
      </c>
      <c r="C6120" t="s">
        <v>1283</v>
      </c>
    </row>
    <row r="6121" spans="1:3" x14ac:dyDescent="0.3">
      <c r="A6121" t="s">
        <v>34</v>
      </c>
      <c r="B6121">
        <v>0.14285714285714199</v>
      </c>
      <c r="C6121" t="s">
        <v>1282</v>
      </c>
    </row>
    <row r="6122" spans="1:3" x14ac:dyDescent="0.3">
      <c r="A6122" t="s">
        <v>32</v>
      </c>
      <c r="B6122">
        <v>7.1428571428571397E-2</v>
      </c>
      <c r="C6122" t="s">
        <v>1281</v>
      </c>
    </row>
    <row r="6123" spans="1:3" x14ac:dyDescent="0.3">
      <c r="A6123" t="s">
        <v>28</v>
      </c>
      <c r="B6123">
        <v>0.57142857142857095</v>
      </c>
      <c r="C6123" t="s">
        <v>1280</v>
      </c>
    </row>
    <row r="6124" spans="1:3" x14ac:dyDescent="0.3">
      <c r="A6124" t="s">
        <v>26</v>
      </c>
      <c r="B6124">
        <v>1</v>
      </c>
      <c r="C6124" t="s">
        <v>1279</v>
      </c>
    </row>
    <row r="6125" spans="1:3" x14ac:dyDescent="0.3">
      <c r="A6125" t="s">
        <v>24</v>
      </c>
      <c r="B6125">
        <v>0.75</v>
      </c>
      <c r="C6125" t="s">
        <v>1278</v>
      </c>
    </row>
    <row r="6126" spans="1:3" x14ac:dyDescent="0.3">
      <c r="A6126" t="s">
        <v>22</v>
      </c>
      <c r="B6126">
        <v>0.8</v>
      </c>
      <c r="C6126" t="s">
        <v>1277</v>
      </c>
    </row>
    <row r="6127" spans="1:3" x14ac:dyDescent="0.3">
      <c r="A6127" t="s">
        <v>21</v>
      </c>
      <c r="B6127">
        <v>0.8</v>
      </c>
      <c r="C6127" t="s">
        <v>1277</v>
      </c>
    </row>
    <row r="6128" spans="1:3" x14ac:dyDescent="0.3">
      <c r="A6128" t="s">
        <v>19</v>
      </c>
      <c r="B6128">
        <v>0.78571428571428503</v>
      </c>
      <c r="C6128" t="s">
        <v>1275</v>
      </c>
    </row>
    <row r="6129" spans="1:3" x14ac:dyDescent="0.3">
      <c r="A6129" t="s">
        <v>17</v>
      </c>
      <c r="B6129">
        <v>0.85714285714285698</v>
      </c>
      <c r="C6129" t="s">
        <v>1276</v>
      </c>
    </row>
    <row r="6130" spans="1:3" x14ac:dyDescent="0.3">
      <c r="A6130" t="s">
        <v>15</v>
      </c>
      <c r="B6130">
        <v>0.78571428571428503</v>
      </c>
      <c r="C6130" t="s">
        <v>1275</v>
      </c>
    </row>
    <row r="6131" spans="1:3" x14ac:dyDescent="0.3">
      <c r="A6131" t="s">
        <v>13</v>
      </c>
      <c r="B6131">
        <v>0.71428571428571397</v>
      </c>
      <c r="C6131" t="s">
        <v>1274</v>
      </c>
    </row>
    <row r="6132" spans="1:3" x14ac:dyDescent="0.3">
      <c r="A6132" t="s">
        <v>11</v>
      </c>
      <c r="B6132">
        <v>0.64285714285714202</v>
      </c>
      <c r="C6132" t="s">
        <v>1273</v>
      </c>
    </row>
    <row r="6133" spans="1:3" x14ac:dyDescent="0.3">
      <c r="A6133" t="s">
        <v>9</v>
      </c>
      <c r="B6133">
        <v>0.78571428571428503</v>
      </c>
      <c r="C6133" t="s">
        <v>1272</v>
      </c>
    </row>
    <row r="6134" spans="1:3" x14ac:dyDescent="0.3">
      <c r="A6134" t="s">
        <v>7</v>
      </c>
      <c r="B6134">
        <v>0.57142857142857095</v>
      </c>
      <c r="C6134" t="s">
        <v>1271</v>
      </c>
    </row>
    <row r="6135" spans="1:3" x14ac:dyDescent="0.3">
      <c r="A6135" t="s">
        <v>5</v>
      </c>
      <c r="B6135">
        <v>0.85714285714285698</v>
      </c>
      <c r="C6135" t="s">
        <v>1270</v>
      </c>
    </row>
    <row r="6136" spans="1:3" x14ac:dyDescent="0.3">
      <c r="A6136" t="s">
        <v>3</v>
      </c>
      <c r="B6136">
        <v>0.71428571428571397</v>
      </c>
      <c r="C6136" t="s">
        <v>1266</v>
      </c>
    </row>
    <row r="6137" spans="1:3" x14ac:dyDescent="0.3">
      <c r="A6137" t="s">
        <v>1</v>
      </c>
      <c r="B6137">
        <v>0.57142857142857095</v>
      </c>
      <c r="C6137" t="s">
        <v>1269</v>
      </c>
    </row>
    <row r="6138" spans="1:3" x14ac:dyDescent="0.3">
      <c r="A6138" t="s">
        <v>56</v>
      </c>
      <c r="B6138">
        <v>0.71428571428571397</v>
      </c>
      <c r="C6138" t="s">
        <v>1268</v>
      </c>
    </row>
    <row r="6139" spans="1:3" x14ac:dyDescent="0.3">
      <c r="A6139" t="s">
        <v>54</v>
      </c>
      <c r="B6139">
        <v>0.71428571428571397</v>
      </c>
      <c r="C6139" t="s">
        <v>1268</v>
      </c>
    </row>
    <row r="6140" spans="1:3" x14ac:dyDescent="0.3">
      <c r="A6140" t="s">
        <v>52</v>
      </c>
      <c r="B6140">
        <v>0.57142857142857095</v>
      </c>
      <c r="C6140" t="s">
        <v>1267</v>
      </c>
    </row>
    <row r="6141" spans="1:3" x14ac:dyDescent="0.3">
      <c r="A6141" t="s">
        <v>50</v>
      </c>
      <c r="B6141">
        <v>0.71428571428571397</v>
      </c>
      <c r="C6141" t="s">
        <v>1266</v>
      </c>
    </row>
    <row r="6142" spans="1:3" x14ac:dyDescent="0.3">
      <c r="A6142" t="s">
        <v>48</v>
      </c>
      <c r="B6142">
        <v>0.5625</v>
      </c>
      <c r="C6142" t="s">
        <v>1265</v>
      </c>
    </row>
    <row r="6143" spans="1:3" x14ac:dyDescent="0.3">
      <c r="A6143" t="s">
        <v>46</v>
      </c>
      <c r="B6143">
        <v>0.5625</v>
      </c>
      <c r="C6143" t="s">
        <v>1264</v>
      </c>
    </row>
    <row r="6144" spans="1:3" x14ac:dyDescent="0.3">
      <c r="A6144" t="s">
        <v>44</v>
      </c>
      <c r="B6144">
        <v>0.41666666666666602</v>
      </c>
      <c r="C6144" t="s">
        <v>1263</v>
      </c>
    </row>
    <row r="6145" spans="1:3" x14ac:dyDescent="0.3">
      <c r="A6145" t="s">
        <v>42</v>
      </c>
      <c r="B6145">
        <v>0.489361702127659</v>
      </c>
      <c r="C6145" t="s">
        <v>1262</v>
      </c>
    </row>
    <row r="6146" spans="1:3" x14ac:dyDescent="0.3">
      <c r="A6146" t="s">
        <v>40</v>
      </c>
      <c r="B6146">
        <v>0.64583333333333304</v>
      </c>
      <c r="C6146" t="s">
        <v>1261</v>
      </c>
    </row>
    <row r="6147" spans="1:3" x14ac:dyDescent="0.3">
      <c r="A6147" t="s">
        <v>38</v>
      </c>
      <c r="B6147">
        <v>0.58333333333333304</v>
      </c>
      <c r="C6147" t="s">
        <v>1260</v>
      </c>
    </row>
    <row r="6148" spans="1:3" x14ac:dyDescent="0.3">
      <c r="A6148" t="s">
        <v>36</v>
      </c>
      <c r="B6148">
        <v>0.22916666666666599</v>
      </c>
      <c r="C6148" t="s">
        <v>1259</v>
      </c>
    </row>
    <row r="6149" spans="1:3" x14ac:dyDescent="0.3">
      <c r="A6149" t="s">
        <v>34</v>
      </c>
      <c r="B6149">
        <v>0.27083333333333298</v>
      </c>
      <c r="C6149" t="s">
        <v>1258</v>
      </c>
    </row>
    <row r="6150" spans="1:3" x14ac:dyDescent="0.3">
      <c r="A6150" t="s">
        <v>32</v>
      </c>
      <c r="B6150">
        <v>0.16666666666666599</v>
      </c>
      <c r="C6150" t="s">
        <v>1257</v>
      </c>
    </row>
    <row r="6151" spans="1:3" x14ac:dyDescent="0.3">
      <c r="A6151" t="s">
        <v>28</v>
      </c>
      <c r="B6151">
        <v>0.52083333333333304</v>
      </c>
      <c r="C6151" t="s">
        <v>1256</v>
      </c>
    </row>
    <row r="6152" spans="1:3" x14ac:dyDescent="0.3">
      <c r="A6152" t="s">
        <v>26</v>
      </c>
      <c r="B6152">
        <v>0.64583333333333304</v>
      </c>
      <c r="C6152" t="s">
        <v>1255</v>
      </c>
    </row>
    <row r="6153" spans="1:3" x14ac:dyDescent="0.3">
      <c r="A6153" t="s">
        <v>24</v>
      </c>
      <c r="B6153">
        <v>0.64583333333333304</v>
      </c>
      <c r="C6153" t="s">
        <v>1254</v>
      </c>
    </row>
    <row r="6154" spans="1:3" x14ac:dyDescent="0.3">
      <c r="A6154" t="s">
        <v>22</v>
      </c>
      <c r="B6154">
        <v>0.5625</v>
      </c>
      <c r="C6154" t="s">
        <v>1253</v>
      </c>
    </row>
    <row r="6155" spans="1:3" x14ac:dyDescent="0.3">
      <c r="A6155" t="s">
        <v>21</v>
      </c>
      <c r="B6155">
        <v>0.5625</v>
      </c>
      <c r="C6155" t="s">
        <v>1253</v>
      </c>
    </row>
    <row r="6156" spans="1:3" x14ac:dyDescent="0.3">
      <c r="A6156" t="s">
        <v>19</v>
      </c>
      <c r="B6156">
        <v>0.6875</v>
      </c>
      <c r="C6156" t="s">
        <v>1252</v>
      </c>
    </row>
    <row r="6157" spans="1:3" x14ac:dyDescent="0.3">
      <c r="A6157" t="s">
        <v>17</v>
      </c>
      <c r="B6157">
        <v>0.6875</v>
      </c>
      <c r="C6157" t="s">
        <v>1251</v>
      </c>
    </row>
    <row r="6158" spans="1:3" x14ac:dyDescent="0.3">
      <c r="A6158" t="s">
        <v>15</v>
      </c>
      <c r="B6158">
        <v>0.6875</v>
      </c>
      <c r="C6158" t="s">
        <v>1250</v>
      </c>
    </row>
    <row r="6159" spans="1:3" x14ac:dyDescent="0.3">
      <c r="A6159" t="s">
        <v>13</v>
      </c>
      <c r="B6159">
        <v>0.6875</v>
      </c>
      <c r="C6159" t="s">
        <v>1249</v>
      </c>
    </row>
    <row r="6160" spans="1:3" x14ac:dyDescent="0.3">
      <c r="A6160" t="s">
        <v>11</v>
      </c>
      <c r="B6160">
        <v>0.60416666666666596</v>
      </c>
      <c r="C6160" t="s">
        <v>1248</v>
      </c>
    </row>
    <row r="6161" spans="1:3" x14ac:dyDescent="0.3">
      <c r="A6161" t="s">
        <v>9</v>
      </c>
      <c r="B6161">
        <v>0.625</v>
      </c>
      <c r="C6161" t="s">
        <v>1247</v>
      </c>
    </row>
    <row r="6162" spans="1:3" x14ac:dyDescent="0.3">
      <c r="A6162" t="s">
        <v>7</v>
      </c>
      <c r="B6162">
        <v>0.6</v>
      </c>
      <c r="C6162" t="s">
        <v>1246</v>
      </c>
    </row>
    <row r="6163" spans="1:3" x14ac:dyDescent="0.3">
      <c r="A6163" t="s">
        <v>5</v>
      </c>
      <c r="B6163">
        <v>0.58333333333333304</v>
      </c>
      <c r="C6163" t="s">
        <v>1245</v>
      </c>
    </row>
    <row r="6164" spans="1:3" x14ac:dyDescent="0.3">
      <c r="A6164" t="s">
        <v>3</v>
      </c>
      <c r="B6164">
        <v>0.64583333333333304</v>
      </c>
      <c r="C6164" t="s">
        <v>1244</v>
      </c>
    </row>
    <row r="6165" spans="1:3" x14ac:dyDescent="0.3">
      <c r="A6165" t="s">
        <v>1</v>
      </c>
      <c r="B6165">
        <v>0.6875</v>
      </c>
      <c r="C6165" t="s">
        <v>1243</v>
      </c>
    </row>
    <row r="6166" spans="1:3" x14ac:dyDescent="0.3">
      <c r="A6166" t="s">
        <v>56</v>
      </c>
      <c r="B6166">
        <v>0.54166666666666596</v>
      </c>
      <c r="C6166" t="s">
        <v>1242</v>
      </c>
    </row>
    <row r="6167" spans="1:3" x14ac:dyDescent="0.3">
      <c r="A6167" t="s">
        <v>54</v>
      </c>
      <c r="B6167">
        <v>0.5625</v>
      </c>
      <c r="C6167" t="s">
        <v>1241</v>
      </c>
    </row>
    <row r="6168" spans="1:3" x14ac:dyDescent="0.3">
      <c r="A6168" t="s">
        <v>52</v>
      </c>
      <c r="B6168">
        <v>0.58333333333333304</v>
      </c>
      <c r="C6168" t="s">
        <v>1240</v>
      </c>
    </row>
    <row r="6169" spans="1:3" x14ac:dyDescent="0.3">
      <c r="A6169" t="s">
        <v>50</v>
      </c>
      <c r="B6169">
        <v>0.60416666666666596</v>
      </c>
      <c r="C6169" t="s">
        <v>1239</v>
      </c>
    </row>
    <row r="6170" spans="1:3" x14ac:dyDescent="0.3">
      <c r="A6170" t="s">
        <v>48</v>
      </c>
      <c r="B6170">
        <v>0.41666666666666602</v>
      </c>
      <c r="C6170" t="s">
        <v>1238</v>
      </c>
    </row>
    <row r="6171" spans="1:3" x14ac:dyDescent="0.3">
      <c r="A6171" t="s">
        <v>46</v>
      </c>
      <c r="B6171">
        <v>0.56603773584905603</v>
      </c>
      <c r="C6171" t="s">
        <v>1237</v>
      </c>
    </row>
    <row r="6172" spans="1:3" x14ac:dyDescent="0.3">
      <c r="A6172" t="s">
        <v>44</v>
      </c>
      <c r="B6172">
        <v>0.41666666666666602</v>
      </c>
      <c r="C6172" t="s">
        <v>1236</v>
      </c>
    </row>
    <row r="6173" spans="1:3" x14ac:dyDescent="0.3">
      <c r="A6173" t="s">
        <v>42</v>
      </c>
      <c r="B6173">
        <v>0.65517241379310298</v>
      </c>
      <c r="C6173" t="s">
        <v>1235</v>
      </c>
    </row>
    <row r="6174" spans="1:3" x14ac:dyDescent="0.3">
      <c r="A6174" t="s">
        <v>40</v>
      </c>
      <c r="B6174">
        <v>0.61666666666666603</v>
      </c>
      <c r="C6174" t="s">
        <v>1234</v>
      </c>
    </row>
    <row r="6175" spans="1:3" x14ac:dyDescent="0.3">
      <c r="A6175" t="s">
        <v>38</v>
      </c>
      <c r="B6175">
        <v>0.66666666666666596</v>
      </c>
      <c r="C6175" t="s">
        <v>1233</v>
      </c>
    </row>
    <row r="6176" spans="1:3" x14ac:dyDescent="0.3">
      <c r="A6176" t="s">
        <v>36</v>
      </c>
      <c r="B6176">
        <v>0.36666666666666597</v>
      </c>
      <c r="C6176" t="s">
        <v>1232</v>
      </c>
    </row>
    <row r="6177" spans="1:3" x14ac:dyDescent="0.3">
      <c r="A6177" t="s">
        <v>34</v>
      </c>
      <c r="B6177">
        <v>0.2</v>
      </c>
      <c r="C6177" t="s">
        <v>1231</v>
      </c>
    </row>
    <row r="6178" spans="1:3" x14ac:dyDescent="0.3">
      <c r="A6178" t="s">
        <v>32</v>
      </c>
      <c r="B6178">
        <v>0.18333333333333299</v>
      </c>
      <c r="C6178" t="s">
        <v>1230</v>
      </c>
    </row>
    <row r="6179" spans="1:3" x14ac:dyDescent="0.3">
      <c r="A6179" t="s">
        <v>30</v>
      </c>
      <c r="B6179">
        <v>0.05</v>
      </c>
      <c r="C6179" t="s">
        <v>1229</v>
      </c>
    </row>
    <row r="6180" spans="1:3" x14ac:dyDescent="0.3">
      <c r="A6180" t="s">
        <v>28</v>
      </c>
      <c r="B6180">
        <v>0.54545454545454497</v>
      </c>
      <c r="C6180" t="s">
        <v>1228</v>
      </c>
    </row>
    <row r="6181" spans="1:3" x14ac:dyDescent="0.3">
      <c r="A6181" t="s">
        <v>26</v>
      </c>
      <c r="B6181">
        <v>0.62711864406779605</v>
      </c>
      <c r="C6181" t="s">
        <v>1227</v>
      </c>
    </row>
    <row r="6182" spans="1:3" x14ac:dyDescent="0.3">
      <c r="A6182" t="s">
        <v>24</v>
      </c>
      <c r="B6182">
        <v>0.56140350877192902</v>
      </c>
      <c r="C6182" t="s">
        <v>1226</v>
      </c>
    </row>
    <row r="6183" spans="1:3" x14ac:dyDescent="0.3">
      <c r="A6183" t="s">
        <v>22</v>
      </c>
      <c r="B6183">
        <v>0.31666666666666599</v>
      </c>
      <c r="C6183" t="s">
        <v>1225</v>
      </c>
    </row>
    <row r="6184" spans="1:3" x14ac:dyDescent="0.3">
      <c r="A6184" t="s">
        <v>21</v>
      </c>
      <c r="B6184">
        <v>0.31666666666666599</v>
      </c>
      <c r="C6184" t="s">
        <v>1225</v>
      </c>
    </row>
    <row r="6185" spans="1:3" x14ac:dyDescent="0.3">
      <c r="A6185" t="s">
        <v>19</v>
      </c>
      <c r="B6185">
        <v>0.68333333333333302</v>
      </c>
      <c r="C6185" t="s">
        <v>1224</v>
      </c>
    </row>
    <row r="6186" spans="1:3" x14ac:dyDescent="0.3">
      <c r="A6186" t="s">
        <v>17</v>
      </c>
      <c r="B6186">
        <v>0.71666666666666601</v>
      </c>
      <c r="C6186" t="s">
        <v>1223</v>
      </c>
    </row>
    <row r="6187" spans="1:3" x14ac:dyDescent="0.3">
      <c r="A6187" t="s">
        <v>15</v>
      </c>
      <c r="B6187">
        <v>0.71666666666666601</v>
      </c>
      <c r="C6187" t="s">
        <v>1222</v>
      </c>
    </row>
    <row r="6188" spans="1:3" x14ac:dyDescent="0.3">
      <c r="A6188" t="s">
        <v>13</v>
      </c>
      <c r="B6188">
        <v>0.68333333333333302</v>
      </c>
      <c r="C6188" t="s">
        <v>1221</v>
      </c>
    </row>
    <row r="6189" spans="1:3" x14ac:dyDescent="0.3">
      <c r="A6189" t="s">
        <v>11</v>
      </c>
      <c r="B6189">
        <v>0.7</v>
      </c>
      <c r="C6189" t="s">
        <v>1220</v>
      </c>
    </row>
    <row r="6190" spans="1:3" x14ac:dyDescent="0.3">
      <c r="A6190" t="s">
        <v>9</v>
      </c>
      <c r="B6190">
        <v>0.65</v>
      </c>
      <c r="C6190" t="s">
        <v>1219</v>
      </c>
    </row>
    <row r="6191" spans="1:3" x14ac:dyDescent="0.3">
      <c r="A6191" t="s">
        <v>7</v>
      </c>
      <c r="B6191">
        <v>0.46</v>
      </c>
      <c r="C6191" t="s">
        <v>1218</v>
      </c>
    </row>
    <row r="6192" spans="1:3" x14ac:dyDescent="0.3">
      <c r="A6192" t="s">
        <v>5</v>
      </c>
      <c r="B6192">
        <v>0.58333333333333304</v>
      </c>
      <c r="C6192" t="s">
        <v>1217</v>
      </c>
    </row>
    <row r="6193" spans="1:3" x14ac:dyDescent="0.3">
      <c r="A6193" t="s">
        <v>3</v>
      </c>
      <c r="B6193">
        <v>0.5</v>
      </c>
      <c r="C6193" t="s">
        <v>1216</v>
      </c>
    </row>
    <row r="6194" spans="1:3" x14ac:dyDescent="0.3">
      <c r="A6194" t="s">
        <v>1</v>
      </c>
      <c r="B6194">
        <v>0.5</v>
      </c>
      <c r="C6194" t="s">
        <v>1215</v>
      </c>
    </row>
    <row r="6195" spans="1:3" x14ac:dyDescent="0.3">
      <c r="A6195" t="s">
        <v>56</v>
      </c>
      <c r="B6195">
        <v>0.53333333333333299</v>
      </c>
      <c r="C6195" t="s">
        <v>1214</v>
      </c>
    </row>
    <row r="6196" spans="1:3" x14ac:dyDescent="0.3">
      <c r="A6196" t="s">
        <v>54</v>
      </c>
      <c r="B6196">
        <v>0.58333333333333304</v>
      </c>
      <c r="C6196" t="s">
        <v>1213</v>
      </c>
    </row>
    <row r="6197" spans="1:3" x14ac:dyDescent="0.3">
      <c r="A6197" t="s">
        <v>52</v>
      </c>
      <c r="B6197">
        <v>0.4</v>
      </c>
      <c r="C6197" t="s">
        <v>1212</v>
      </c>
    </row>
    <row r="6198" spans="1:3" x14ac:dyDescent="0.3">
      <c r="A6198" t="s">
        <v>50</v>
      </c>
      <c r="B6198">
        <v>0.46666666666666601</v>
      </c>
      <c r="C6198" t="s">
        <v>1211</v>
      </c>
    </row>
    <row r="6199" spans="1:3" x14ac:dyDescent="0.3">
      <c r="A6199" t="s">
        <v>48</v>
      </c>
      <c r="B6199">
        <v>0.41935483870967699</v>
      </c>
      <c r="C6199" t="s">
        <v>1210</v>
      </c>
    </row>
    <row r="6200" spans="1:3" x14ac:dyDescent="0.3">
      <c r="A6200" t="s">
        <v>46</v>
      </c>
      <c r="B6200">
        <v>0.41935483870967699</v>
      </c>
      <c r="C6200" t="s">
        <v>1209</v>
      </c>
    </row>
    <row r="6201" spans="1:3" x14ac:dyDescent="0.3">
      <c r="A6201" t="s">
        <v>44</v>
      </c>
      <c r="B6201">
        <v>0.41935483870967699</v>
      </c>
      <c r="C6201" t="s">
        <v>1208</v>
      </c>
    </row>
    <row r="6202" spans="1:3" x14ac:dyDescent="0.3">
      <c r="A6202" t="s">
        <v>42</v>
      </c>
      <c r="B6202">
        <v>0.46428571428571402</v>
      </c>
      <c r="C6202" t="s">
        <v>1207</v>
      </c>
    </row>
    <row r="6203" spans="1:3" x14ac:dyDescent="0.3">
      <c r="A6203" t="s">
        <v>40</v>
      </c>
      <c r="B6203">
        <v>0.53571428571428503</v>
      </c>
      <c r="C6203" t="s">
        <v>1206</v>
      </c>
    </row>
    <row r="6204" spans="1:3" x14ac:dyDescent="0.3">
      <c r="A6204" t="s">
        <v>38</v>
      </c>
      <c r="B6204">
        <v>0.42857142857142799</v>
      </c>
      <c r="C6204" t="s">
        <v>1205</v>
      </c>
    </row>
    <row r="6205" spans="1:3" x14ac:dyDescent="0.3">
      <c r="A6205" t="s">
        <v>36</v>
      </c>
      <c r="B6205">
        <v>0.25806451612903197</v>
      </c>
      <c r="C6205" t="s">
        <v>1204</v>
      </c>
    </row>
    <row r="6206" spans="1:3" x14ac:dyDescent="0.3">
      <c r="A6206" t="s">
        <v>34</v>
      </c>
      <c r="B6206">
        <v>0.225806451612903</v>
      </c>
      <c r="C6206" t="s">
        <v>1203</v>
      </c>
    </row>
    <row r="6207" spans="1:3" x14ac:dyDescent="0.3">
      <c r="A6207" t="s">
        <v>32</v>
      </c>
      <c r="B6207">
        <v>0.19354838709677399</v>
      </c>
      <c r="C6207" t="s">
        <v>1202</v>
      </c>
    </row>
    <row r="6208" spans="1:3" x14ac:dyDescent="0.3">
      <c r="A6208" t="s">
        <v>28</v>
      </c>
      <c r="B6208">
        <v>0.43333333333333302</v>
      </c>
      <c r="C6208" t="s">
        <v>1201</v>
      </c>
    </row>
    <row r="6209" spans="1:3" x14ac:dyDescent="0.3">
      <c r="A6209" t="s">
        <v>26</v>
      </c>
      <c r="B6209">
        <v>0.41379310344827502</v>
      </c>
      <c r="C6209" t="s">
        <v>1200</v>
      </c>
    </row>
    <row r="6210" spans="1:3" x14ac:dyDescent="0.3">
      <c r="A6210" t="s">
        <v>24</v>
      </c>
      <c r="B6210">
        <v>0.45161290322580599</v>
      </c>
      <c r="C6210" t="s">
        <v>1199</v>
      </c>
    </row>
    <row r="6211" spans="1:3" x14ac:dyDescent="0.3">
      <c r="A6211" t="s">
        <v>22</v>
      </c>
      <c r="B6211">
        <v>0.58064516129032195</v>
      </c>
      <c r="C6211" t="s">
        <v>1198</v>
      </c>
    </row>
    <row r="6212" spans="1:3" x14ac:dyDescent="0.3">
      <c r="A6212" t="s">
        <v>21</v>
      </c>
      <c r="B6212">
        <v>0.58064516129032195</v>
      </c>
      <c r="C6212" t="s">
        <v>1198</v>
      </c>
    </row>
    <row r="6213" spans="1:3" x14ac:dyDescent="0.3">
      <c r="A6213" t="s">
        <v>19</v>
      </c>
      <c r="B6213">
        <v>0.5</v>
      </c>
      <c r="C6213" t="s">
        <v>1197</v>
      </c>
    </row>
    <row r="6214" spans="1:3" x14ac:dyDescent="0.3">
      <c r="A6214" t="s">
        <v>17</v>
      </c>
      <c r="B6214">
        <v>0.57142857142857095</v>
      </c>
      <c r="C6214" t="s">
        <v>1196</v>
      </c>
    </row>
    <row r="6215" spans="1:3" x14ac:dyDescent="0.3">
      <c r="A6215" t="s">
        <v>15</v>
      </c>
      <c r="B6215">
        <v>0.57142857142857095</v>
      </c>
      <c r="C6215" t="s">
        <v>1195</v>
      </c>
    </row>
    <row r="6216" spans="1:3" x14ac:dyDescent="0.3">
      <c r="A6216" t="s">
        <v>13</v>
      </c>
      <c r="B6216">
        <v>0.5</v>
      </c>
      <c r="C6216" t="s">
        <v>1194</v>
      </c>
    </row>
    <row r="6217" spans="1:3" x14ac:dyDescent="0.3">
      <c r="A6217" t="s">
        <v>11</v>
      </c>
      <c r="B6217">
        <v>0.5</v>
      </c>
      <c r="C6217" t="s">
        <v>1193</v>
      </c>
    </row>
    <row r="6218" spans="1:3" x14ac:dyDescent="0.3">
      <c r="A6218" t="s">
        <v>9</v>
      </c>
      <c r="B6218">
        <v>0.46428571428571402</v>
      </c>
      <c r="C6218" t="s">
        <v>1192</v>
      </c>
    </row>
    <row r="6219" spans="1:3" x14ac:dyDescent="0.3">
      <c r="A6219" t="s">
        <v>7</v>
      </c>
      <c r="B6219">
        <v>0.483870967741935</v>
      </c>
      <c r="C6219" t="s">
        <v>1191</v>
      </c>
    </row>
    <row r="6220" spans="1:3" x14ac:dyDescent="0.3">
      <c r="A6220" t="s">
        <v>5</v>
      </c>
      <c r="B6220">
        <v>0.35714285714285698</v>
      </c>
      <c r="C6220" t="s">
        <v>1190</v>
      </c>
    </row>
    <row r="6221" spans="1:3" x14ac:dyDescent="0.3">
      <c r="A6221" t="s">
        <v>3</v>
      </c>
      <c r="B6221">
        <v>0.46428571428571402</v>
      </c>
      <c r="C6221" t="s">
        <v>1189</v>
      </c>
    </row>
    <row r="6222" spans="1:3" x14ac:dyDescent="0.3">
      <c r="A6222" t="s">
        <v>1</v>
      </c>
      <c r="B6222">
        <v>0.39285714285714202</v>
      </c>
      <c r="C6222" t="s">
        <v>1188</v>
      </c>
    </row>
    <row r="6223" spans="1:3" x14ac:dyDescent="0.3">
      <c r="A6223" t="s">
        <v>56</v>
      </c>
      <c r="B6223">
        <v>0.32142857142857101</v>
      </c>
      <c r="C6223" t="s">
        <v>1187</v>
      </c>
    </row>
    <row r="6224" spans="1:3" x14ac:dyDescent="0.3">
      <c r="A6224" t="s">
        <v>54</v>
      </c>
      <c r="B6224">
        <v>0.39285714285714202</v>
      </c>
      <c r="C6224" t="s">
        <v>1186</v>
      </c>
    </row>
    <row r="6225" spans="1:3" x14ac:dyDescent="0.3">
      <c r="A6225" t="s">
        <v>52</v>
      </c>
      <c r="B6225">
        <v>0.25</v>
      </c>
      <c r="C6225" t="s">
        <v>1185</v>
      </c>
    </row>
    <row r="6226" spans="1:3" x14ac:dyDescent="0.3">
      <c r="A6226" t="s">
        <v>50</v>
      </c>
      <c r="B6226">
        <v>0.39285714285714202</v>
      </c>
      <c r="C6226" t="s">
        <v>1184</v>
      </c>
    </row>
    <row r="6227" spans="1:3" x14ac:dyDescent="0.3">
      <c r="A6227" t="s">
        <v>48</v>
      </c>
      <c r="B6227">
        <v>0.45454545454545398</v>
      </c>
      <c r="C6227" t="s">
        <v>1183</v>
      </c>
    </row>
    <row r="6228" spans="1:3" x14ac:dyDescent="0.3">
      <c r="A6228" t="s">
        <v>46</v>
      </c>
      <c r="B6228">
        <v>0.58823529411764697</v>
      </c>
      <c r="C6228" t="s">
        <v>1182</v>
      </c>
    </row>
    <row r="6229" spans="1:3" x14ac:dyDescent="0.3">
      <c r="A6229" t="s">
        <v>44</v>
      </c>
      <c r="B6229">
        <v>0.57575757575757502</v>
      </c>
      <c r="C6229" t="s">
        <v>1181</v>
      </c>
    </row>
    <row r="6230" spans="1:3" x14ac:dyDescent="0.3">
      <c r="A6230" t="s">
        <v>42</v>
      </c>
      <c r="B6230">
        <v>0.47058823529411697</v>
      </c>
      <c r="C6230" t="s">
        <v>1180</v>
      </c>
    </row>
    <row r="6231" spans="1:3" x14ac:dyDescent="0.3">
      <c r="A6231" t="s">
        <v>40</v>
      </c>
      <c r="B6231">
        <v>0.6</v>
      </c>
      <c r="C6231" t="s">
        <v>1179</v>
      </c>
    </row>
    <row r="6232" spans="1:3" x14ac:dyDescent="0.3">
      <c r="A6232" t="s">
        <v>38</v>
      </c>
      <c r="B6232">
        <v>0.65517241379310298</v>
      </c>
      <c r="C6232" t="s">
        <v>1178</v>
      </c>
    </row>
    <row r="6233" spans="1:3" x14ac:dyDescent="0.3">
      <c r="A6233" t="s">
        <v>36</v>
      </c>
      <c r="B6233">
        <v>0.26470588235294101</v>
      </c>
      <c r="C6233" t="s">
        <v>1177</v>
      </c>
    </row>
    <row r="6234" spans="1:3" x14ac:dyDescent="0.3">
      <c r="A6234" t="s">
        <v>34</v>
      </c>
      <c r="B6234">
        <v>0.17647058823529399</v>
      </c>
      <c r="C6234" t="s">
        <v>1176</v>
      </c>
    </row>
    <row r="6235" spans="1:3" x14ac:dyDescent="0.3">
      <c r="A6235" t="s">
        <v>32</v>
      </c>
      <c r="B6235">
        <v>8.8235294117646995E-2</v>
      </c>
      <c r="C6235" t="e">
        <f>-----------GG---GCTTATG*A*A----------A-TGCT-TCTCTGTATAG*TCAT</f>
        <v>#NAME?</v>
      </c>
    </row>
    <row r="6236" spans="1:3" x14ac:dyDescent="0.3">
      <c r="A6236" t="s">
        <v>30</v>
      </c>
      <c r="B6236">
        <v>2.94117647058823E-2</v>
      </c>
      <c r="C6236" t="e">
        <f>-----------GG---GCTTATGCA*A----------A-TGCT-TCTCTGTATAGTTCAT</f>
        <v>#NAME?</v>
      </c>
    </row>
    <row r="6237" spans="1:3" x14ac:dyDescent="0.3">
      <c r="A6237" t="s">
        <v>28</v>
      </c>
      <c r="B6237">
        <v>0.61764705882352899</v>
      </c>
      <c r="C6237" t="s">
        <v>1175</v>
      </c>
    </row>
    <row r="6238" spans="1:3" x14ac:dyDescent="0.3">
      <c r="A6238" t="s">
        <v>26</v>
      </c>
      <c r="B6238">
        <v>0.64705882352941102</v>
      </c>
      <c r="C6238" t="s">
        <v>1174</v>
      </c>
    </row>
    <row r="6239" spans="1:3" x14ac:dyDescent="0.3">
      <c r="A6239" t="s">
        <v>24</v>
      </c>
      <c r="B6239">
        <v>0.64705882352941102</v>
      </c>
      <c r="C6239" t="s">
        <v>1173</v>
      </c>
    </row>
    <row r="6240" spans="1:3" x14ac:dyDescent="0.3">
      <c r="A6240" t="s">
        <v>22</v>
      </c>
      <c r="B6240">
        <v>0.52941176470588203</v>
      </c>
      <c r="C6240" t="s">
        <v>1172</v>
      </c>
    </row>
    <row r="6241" spans="1:3" x14ac:dyDescent="0.3">
      <c r="A6241" t="s">
        <v>21</v>
      </c>
      <c r="B6241">
        <v>0.52941176470588203</v>
      </c>
      <c r="C6241" t="s">
        <v>1172</v>
      </c>
    </row>
    <row r="6242" spans="1:3" x14ac:dyDescent="0.3">
      <c r="A6242" t="s">
        <v>19</v>
      </c>
      <c r="B6242">
        <v>0.58620689655172398</v>
      </c>
      <c r="C6242" t="s">
        <v>1171</v>
      </c>
    </row>
    <row r="6243" spans="1:3" x14ac:dyDescent="0.3">
      <c r="A6243" t="s">
        <v>17</v>
      </c>
      <c r="B6243">
        <v>0.65517241379310298</v>
      </c>
      <c r="C6243" t="s">
        <v>1170</v>
      </c>
    </row>
    <row r="6244" spans="1:3" x14ac:dyDescent="0.3">
      <c r="A6244" t="s">
        <v>15</v>
      </c>
      <c r="B6244">
        <v>0.62068965517241304</v>
      </c>
      <c r="C6244" t="s">
        <v>1169</v>
      </c>
    </row>
    <row r="6245" spans="1:3" x14ac:dyDescent="0.3">
      <c r="A6245" t="s">
        <v>13</v>
      </c>
      <c r="B6245">
        <v>0.7</v>
      </c>
      <c r="C6245" t="s">
        <v>1168</v>
      </c>
    </row>
    <row r="6246" spans="1:3" x14ac:dyDescent="0.3">
      <c r="A6246" t="s">
        <v>11</v>
      </c>
      <c r="B6246">
        <v>0.56666666666666599</v>
      </c>
      <c r="C6246" t="s">
        <v>1167</v>
      </c>
    </row>
    <row r="6247" spans="1:3" x14ac:dyDescent="0.3">
      <c r="A6247" t="s">
        <v>9</v>
      </c>
      <c r="B6247">
        <v>0.6</v>
      </c>
      <c r="C6247" t="s">
        <v>1166</v>
      </c>
    </row>
    <row r="6248" spans="1:3" x14ac:dyDescent="0.3">
      <c r="A6248" t="s">
        <v>7</v>
      </c>
      <c r="B6248">
        <v>0.64705882352941102</v>
      </c>
      <c r="C6248" t="s">
        <v>1165</v>
      </c>
    </row>
    <row r="6249" spans="1:3" x14ac:dyDescent="0.3">
      <c r="A6249" t="s">
        <v>5</v>
      </c>
      <c r="B6249">
        <v>0.66666666666666596</v>
      </c>
      <c r="C6249" t="s">
        <v>1164</v>
      </c>
    </row>
    <row r="6250" spans="1:3" x14ac:dyDescent="0.3">
      <c r="A6250" t="s">
        <v>3</v>
      </c>
      <c r="B6250">
        <v>0.5</v>
      </c>
      <c r="C6250" t="s">
        <v>1163</v>
      </c>
    </row>
    <row r="6251" spans="1:3" x14ac:dyDescent="0.3">
      <c r="A6251" t="s">
        <v>1</v>
      </c>
      <c r="B6251">
        <v>0.41176470588235198</v>
      </c>
      <c r="C6251" t="s">
        <v>1162</v>
      </c>
    </row>
    <row r="6252" spans="1:3" x14ac:dyDescent="0.3">
      <c r="A6252" t="s">
        <v>56</v>
      </c>
      <c r="B6252">
        <v>0.58823529411764697</v>
      </c>
      <c r="C6252" t="s">
        <v>1161</v>
      </c>
    </row>
    <row r="6253" spans="1:3" x14ac:dyDescent="0.3">
      <c r="A6253" t="s">
        <v>54</v>
      </c>
      <c r="B6253">
        <v>0.70588235294117596</v>
      </c>
      <c r="C6253" t="s">
        <v>1160</v>
      </c>
    </row>
    <row r="6254" spans="1:3" x14ac:dyDescent="0.3">
      <c r="A6254" t="s">
        <v>52</v>
      </c>
      <c r="B6254">
        <v>0.41176470588235198</v>
      </c>
      <c r="C6254" t="s">
        <v>1159</v>
      </c>
    </row>
    <row r="6255" spans="1:3" x14ac:dyDescent="0.3">
      <c r="A6255" t="s">
        <v>50</v>
      </c>
      <c r="B6255">
        <v>0.38235294117647001</v>
      </c>
      <c r="C6255" t="s">
        <v>1158</v>
      </c>
    </row>
    <row r="6256" spans="1:3" x14ac:dyDescent="0.3">
      <c r="A6256" t="s">
        <v>48</v>
      </c>
      <c r="B6256">
        <v>0.472727272727272</v>
      </c>
      <c r="C6256" t="s">
        <v>1157</v>
      </c>
    </row>
    <row r="6257" spans="1:3" x14ac:dyDescent="0.3">
      <c r="A6257" t="s">
        <v>46</v>
      </c>
      <c r="B6257">
        <v>0.61403508771929804</v>
      </c>
      <c r="C6257" t="s">
        <v>1156</v>
      </c>
    </row>
    <row r="6258" spans="1:3" x14ac:dyDescent="0.3">
      <c r="A6258" t="s">
        <v>44</v>
      </c>
      <c r="B6258">
        <v>0.67857142857142805</v>
      </c>
      <c r="C6258" t="s">
        <v>1155</v>
      </c>
    </row>
    <row r="6259" spans="1:3" x14ac:dyDescent="0.3">
      <c r="A6259" t="s">
        <v>42</v>
      </c>
      <c r="B6259">
        <v>0.47368421052631499</v>
      </c>
      <c r="C6259" t="s">
        <v>1154</v>
      </c>
    </row>
    <row r="6260" spans="1:3" x14ac:dyDescent="0.3">
      <c r="A6260" t="s">
        <v>40</v>
      </c>
      <c r="B6260">
        <v>0.52631578947368396</v>
      </c>
      <c r="C6260" t="s">
        <v>1153</v>
      </c>
    </row>
    <row r="6261" spans="1:3" x14ac:dyDescent="0.3">
      <c r="A6261" t="s">
        <v>38</v>
      </c>
      <c r="B6261">
        <v>0.56140350877192902</v>
      </c>
      <c r="C6261" t="s">
        <v>1152</v>
      </c>
    </row>
    <row r="6262" spans="1:3" x14ac:dyDescent="0.3">
      <c r="A6262" t="s">
        <v>36</v>
      </c>
      <c r="B6262">
        <v>0.33333333333333298</v>
      </c>
      <c r="C6262" t="s">
        <v>1151</v>
      </c>
    </row>
    <row r="6263" spans="1:3" x14ac:dyDescent="0.3">
      <c r="A6263" t="s">
        <v>34</v>
      </c>
      <c r="B6263">
        <v>0.122807017543859</v>
      </c>
      <c r="C6263" t="s">
        <v>1150</v>
      </c>
    </row>
    <row r="6264" spans="1:3" x14ac:dyDescent="0.3">
      <c r="A6264" t="s">
        <v>32</v>
      </c>
      <c r="B6264">
        <v>0.19298245614035001</v>
      </c>
      <c r="C6264" t="s">
        <v>1149</v>
      </c>
    </row>
    <row r="6265" spans="1:3" x14ac:dyDescent="0.3">
      <c r="A6265" t="s">
        <v>28</v>
      </c>
      <c r="B6265">
        <v>0.54385964912280704</v>
      </c>
      <c r="C6265" t="s">
        <v>1148</v>
      </c>
    </row>
    <row r="6266" spans="1:3" x14ac:dyDescent="0.3">
      <c r="A6266" t="s">
        <v>26</v>
      </c>
      <c r="B6266">
        <v>0.61403508771929804</v>
      </c>
      <c r="C6266" t="s">
        <v>1147</v>
      </c>
    </row>
    <row r="6267" spans="1:3" x14ac:dyDescent="0.3">
      <c r="A6267" t="s">
        <v>24</v>
      </c>
      <c r="B6267">
        <v>0.52631578947368396</v>
      </c>
      <c r="C6267" t="s">
        <v>1146</v>
      </c>
    </row>
    <row r="6268" spans="1:3" x14ac:dyDescent="0.3">
      <c r="A6268" t="s">
        <v>22</v>
      </c>
      <c r="B6268">
        <v>0.42105263157894701</v>
      </c>
      <c r="C6268" t="s">
        <v>1145</v>
      </c>
    </row>
    <row r="6269" spans="1:3" x14ac:dyDescent="0.3">
      <c r="A6269" t="s">
        <v>21</v>
      </c>
      <c r="B6269">
        <v>0.42105263157894701</v>
      </c>
      <c r="C6269" t="s">
        <v>1145</v>
      </c>
    </row>
    <row r="6270" spans="1:3" x14ac:dyDescent="0.3">
      <c r="A6270" t="s">
        <v>19</v>
      </c>
      <c r="B6270">
        <v>0.57894736842105199</v>
      </c>
      <c r="C6270" t="s">
        <v>1144</v>
      </c>
    </row>
    <row r="6271" spans="1:3" x14ac:dyDescent="0.3">
      <c r="A6271" t="s">
        <v>17</v>
      </c>
      <c r="B6271">
        <v>0.52631578947368396</v>
      </c>
      <c r="C6271" t="s">
        <v>1143</v>
      </c>
    </row>
    <row r="6272" spans="1:3" x14ac:dyDescent="0.3">
      <c r="A6272" t="s">
        <v>15</v>
      </c>
      <c r="B6272">
        <v>0.54385964912280704</v>
      </c>
      <c r="C6272" t="s">
        <v>1142</v>
      </c>
    </row>
    <row r="6273" spans="1:3" x14ac:dyDescent="0.3">
      <c r="A6273" t="s">
        <v>13</v>
      </c>
      <c r="B6273">
        <v>0.52631578947368396</v>
      </c>
      <c r="C6273" t="s">
        <v>1141</v>
      </c>
    </row>
    <row r="6274" spans="1:3" x14ac:dyDescent="0.3">
      <c r="A6274" t="s">
        <v>11</v>
      </c>
      <c r="B6274">
        <v>0.49122807017543801</v>
      </c>
      <c r="C6274" t="s">
        <v>1140</v>
      </c>
    </row>
    <row r="6275" spans="1:3" x14ac:dyDescent="0.3">
      <c r="A6275" t="s">
        <v>9</v>
      </c>
      <c r="B6275">
        <v>0.49122807017543801</v>
      </c>
      <c r="C6275" t="s">
        <v>1140</v>
      </c>
    </row>
    <row r="6276" spans="1:3" x14ac:dyDescent="0.3">
      <c r="A6276" t="s">
        <v>7</v>
      </c>
      <c r="B6276">
        <v>0.59649122807017496</v>
      </c>
      <c r="C6276" t="s">
        <v>1139</v>
      </c>
    </row>
    <row r="6277" spans="1:3" x14ac:dyDescent="0.3">
      <c r="A6277" t="s">
        <v>5</v>
      </c>
      <c r="B6277">
        <v>0.527272727272727</v>
      </c>
      <c r="C6277" t="s">
        <v>1138</v>
      </c>
    </row>
    <row r="6278" spans="1:3" x14ac:dyDescent="0.3">
      <c r="A6278" t="s">
        <v>3</v>
      </c>
      <c r="B6278">
        <v>0.51923076923076905</v>
      </c>
      <c r="C6278" t="s">
        <v>1137</v>
      </c>
    </row>
    <row r="6279" spans="1:3" x14ac:dyDescent="0.3">
      <c r="A6279" t="s">
        <v>1</v>
      </c>
      <c r="B6279">
        <v>0.53846153846153799</v>
      </c>
      <c r="C6279" t="s">
        <v>1136</v>
      </c>
    </row>
    <row r="6280" spans="1:3" x14ac:dyDescent="0.3">
      <c r="A6280" t="s">
        <v>56</v>
      </c>
      <c r="B6280">
        <v>0.60714285714285698</v>
      </c>
      <c r="C6280" t="s">
        <v>1135</v>
      </c>
    </row>
    <row r="6281" spans="1:3" x14ac:dyDescent="0.3">
      <c r="A6281" t="s">
        <v>54</v>
      </c>
      <c r="B6281">
        <v>0.55357142857142805</v>
      </c>
      <c r="C6281" t="s">
        <v>1134</v>
      </c>
    </row>
    <row r="6282" spans="1:3" x14ac:dyDescent="0.3">
      <c r="A6282" t="s">
        <v>52</v>
      </c>
      <c r="B6282">
        <v>0.61818181818181805</v>
      </c>
      <c r="C6282" t="s">
        <v>1133</v>
      </c>
    </row>
    <row r="6283" spans="1:3" x14ac:dyDescent="0.3">
      <c r="A6283" t="s">
        <v>50</v>
      </c>
      <c r="B6283">
        <v>0.54545454545454497</v>
      </c>
      <c r="C6283" t="s">
        <v>1132</v>
      </c>
    </row>
    <row r="6284" spans="1:3" x14ac:dyDescent="0.3">
      <c r="A6284" t="s">
        <v>48</v>
      </c>
      <c r="B6284">
        <v>0.65909090909090895</v>
      </c>
      <c r="C6284" t="s">
        <v>1131</v>
      </c>
    </row>
    <row r="6285" spans="1:3" x14ac:dyDescent="0.3">
      <c r="A6285" t="s">
        <v>46</v>
      </c>
      <c r="B6285">
        <v>0.53846153846153799</v>
      </c>
      <c r="C6285" t="s">
        <v>1130</v>
      </c>
    </row>
    <row r="6286" spans="1:3" x14ac:dyDescent="0.3">
      <c r="A6286" t="s">
        <v>44</v>
      </c>
      <c r="B6286">
        <v>0.65116279069767402</v>
      </c>
      <c r="C6286" t="s">
        <v>1129</v>
      </c>
    </row>
    <row r="6287" spans="1:3" x14ac:dyDescent="0.3">
      <c r="A6287" t="s">
        <v>42</v>
      </c>
      <c r="B6287">
        <v>0.77777777777777701</v>
      </c>
      <c r="C6287" t="s">
        <v>1128</v>
      </c>
    </row>
    <row r="6288" spans="1:3" x14ac:dyDescent="0.3">
      <c r="A6288" t="s">
        <v>40</v>
      </c>
      <c r="B6288">
        <v>0.77777777777777701</v>
      </c>
      <c r="C6288" t="s">
        <v>1127</v>
      </c>
    </row>
    <row r="6289" spans="1:3" x14ac:dyDescent="0.3">
      <c r="A6289" t="s">
        <v>38</v>
      </c>
      <c r="B6289">
        <v>0.5</v>
      </c>
      <c r="C6289" t="s">
        <v>1126</v>
      </c>
    </row>
    <row r="6290" spans="1:3" x14ac:dyDescent="0.3">
      <c r="A6290" t="s">
        <v>36</v>
      </c>
      <c r="B6290">
        <v>0.37777777777777699</v>
      </c>
      <c r="C6290" t="s">
        <v>1125</v>
      </c>
    </row>
    <row r="6291" spans="1:3" x14ac:dyDescent="0.3">
      <c r="A6291" t="s">
        <v>34</v>
      </c>
      <c r="B6291">
        <v>0.37777777777777699</v>
      </c>
      <c r="C6291" t="s">
        <v>1124</v>
      </c>
    </row>
    <row r="6292" spans="1:3" x14ac:dyDescent="0.3">
      <c r="A6292" t="s">
        <v>32</v>
      </c>
      <c r="B6292">
        <v>0.2</v>
      </c>
      <c r="C6292" t="s">
        <v>1123</v>
      </c>
    </row>
    <row r="6293" spans="1:3" x14ac:dyDescent="0.3">
      <c r="A6293" t="s">
        <v>30</v>
      </c>
      <c r="B6293">
        <v>6.6666666666666596E-2</v>
      </c>
      <c r="C6293" t="s">
        <v>1122</v>
      </c>
    </row>
    <row r="6294" spans="1:3" x14ac:dyDescent="0.3">
      <c r="A6294" t="s">
        <v>28</v>
      </c>
      <c r="B6294">
        <v>0.61538461538461497</v>
      </c>
      <c r="C6294" t="s">
        <v>1121</v>
      </c>
    </row>
    <row r="6295" spans="1:3" x14ac:dyDescent="0.3">
      <c r="A6295" t="s">
        <v>26</v>
      </c>
      <c r="B6295">
        <v>0.61538461538461497</v>
      </c>
      <c r="C6295" t="s">
        <v>1120</v>
      </c>
    </row>
    <row r="6296" spans="1:3" x14ac:dyDescent="0.3">
      <c r="A6296" t="s">
        <v>24</v>
      </c>
      <c r="B6296">
        <v>0.64102564102564097</v>
      </c>
      <c r="C6296" t="s">
        <v>1119</v>
      </c>
    </row>
    <row r="6297" spans="1:3" x14ac:dyDescent="0.3">
      <c r="A6297" t="s">
        <v>22</v>
      </c>
      <c r="B6297">
        <v>0.53333333333333299</v>
      </c>
      <c r="C6297" t="s">
        <v>1118</v>
      </c>
    </row>
    <row r="6298" spans="1:3" x14ac:dyDescent="0.3">
      <c r="A6298" t="s">
        <v>21</v>
      </c>
      <c r="B6298">
        <v>0.53333333333333299</v>
      </c>
      <c r="C6298" t="s">
        <v>1118</v>
      </c>
    </row>
    <row r="6299" spans="1:3" x14ac:dyDescent="0.3">
      <c r="A6299" t="s">
        <v>19</v>
      </c>
      <c r="B6299">
        <v>0.5</v>
      </c>
      <c r="C6299" t="s">
        <v>1117</v>
      </c>
    </row>
    <row r="6300" spans="1:3" x14ac:dyDescent="0.3">
      <c r="A6300" t="s">
        <v>17</v>
      </c>
      <c r="B6300">
        <v>0.58333333333333304</v>
      </c>
      <c r="C6300" t="s">
        <v>1116</v>
      </c>
    </row>
    <row r="6301" spans="1:3" x14ac:dyDescent="0.3">
      <c r="A6301" t="s">
        <v>15</v>
      </c>
      <c r="B6301">
        <v>0.55555555555555503</v>
      </c>
      <c r="C6301" t="s">
        <v>1115</v>
      </c>
    </row>
    <row r="6302" spans="1:3" x14ac:dyDescent="0.3">
      <c r="A6302" t="s">
        <v>13</v>
      </c>
      <c r="B6302">
        <v>0.58333333333333304</v>
      </c>
      <c r="C6302" t="s">
        <v>1114</v>
      </c>
    </row>
    <row r="6303" spans="1:3" x14ac:dyDescent="0.3">
      <c r="A6303" t="s">
        <v>11</v>
      </c>
      <c r="B6303">
        <v>0.69444444444444398</v>
      </c>
      <c r="C6303" t="s">
        <v>1113</v>
      </c>
    </row>
    <row r="6304" spans="1:3" x14ac:dyDescent="0.3">
      <c r="A6304" t="s">
        <v>9</v>
      </c>
      <c r="B6304">
        <v>0.72222222222222199</v>
      </c>
      <c r="C6304" t="s">
        <v>1112</v>
      </c>
    </row>
    <row r="6305" spans="1:3" x14ac:dyDescent="0.3">
      <c r="A6305" t="s">
        <v>7</v>
      </c>
      <c r="B6305">
        <v>0.59523809523809501</v>
      </c>
      <c r="C6305" t="s">
        <v>1111</v>
      </c>
    </row>
    <row r="6306" spans="1:3" x14ac:dyDescent="0.3">
      <c r="A6306" t="s">
        <v>5</v>
      </c>
      <c r="B6306">
        <v>0.71111111111111103</v>
      </c>
      <c r="C6306" t="s">
        <v>1110</v>
      </c>
    </row>
    <row r="6307" spans="1:3" x14ac:dyDescent="0.3">
      <c r="A6307" t="s">
        <v>3</v>
      </c>
      <c r="B6307">
        <v>0.48888888888888798</v>
      </c>
      <c r="C6307" t="s">
        <v>1109</v>
      </c>
    </row>
    <row r="6308" spans="1:3" x14ac:dyDescent="0.3">
      <c r="A6308" t="s">
        <v>1</v>
      </c>
      <c r="B6308">
        <v>0.53333333333333299</v>
      </c>
      <c r="C6308" t="s">
        <v>1108</v>
      </c>
    </row>
    <row r="6309" spans="1:3" x14ac:dyDescent="0.3">
      <c r="A6309" t="s">
        <v>56</v>
      </c>
      <c r="B6309">
        <v>0.56097560975609695</v>
      </c>
      <c r="C6309" t="s">
        <v>1107</v>
      </c>
    </row>
    <row r="6310" spans="1:3" x14ac:dyDescent="0.3">
      <c r="A6310" t="s">
        <v>54</v>
      </c>
      <c r="B6310">
        <v>0.41463414634146301</v>
      </c>
      <c r="C6310" t="s">
        <v>1106</v>
      </c>
    </row>
    <row r="6311" spans="1:3" x14ac:dyDescent="0.3">
      <c r="A6311" t="s">
        <v>52</v>
      </c>
      <c r="B6311">
        <v>0.48888888888888798</v>
      </c>
      <c r="C6311" t="s">
        <v>1105</v>
      </c>
    </row>
    <row r="6312" spans="1:3" x14ac:dyDescent="0.3">
      <c r="A6312" t="s">
        <v>50</v>
      </c>
      <c r="B6312">
        <v>0.44444444444444398</v>
      </c>
      <c r="C6312" t="s">
        <v>1104</v>
      </c>
    </row>
    <row r="6313" spans="1:3" x14ac:dyDescent="0.3">
      <c r="A6313" t="s">
        <v>48</v>
      </c>
      <c r="B6313">
        <v>0.5</v>
      </c>
      <c r="C6313" t="s">
        <v>1103</v>
      </c>
    </row>
    <row r="6314" spans="1:3" x14ac:dyDescent="0.3">
      <c r="A6314" t="s">
        <v>46</v>
      </c>
      <c r="B6314">
        <v>0.36666666666666597</v>
      </c>
      <c r="C6314" t="s">
        <v>1102</v>
      </c>
    </row>
    <row r="6315" spans="1:3" x14ac:dyDescent="0.3">
      <c r="A6315" t="s">
        <v>44</v>
      </c>
      <c r="B6315">
        <v>0.46666666666666601</v>
      </c>
      <c r="C6315" t="s">
        <v>1101</v>
      </c>
    </row>
    <row r="6316" spans="1:3" x14ac:dyDescent="0.3">
      <c r="A6316" t="s">
        <v>42</v>
      </c>
      <c r="B6316">
        <v>0.58333333333333304</v>
      </c>
      <c r="C6316" t="s">
        <v>1100</v>
      </c>
    </row>
    <row r="6317" spans="1:3" x14ac:dyDescent="0.3">
      <c r="A6317" t="s">
        <v>40</v>
      </c>
      <c r="B6317">
        <v>0.51666666666666605</v>
      </c>
      <c r="C6317" t="s">
        <v>1099</v>
      </c>
    </row>
    <row r="6318" spans="1:3" x14ac:dyDescent="0.3">
      <c r="A6318" t="s">
        <v>38</v>
      </c>
      <c r="B6318">
        <v>0.51666666666666605</v>
      </c>
      <c r="C6318" t="s">
        <v>1098</v>
      </c>
    </row>
    <row r="6319" spans="1:3" x14ac:dyDescent="0.3">
      <c r="A6319" t="s">
        <v>36</v>
      </c>
      <c r="B6319">
        <v>0.233333333333333</v>
      </c>
      <c r="C6319" t="s">
        <v>1097</v>
      </c>
    </row>
    <row r="6320" spans="1:3" x14ac:dyDescent="0.3">
      <c r="A6320" t="s">
        <v>34</v>
      </c>
      <c r="B6320">
        <v>0.18333333333333299</v>
      </c>
      <c r="C6320" t="s">
        <v>1096</v>
      </c>
    </row>
    <row r="6321" spans="1:3" x14ac:dyDescent="0.3">
      <c r="A6321" t="s">
        <v>32</v>
      </c>
      <c r="B6321">
        <v>0.15</v>
      </c>
      <c r="C6321" t="s">
        <v>1095</v>
      </c>
    </row>
    <row r="6322" spans="1:3" x14ac:dyDescent="0.3">
      <c r="A6322" t="s">
        <v>30</v>
      </c>
      <c r="B6322">
        <v>1.6666666666666601E-2</v>
      </c>
      <c r="C6322" t="s">
        <v>1094</v>
      </c>
    </row>
    <row r="6323" spans="1:3" x14ac:dyDescent="0.3">
      <c r="A6323" t="s">
        <v>28</v>
      </c>
      <c r="B6323">
        <v>0.43333333333333302</v>
      </c>
      <c r="C6323" t="s">
        <v>1093</v>
      </c>
    </row>
    <row r="6324" spans="1:3" x14ac:dyDescent="0.3">
      <c r="A6324" t="s">
        <v>26</v>
      </c>
      <c r="B6324">
        <v>0.51666666666666605</v>
      </c>
      <c r="C6324" t="s">
        <v>1092</v>
      </c>
    </row>
    <row r="6325" spans="1:3" x14ac:dyDescent="0.3">
      <c r="A6325" t="s">
        <v>24</v>
      </c>
      <c r="B6325">
        <v>0.46666666666666601</v>
      </c>
      <c r="C6325" t="s">
        <v>1091</v>
      </c>
    </row>
    <row r="6326" spans="1:3" x14ac:dyDescent="0.3">
      <c r="A6326" t="s">
        <v>22</v>
      </c>
      <c r="B6326">
        <v>0.45</v>
      </c>
      <c r="C6326" t="s">
        <v>1090</v>
      </c>
    </row>
    <row r="6327" spans="1:3" x14ac:dyDescent="0.3">
      <c r="A6327" t="s">
        <v>21</v>
      </c>
      <c r="B6327">
        <v>0.45</v>
      </c>
      <c r="C6327" t="s">
        <v>1090</v>
      </c>
    </row>
    <row r="6328" spans="1:3" x14ac:dyDescent="0.3">
      <c r="A6328" t="s">
        <v>19</v>
      </c>
      <c r="B6328">
        <v>0.5</v>
      </c>
      <c r="C6328" t="s">
        <v>1089</v>
      </c>
    </row>
    <row r="6329" spans="1:3" x14ac:dyDescent="0.3">
      <c r="A6329" t="s">
        <v>17</v>
      </c>
      <c r="B6329">
        <v>0.53333333333333299</v>
      </c>
      <c r="C6329" t="s">
        <v>1088</v>
      </c>
    </row>
    <row r="6330" spans="1:3" x14ac:dyDescent="0.3">
      <c r="A6330" t="s">
        <v>15</v>
      </c>
      <c r="B6330">
        <v>0.483333333333333</v>
      </c>
      <c r="C6330" t="s">
        <v>1087</v>
      </c>
    </row>
    <row r="6331" spans="1:3" x14ac:dyDescent="0.3">
      <c r="A6331" t="s">
        <v>13</v>
      </c>
      <c r="B6331">
        <v>0.483333333333333</v>
      </c>
      <c r="C6331" t="s">
        <v>1086</v>
      </c>
    </row>
    <row r="6332" spans="1:3" x14ac:dyDescent="0.3">
      <c r="A6332" t="s">
        <v>11</v>
      </c>
      <c r="B6332">
        <v>0.483333333333333</v>
      </c>
      <c r="C6332" t="s">
        <v>1085</v>
      </c>
    </row>
    <row r="6333" spans="1:3" x14ac:dyDescent="0.3">
      <c r="A6333" t="s">
        <v>9</v>
      </c>
      <c r="B6333">
        <v>0.45</v>
      </c>
      <c r="C6333" t="s">
        <v>1084</v>
      </c>
    </row>
    <row r="6334" spans="1:3" x14ac:dyDescent="0.3">
      <c r="A6334" t="s">
        <v>7</v>
      </c>
      <c r="B6334">
        <v>0.45</v>
      </c>
      <c r="C6334" t="s">
        <v>1083</v>
      </c>
    </row>
    <row r="6335" spans="1:3" x14ac:dyDescent="0.3">
      <c r="A6335" t="s">
        <v>5</v>
      </c>
      <c r="B6335">
        <v>0.38596491228070101</v>
      </c>
      <c r="C6335" t="s">
        <v>1082</v>
      </c>
    </row>
    <row r="6336" spans="1:3" x14ac:dyDescent="0.3">
      <c r="A6336" t="s">
        <v>3</v>
      </c>
      <c r="B6336">
        <v>0.43859649122806998</v>
      </c>
      <c r="C6336" t="s">
        <v>1081</v>
      </c>
    </row>
    <row r="6337" spans="1:3" x14ac:dyDescent="0.3">
      <c r="A6337" t="s">
        <v>1</v>
      </c>
      <c r="B6337">
        <v>0.40350877192982398</v>
      </c>
      <c r="C6337" t="s">
        <v>1080</v>
      </c>
    </row>
    <row r="6338" spans="1:3" x14ac:dyDescent="0.3">
      <c r="A6338" t="s">
        <v>56</v>
      </c>
      <c r="B6338">
        <v>0.47457627118644002</v>
      </c>
      <c r="C6338" t="s">
        <v>1079</v>
      </c>
    </row>
    <row r="6339" spans="1:3" x14ac:dyDescent="0.3">
      <c r="A6339" t="s">
        <v>54</v>
      </c>
      <c r="B6339">
        <v>0.483333333333333</v>
      </c>
      <c r="C6339" t="s">
        <v>1078</v>
      </c>
    </row>
    <row r="6340" spans="1:3" x14ac:dyDescent="0.3">
      <c r="A6340" t="s">
        <v>52</v>
      </c>
      <c r="B6340">
        <v>0.38596491228070101</v>
      </c>
      <c r="C6340" t="s">
        <v>1077</v>
      </c>
    </row>
    <row r="6341" spans="1:3" x14ac:dyDescent="0.3">
      <c r="A6341" t="s">
        <v>50</v>
      </c>
      <c r="B6341">
        <v>0.44067796610169402</v>
      </c>
      <c r="C6341" t="s">
        <v>1076</v>
      </c>
    </row>
    <row r="6342" spans="1:3" x14ac:dyDescent="0.3">
      <c r="A6342" t="s">
        <v>48</v>
      </c>
      <c r="B6342">
        <v>0.45</v>
      </c>
      <c r="C6342" t="s">
        <v>1075</v>
      </c>
    </row>
    <row r="6343" spans="1:3" x14ac:dyDescent="0.3">
      <c r="A6343" t="s">
        <v>46</v>
      </c>
      <c r="B6343">
        <v>0.45614035087719201</v>
      </c>
      <c r="C6343" t="s">
        <v>1074</v>
      </c>
    </row>
    <row r="6344" spans="1:3" x14ac:dyDescent="0.3">
      <c r="A6344" t="s">
        <v>44</v>
      </c>
      <c r="B6344">
        <v>0.21666666666666601</v>
      </c>
      <c r="C6344" t="s">
        <v>1073</v>
      </c>
    </row>
    <row r="6345" spans="1:3" x14ac:dyDescent="0.3">
      <c r="A6345" t="s">
        <v>42</v>
      </c>
      <c r="B6345">
        <v>0.48148148148148101</v>
      </c>
      <c r="C6345" t="s">
        <v>1072</v>
      </c>
    </row>
    <row r="6346" spans="1:3" x14ac:dyDescent="0.3">
      <c r="A6346" t="s">
        <v>40</v>
      </c>
      <c r="B6346">
        <v>0.5</v>
      </c>
      <c r="C6346" t="s">
        <v>1071</v>
      </c>
    </row>
    <row r="6347" spans="1:3" x14ac:dyDescent="0.3">
      <c r="A6347" t="s">
        <v>38</v>
      </c>
      <c r="B6347">
        <v>0.50980392156862697</v>
      </c>
      <c r="C6347" t="s">
        <v>1070</v>
      </c>
    </row>
    <row r="6348" spans="1:3" x14ac:dyDescent="0.3">
      <c r="A6348" t="s">
        <v>36</v>
      </c>
      <c r="B6348">
        <v>0.16666666666666599</v>
      </c>
      <c r="C6348" t="s">
        <v>1069</v>
      </c>
    </row>
    <row r="6349" spans="1:3" x14ac:dyDescent="0.3">
      <c r="A6349" t="s">
        <v>34</v>
      </c>
      <c r="B6349">
        <v>0.16666666666666599</v>
      </c>
      <c r="C6349" t="s">
        <v>1068</v>
      </c>
    </row>
    <row r="6350" spans="1:3" x14ac:dyDescent="0.3">
      <c r="A6350" t="s">
        <v>32</v>
      </c>
      <c r="B6350">
        <v>0.16666666666666599</v>
      </c>
      <c r="C6350" t="s">
        <v>1067</v>
      </c>
    </row>
    <row r="6351" spans="1:3" x14ac:dyDescent="0.3">
      <c r="A6351" t="s">
        <v>28</v>
      </c>
      <c r="B6351">
        <v>0.41666666666666602</v>
      </c>
      <c r="C6351" t="s">
        <v>1066</v>
      </c>
    </row>
    <row r="6352" spans="1:3" x14ac:dyDescent="0.3">
      <c r="A6352" t="s">
        <v>26</v>
      </c>
      <c r="B6352">
        <v>0.38333333333333303</v>
      </c>
      <c r="C6352" t="s">
        <v>1065</v>
      </c>
    </row>
    <row r="6353" spans="1:3" x14ac:dyDescent="0.3">
      <c r="A6353" t="s">
        <v>24</v>
      </c>
      <c r="B6353">
        <v>0.41666666666666602</v>
      </c>
      <c r="C6353" t="s">
        <v>1064</v>
      </c>
    </row>
    <row r="6354" spans="1:3" x14ac:dyDescent="0.3">
      <c r="A6354" t="s">
        <v>22</v>
      </c>
      <c r="B6354">
        <v>0.43333333333333302</v>
      </c>
      <c r="C6354" t="s">
        <v>1063</v>
      </c>
    </row>
    <row r="6355" spans="1:3" x14ac:dyDescent="0.3">
      <c r="A6355" t="s">
        <v>21</v>
      </c>
      <c r="B6355">
        <v>0.43333333333333302</v>
      </c>
      <c r="C6355" t="s">
        <v>1063</v>
      </c>
    </row>
    <row r="6356" spans="1:3" x14ac:dyDescent="0.3">
      <c r="A6356" t="s">
        <v>19</v>
      </c>
      <c r="B6356">
        <v>0.52941176470588203</v>
      </c>
      <c r="C6356" t="s">
        <v>1062</v>
      </c>
    </row>
    <row r="6357" spans="1:3" x14ac:dyDescent="0.3">
      <c r="A6357" t="s">
        <v>17</v>
      </c>
      <c r="B6357">
        <v>0.49019607843137197</v>
      </c>
      <c r="C6357" t="s">
        <v>1061</v>
      </c>
    </row>
    <row r="6358" spans="1:3" x14ac:dyDescent="0.3">
      <c r="A6358" t="s">
        <v>15</v>
      </c>
      <c r="B6358">
        <v>0.52941176470588203</v>
      </c>
      <c r="C6358" t="s">
        <v>1060</v>
      </c>
    </row>
    <row r="6359" spans="1:3" x14ac:dyDescent="0.3">
      <c r="A6359" t="s">
        <v>13</v>
      </c>
      <c r="B6359">
        <v>0.50980392156862697</v>
      </c>
      <c r="C6359" t="s">
        <v>1059</v>
      </c>
    </row>
    <row r="6360" spans="1:3" x14ac:dyDescent="0.3">
      <c r="A6360" t="s">
        <v>11</v>
      </c>
      <c r="B6360">
        <v>0.50980392156862697</v>
      </c>
      <c r="C6360" t="s">
        <v>1058</v>
      </c>
    </row>
    <row r="6361" spans="1:3" x14ac:dyDescent="0.3">
      <c r="A6361" t="s">
        <v>9</v>
      </c>
      <c r="B6361">
        <v>0.52941176470588203</v>
      </c>
      <c r="C6361" t="s">
        <v>1057</v>
      </c>
    </row>
    <row r="6362" spans="1:3" x14ac:dyDescent="0.3">
      <c r="A6362" t="s">
        <v>7</v>
      </c>
      <c r="B6362">
        <v>0.5</v>
      </c>
      <c r="C6362" t="s">
        <v>1056</v>
      </c>
    </row>
    <row r="6363" spans="1:3" x14ac:dyDescent="0.3">
      <c r="A6363" t="s">
        <v>5</v>
      </c>
      <c r="B6363">
        <v>0.592592592592592</v>
      </c>
      <c r="C6363" t="s">
        <v>1055</v>
      </c>
    </row>
    <row r="6364" spans="1:3" x14ac:dyDescent="0.3">
      <c r="A6364" t="s">
        <v>3</v>
      </c>
      <c r="B6364">
        <v>0.48148148148148101</v>
      </c>
      <c r="C6364" t="s">
        <v>1054</v>
      </c>
    </row>
    <row r="6365" spans="1:3" x14ac:dyDescent="0.3">
      <c r="A6365" t="s">
        <v>1</v>
      </c>
      <c r="B6365">
        <v>0.48148148148148101</v>
      </c>
      <c r="C6365" t="s">
        <v>1053</v>
      </c>
    </row>
    <row r="6366" spans="1:3" x14ac:dyDescent="0.3">
      <c r="A6366" t="s">
        <v>56</v>
      </c>
      <c r="B6366">
        <v>0.55769230769230704</v>
      </c>
      <c r="C6366" t="s">
        <v>1052</v>
      </c>
    </row>
    <row r="6367" spans="1:3" x14ac:dyDescent="0.3">
      <c r="A6367" t="s">
        <v>54</v>
      </c>
      <c r="B6367">
        <v>0.49019607843137197</v>
      </c>
      <c r="C6367" t="s">
        <v>1051</v>
      </c>
    </row>
    <row r="6368" spans="1:3" x14ac:dyDescent="0.3">
      <c r="A6368" t="s">
        <v>52</v>
      </c>
      <c r="B6368">
        <v>0.5</v>
      </c>
      <c r="C6368" t="s">
        <v>1050</v>
      </c>
    </row>
    <row r="6369" spans="1:3" x14ac:dyDescent="0.3">
      <c r="A6369" t="s">
        <v>50</v>
      </c>
      <c r="B6369">
        <v>0.48076923076923</v>
      </c>
      <c r="C6369" t="s">
        <v>1049</v>
      </c>
    </row>
    <row r="6370" spans="1:3" x14ac:dyDescent="0.3">
      <c r="A6370" t="s">
        <v>48</v>
      </c>
      <c r="B6370">
        <v>0.66101694915254205</v>
      </c>
      <c r="C6370" t="s">
        <v>1048</v>
      </c>
    </row>
    <row r="6371" spans="1:3" x14ac:dyDescent="0.3">
      <c r="A6371" t="s">
        <v>46</v>
      </c>
      <c r="B6371">
        <v>0.7</v>
      </c>
      <c r="C6371" t="s">
        <v>1047</v>
      </c>
    </row>
    <row r="6372" spans="1:3" x14ac:dyDescent="0.3">
      <c r="A6372" t="s">
        <v>44</v>
      </c>
      <c r="B6372">
        <v>0.52542372881355903</v>
      </c>
      <c r="C6372" t="s">
        <v>1046</v>
      </c>
    </row>
    <row r="6373" spans="1:3" x14ac:dyDescent="0.3">
      <c r="A6373" t="s">
        <v>42</v>
      </c>
      <c r="B6373">
        <v>0.62711864406779605</v>
      </c>
      <c r="C6373" t="s">
        <v>1045</v>
      </c>
    </row>
    <row r="6374" spans="1:3" x14ac:dyDescent="0.3">
      <c r="A6374" t="s">
        <v>40</v>
      </c>
      <c r="B6374">
        <v>0.59322033898305004</v>
      </c>
      <c r="C6374" t="s">
        <v>1044</v>
      </c>
    </row>
    <row r="6375" spans="1:3" x14ac:dyDescent="0.3">
      <c r="A6375" t="s">
        <v>38</v>
      </c>
      <c r="B6375">
        <v>0.55932203389830504</v>
      </c>
      <c r="C6375" t="s">
        <v>1043</v>
      </c>
    </row>
    <row r="6376" spans="1:3" x14ac:dyDescent="0.3">
      <c r="A6376" t="s">
        <v>36</v>
      </c>
      <c r="B6376">
        <v>0.40677966101694901</v>
      </c>
      <c r="C6376" t="s">
        <v>1042</v>
      </c>
    </row>
    <row r="6377" spans="1:3" x14ac:dyDescent="0.3">
      <c r="A6377" t="s">
        <v>34</v>
      </c>
      <c r="B6377">
        <v>0.338983050847457</v>
      </c>
      <c r="C6377" t="s">
        <v>1041</v>
      </c>
    </row>
    <row r="6378" spans="1:3" x14ac:dyDescent="0.3">
      <c r="A6378" t="s">
        <v>32</v>
      </c>
      <c r="B6378">
        <v>0.22033898305084701</v>
      </c>
      <c r="C6378" t="s">
        <v>1040</v>
      </c>
    </row>
    <row r="6379" spans="1:3" x14ac:dyDescent="0.3">
      <c r="A6379" t="s">
        <v>30</v>
      </c>
      <c r="B6379">
        <v>5.0847457627118599E-2</v>
      </c>
      <c r="C6379" t="s">
        <v>1039</v>
      </c>
    </row>
    <row r="6380" spans="1:3" x14ac:dyDescent="0.3">
      <c r="A6380" t="s">
        <v>28</v>
      </c>
      <c r="B6380">
        <v>0.42857142857142799</v>
      </c>
      <c r="C6380" t="s">
        <v>1038</v>
      </c>
    </row>
    <row r="6381" spans="1:3" x14ac:dyDescent="0.3">
      <c r="A6381" t="s">
        <v>26</v>
      </c>
      <c r="B6381">
        <v>0.54761904761904701</v>
      </c>
      <c r="C6381" t="s">
        <v>1037</v>
      </c>
    </row>
    <row r="6382" spans="1:3" x14ac:dyDescent="0.3">
      <c r="A6382" t="s">
        <v>24</v>
      </c>
      <c r="B6382">
        <v>0.5</v>
      </c>
      <c r="C6382" t="s">
        <v>1036</v>
      </c>
    </row>
    <row r="6383" spans="1:3" x14ac:dyDescent="0.3">
      <c r="A6383" t="s">
        <v>22</v>
      </c>
      <c r="B6383">
        <v>0.54237288135593198</v>
      </c>
      <c r="C6383" t="s">
        <v>1035</v>
      </c>
    </row>
    <row r="6384" spans="1:3" x14ac:dyDescent="0.3">
      <c r="A6384" t="s">
        <v>21</v>
      </c>
      <c r="B6384">
        <v>0.54237288135593198</v>
      </c>
      <c r="C6384" t="s">
        <v>1035</v>
      </c>
    </row>
    <row r="6385" spans="1:3" x14ac:dyDescent="0.3">
      <c r="A6385" t="s">
        <v>19</v>
      </c>
      <c r="B6385">
        <v>0.57627118644067798</v>
      </c>
      <c r="C6385" t="s">
        <v>1034</v>
      </c>
    </row>
    <row r="6386" spans="1:3" x14ac:dyDescent="0.3">
      <c r="A6386" t="s">
        <v>17</v>
      </c>
      <c r="B6386">
        <v>0.644067796610169</v>
      </c>
      <c r="C6386" t="s">
        <v>1033</v>
      </c>
    </row>
    <row r="6387" spans="1:3" x14ac:dyDescent="0.3">
      <c r="A6387" t="s">
        <v>15</v>
      </c>
      <c r="B6387">
        <v>0.54237288135593198</v>
      </c>
      <c r="C6387" t="s">
        <v>1032</v>
      </c>
    </row>
    <row r="6388" spans="1:3" x14ac:dyDescent="0.3">
      <c r="A6388" t="s">
        <v>13</v>
      </c>
      <c r="B6388">
        <v>0.57627118644067798</v>
      </c>
      <c r="C6388" t="s">
        <v>1031</v>
      </c>
    </row>
    <row r="6389" spans="1:3" x14ac:dyDescent="0.3">
      <c r="A6389" t="s">
        <v>11</v>
      </c>
      <c r="B6389">
        <v>0.66101694915254205</v>
      </c>
      <c r="C6389" t="s">
        <v>1030</v>
      </c>
    </row>
    <row r="6390" spans="1:3" x14ac:dyDescent="0.3">
      <c r="A6390" t="s">
        <v>9</v>
      </c>
      <c r="B6390">
        <v>0.62711864406779605</v>
      </c>
      <c r="C6390" t="s">
        <v>1029</v>
      </c>
    </row>
    <row r="6391" spans="1:3" x14ac:dyDescent="0.3">
      <c r="A6391" t="s">
        <v>7</v>
      </c>
      <c r="B6391">
        <v>0.50847457627118597</v>
      </c>
      <c r="C6391" t="s">
        <v>1028</v>
      </c>
    </row>
    <row r="6392" spans="1:3" x14ac:dyDescent="0.3">
      <c r="A6392" t="s">
        <v>5</v>
      </c>
      <c r="B6392">
        <v>0.62711864406779605</v>
      </c>
      <c r="C6392" t="s">
        <v>1027</v>
      </c>
    </row>
    <row r="6393" spans="1:3" x14ac:dyDescent="0.3">
      <c r="A6393" t="s">
        <v>3</v>
      </c>
      <c r="B6393">
        <v>0.59322033898305004</v>
      </c>
      <c r="C6393" t="s">
        <v>1026</v>
      </c>
    </row>
    <row r="6394" spans="1:3" x14ac:dyDescent="0.3">
      <c r="A6394" t="s">
        <v>1</v>
      </c>
      <c r="B6394">
        <v>0.66101694915254205</v>
      </c>
      <c r="C6394" t="s">
        <v>1025</v>
      </c>
    </row>
    <row r="6395" spans="1:3" x14ac:dyDescent="0.3">
      <c r="A6395" t="s">
        <v>56</v>
      </c>
      <c r="B6395">
        <v>0.55932203389830504</v>
      </c>
      <c r="C6395" t="s">
        <v>1024</v>
      </c>
    </row>
    <row r="6396" spans="1:3" x14ac:dyDescent="0.3">
      <c r="A6396" t="s">
        <v>54</v>
      </c>
      <c r="B6396">
        <v>0.52542372881355903</v>
      </c>
      <c r="C6396" t="s">
        <v>1023</v>
      </c>
    </row>
    <row r="6397" spans="1:3" x14ac:dyDescent="0.3">
      <c r="A6397" t="s">
        <v>52</v>
      </c>
      <c r="B6397">
        <v>0.55932203389830504</v>
      </c>
      <c r="C6397" t="s">
        <v>1022</v>
      </c>
    </row>
    <row r="6398" spans="1:3" x14ac:dyDescent="0.3">
      <c r="A6398" t="s">
        <v>50</v>
      </c>
      <c r="B6398">
        <v>0.61016949152542299</v>
      </c>
      <c r="C6398" t="s">
        <v>1021</v>
      </c>
    </row>
    <row r="6399" spans="1:3" x14ac:dyDescent="0.3">
      <c r="A6399" t="s">
        <v>48</v>
      </c>
      <c r="B6399">
        <v>0.60465116279069697</v>
      </c>
      <c r="C6399" t="s">
        <v>1020</v>
      </c>
    </row>
    <row r="6400" spans="1:3" x14ac:dyDescent="0.3">
      <c r="A6400" t="s">
        <v>46</v>
      </c>
      <c r="B6400">
        <v>0.62790697674418605</v>
      </c>
      <c r="C6400" t="s">
        <v>1019</v>
      </c>
    </row>
    <row r="6401" spans="1:3" x14ac:dyDescent="0.3">
      <c r="A6401" t="s">
        <v>44</v>
      </c>
      <c r="B6401">
        <v>0.55813953488372003</v>
      </c>
      <c r="C6401" t="s">
        <v>1018</v>
      </c>
    </row>
    <row r="6402" spans="1:3" x14ac:dyDescent="0.3">
      <c r="A6402" t="s">
        <v>42</v>
      </c>
      <c r="B6402">
        <v>0.73529411764705799</v>
      </c>
      <c r="C6402" t="s">
        <v>1017</v>
      </c>
    </row>
    <row r="6403" spans="1:3" x14ac:dyDescent="0.3">
      <c r="A6403" t="s">
        <v>40</v>
      </c>
      <c r="B6403">
        <v>0.57575757575757502</v>
      </c>
      <c r="C6403" t="s">
        <v>1016</v>
      </c>
    </row>
    <row r="6404" spans="1:3" x14ac:dyDescent="0.3">
      <c r="A6404" t="s">
        <v>38</v>
      </c>
      <c r="B6404">
        <v>0.61764705882352899</v>
      </c>
      <c r="C6404" t="s">
        <v>1015</v>
      </c>
    </row>
    <row r="6405" spans="1:3" x14ac:dyDescent="0.3">
      <c r="A6405" t="s">
        <v>36</v>
      </c>
      <c r="B6405">
        <v>0.30232558139534799</v>
      </c>
      <c r="C6405" t="s">
        <v>1014</v>
      </c>
    </row>
    <row r="6406" spans="1:3" x14ac:dyDescent="0.3">
      <c r="A6406" t="s">
        <v>34</v>
      </c>
      <c r="B6406">
        <v>0.25581395348837199</v>
      </c>
      <c r="C6406" t="s">
        <v>1013</v>
      </c>
    </row>
    <row r="6407" spans="1:3" x14ac:dyDescent="0.3">
      <c r="A6407" t="s">
        <v>32</v>
      </c>
      <c r="B6407">
        <v>0.232558139534883</v>
      </c>
      <c r="C6407" t="s">
        <v>1012</v>
      </c>
    </row>
    <row r="6408" spans="1:3" x14ac:dyDescent="0.3">
      <c r="A6408" t="s">
        <v>30</v>
      </c>
      <c r="B6408">
        <v>4.6511627906976702E-2</v>
      </c>
      <c r="C6408" t="s">
        <v>1011</v>
      </c>
    </row>
    <row r="6409" spans="1:3" x14ac:dyDescent="0.3">
      <c r="A6409" t="s">
        <v>28</v>
      </c>
      <c r="B6409">
        <v>0.72093023255813904</v>
      </c>
      <c r="C6409" t="s">
        <v>1010</v>
      </c>
    </row>
    <row r="6410" spans="1:3" x14ac:dyDescent="0.3">
      <c r="A6410" t="s">
        <v>26</v>
      </c>
      <c r="B6410">
        <v>0.74418604651162701</v>
      </c>
      <c r="C6410" t="s">
        <v>1009</v>
      </c>
    </row>
    <row r="6411" spans="1:3" x14ac:dyDescent="0.3">
      <c r="A6411" t="s">
        <v>24</v>
      </c>
      <c r="B6411">
        <v>0.74418604651162701</v>
      </c>
      <c r="C6411" t="s">
        <v>1008</v>
      </c>
    </row>
    <row r="6412" spans="1:3" x14ac:dyDescent="0.3">
      <c r="A6412" t="s">
        <v>22</v>
      </c>
      <c r="B6412">
        <v>0.581395348837209</v>
      </c>
      <c r="C6412" t="s">
        <v>1007</v>
      </c>
    </row>
    <row r="6413" spans="1:3" x14ac:dyDescent="0.3">
      <c r="A6413" t="s">
        <v>21</v>
      </c>
      <c r="B6413">
        <v>0.581395348837209</v>
      </c>
      <c r="C6413" t="s">
        <v>1007</v>
      </c>
    </row>
    <row r="6414" spans="1:3" x14ac:dyDescent="0.3">
      <c r="A6414" t="s">
        <v>19</v>
      </c>
      <c r="B6414">
        <v>0.58823529411764697</v>
      </c>
      <c r="C6414" t="s">
        <v>1006</v>
      </c>
    </row>
    <row r="6415" spans="1:3" x14ac:dyDescent="0.3">
      <c r="A6415" t="s">
        <v>17</v>
      </c>
      <c r="B6415">
        <v>0.61764705882352899</v>
      </c>
      <c r="C6415" t="s">
        <v>1005</v>
      </c>
    </row>
    <row r="6416" spans="1:3" x14ac:dyDescent="0.3">
      <c r="A6416" t="s">
        <v>15</v>
      </c>
      <c r="B6416">
        <v>0.61764705882352899</v>
      </c>
      <c r="C6416" t="s">
        <v>1004</v>
      </c>
    </row>
    <row r="6417" spans="1:3" x14ac:dyDescent="0.3">
      <c r="A6417" t="s">
        <v>13</v>
      </c>
      <c r="B6417">
        <v>0.55882352941176405</v>
      </c>
      <c r="C6417" t="s">
        <v>1003</v>
      </c>
    </row>
    <row r="6418" spans="1:3" x14ac:dyDescent="0.3">
      <c r="A6418" t="s">
        <v>11</v>
      </c>
      <c r="B6418">
        <v>0.58823529411764697</v>
      </c>
      <c r="C6418" t="s">
        <v>1002</v>
      </c>
    </row>
    <row r="6419" spans="1:3" x14ac:dyDescent="0.3">
      <c r="A6419" t="s">
        <v>9</v>
      </c>
      <c r="B6419">
        <v>0.52941176470588203</v>
      </c>
      <c r="C6419" t="s">
        <v>1001</v>
      </c>
    </row>
    <row r="6420" spans="1:3" x14ac:dyDescent="0.3">
      <c r="A6420" t="s">
        <v>7</v>
      </c>
      <c r="B6420">
        <v>0.57894736842105199</v>
      </c>
      <c r="C6420" t="s">
        <v>1000</v>
      </c>
    </row>
    <row r="6421" spans="1:3" x14ac:dyDescent="0.3">
      <c r="A6421" t="s">
        <v>5</v>
      </c>
      <c r="B6421">
        <v>0.60465116279069697</v>
      </c>
      <c r="C6421" t="s">
        <v>999</v>
      </c>
    </row>
    <row r="6422" spans="1:3" x14ac:dyDescent="0.3">
      <c r="A6422" t="s">
        <v>3</v>
      </c>
      <c r="B6422">
        <v>0.60465116279069697</v>
      </c>
      <c r="C6422" t="s">
        <v>998</v>
      </c>
    </row>
    <row r="6423" spans="1:3" x14ac:dyDescent="0.3">
      <c r="A6423" t="s">
        <v>1</v>
      </c>
      <c r="B6423">
        <v>0.62790697674418605</v>
      </c>
      <c r="C6423" t="s">
        <v>997</v>
      </c>
    </row>
    <row r="6424" spans="1:3" x14ac:dyDescent="0.3">
      <c r="A6424" t="s">
        <v>56</v>
      </c>
      <c r="B6424">
        <v>0.60465116279069697</v>
      </c>
      <c r="C6424" t="s">
        <v>996</v>
      </c>
    </row>
    <row r="6425" spans="1:3" x14ac:dyDescent="0.3">
      <c r="A6425" t="s">
        <v>54</v>
      </c>
      <c r="B6425">
        <v>0.581395348837209</v>
      </c>
      <c r="C6425" t="s">
        <v>995</v>
      </c>
    </row>
    <row r="6426" spans="1:3" x14ac:dyDescent="0.3">
      <c r="A6426" t="s">
        <v>52</v>
      </c>
      <c r="B6426">
        <v>0.581395348837209</v>
      </c>
      <c r="C6426" t="s">
        <v>994</v>
      </c>
    </row>
    <row r="6427" spans="1:3" x14ac:dyDescent="0.3">
      <c r="A6427" t="s">
        <v>50</v>
      </c>
      <c r="B6427">
        <v>0.62790697674418605</v>
      </c>
      <c r="C6427" t="s">
        <v>993</v>
      </c>
    </row>
    <row r="6428" spans="1:3" x14ac:dyDescent="0.3">
      <c r="A6428" t="s">
        <v>48</v>
      </c>
      <c r="B6428">
        <v>0.320754716981132</v>
      </c>
      <c r="C6428" t="s">
        <v>992</v>
      </c>
    </row>
    <row r="6429" spans="1:3" x14ac:dyDescent="0.3">
      <c r="A6429" t="s">
        <v>46</v>
      </c>
      <c r="B6429">
        <v>0.54716981132075404</v>
      </c>
      <c r="C6429" t="s">
        <v>991</v>
      </c>
    </row>
    <row r="6430" spans="1:3" x14ac:dyDescent="0.3">
      <c r="A6430" t="s">
        <v>44</v>
      </c>
      <c r="B6430">
        <v>0.35849056603773499</v>
      </c>
      <c r="C6430" t="s">
        <v>990</v>
      </c>
    </row>
    <row r="6431" spans="1:3" x14ac:dyDescent="0.3">
      <c r="A6431" t="s">
        <v>42</v>
      </c>
      <c r="B6431">
        <v>0.64150943396226401</v>
      </c>
      <c r="C6431" t="s">
        <v>989</v>
      </c>
    </row>
    <row r="6432" spans="1:3" x14ac:dyDescent="0.3">
      <c r="A6432" t="s">
        <v>40</v>
      </c>
      <c r="B6432">
        <v>0.31818181818181801</v>
      </c>
      <c r="C6432" t="s">
        <v>988</v>
      </c>
    </row>
    <row r="6433" spans="1:3" x14ac:dyDescent="0.3">
      <c r="A6433" t="s">
        <v>38</v>
      </c>
      <c r="B6433">
        <v>0.58490566037735803</v>
      </c>
      <c r="C6433" t="s">
        <v>987</v>
      </c>
    </row>
    <row r="6434" spans="1:3" x14ac:dyDescent="0.3">
      <c r="A6434" t="s">
        <v>36</v>
      </c>
      <c r="B6434">
        <v>0.18867924528301799</v>
      </c>
      <c r="C6434" t="s">
        <v>986</v>
      </c>
    </row>
    <row r="6435" spans="1:3" x14ac:dyDescent="0.3">
      <c r="A6435" t="s">
        <v>34</v>
      </c>
      <c r="B6435">
        <v>0.169811320754716</v>
      </c>
      <c r="C6435" t="s">
        <v>985</v>
      </c>
    </row>
    <row r="6436" spans="1:3" x14ac:dyDescent="0.3">
      <c r="A6436" t="s">
        <v>32</v>
      </c>
      <c r="B6436">
        <v>7.5471698113207503E-2</v>
      </c>
      <c r="C6436" t="s">
        <v>984</v>
      </c>
    </row>
    <row r="6437" spans="1:3" x14ac:dyDescent="0.3">
      <c r="A6437" t="s">
        <v>30</v>
      </c>
      <c r="B6437">
        <v>1.8867924528301799E-2</v>
      </c>
      <c r="C6437" t="s">
        <v>983</v>
      </c>
    </row>
    <row r="6438" spans="1:3" x14ac:dyDescent="0.3">
      <c r="A6438" t="s">
        <v>28</v>
      </c>
      <c r="B6438">
        <v>0.43396226415094302</v>
      </c>
      <c r="C6438" t="s">
        <v>982</v>
      </c>
    </row>
    <row r="6439" spans="1:3" x14ac:dyDescent="0.3">
      <c r="A6439" t="s">
        <v>26</v>
      </c>
      <c r="B6439">
        <v>0.45283018867924502</v>
      </c>
      <c r="C6439" t="s">
        <v>981</v>
      </c>
    </row>
    <row r="6440" spans="1:3" x14ac:dyDescent="0.3">
      <c r="A6440" t="s">
        <v>24</v>
      </c>
      <c r="B6440">
        <v>0.37735849056603699</v>
      </c>
      <c r="C6440" t="s">
        <v>980</v>
      </c>
    </row>
    <row r="6441" spans="1:3" x14ac:dyDescent="0.3">
      <c r="A6441" t="s">
        <v>22</v>
      </c>
      <c r="B6441">
        <v>0.39622641509433898</v>
      </c>
      <c r="C6441" t="s">
        <v>979</v>
      </c>
    </row>
    <row r="6442" spans="1:3" x14ac:dyDescent="0.3">
      <c r="A6442" t="s">
        <v>21</v>
      </c>
      <c r="B6442">
        <v>0.39622641509433898</v>
      </c>
      <c r="C6442" t="s">
        <v>979</v>
      </c>
    </row>
    <row r="6443" spans="1:3" x14ac:dyDescent="0.3">
      <c r="A6443" t="s">
        <v>19</v>
      </c>
      <c r="B6443">
        <v>0.58490566037735803</v>
      </c>
      <c r="C6443" t="s">
        <v>978</v>
      </c>
    </row>
    <row r="6444" spans="1:3" x14ac:dyDescent="0.3">
      <c r="A6444" t="s">
        <v>17</v>
      </c>
      <c r="B6444">
        <v>0.64150943396226401</v>
      </c>
      <c r="C6444" t="s">
        <v>977</v>
      </c>
    </row>
    <row r="6445" spans="1:3" x14ac:dyDescent="0.3">
      <c r="A6445" t="s">
        <v>15</v>
      </c>
      <c r="B6445">
        <v>0.54716981132075404</v>
      </c>
      <c r="C6445" t="s">
        <v>976</v>
      </c>
    </row>
    <row r="6446" spans="1:3" x14ac:dyDescent="0.3">
      <c r="A6446" t="s">
        <v>13</v>
      </c>
      <c r="B6446">
        <v>0.62264150943396201</v>
      </c>
      <c r="C6446" t="s">
        <v>975</v>
      </c>
    </row>
    <row r="6447" spans="1:3" x14ac:dyDescent="0.3">
      <c r="A6447" t="s">
        <v>11</v>
      </c>
      <c r="B6447">
        <v>0.62264150943396201</v>
      </c>
      <c r="C6447" t="s">
        <v>974</v>
      </c>
    </row>
    <row r="6448" spans="1:3" x14ac:dyDescent="0.3">
      <c r="A6448" t="s">
        <v>9</v>
      </c>
      <c r="B6448">
        <v>0.679245283018867</v>
      </c>
      <c r="C6448" t="s">
        <v>973</v>
      </c>
    </row>
    <row r="6449" spans="1:3" x14ac:dyDescent="0.3">
      <c r="A6449" t="s">
        <v>7</v>
      </c>
      <c r="B6449">
        <v>0.35294117647058798</v>
      </c>
      <c r="C6449" t="s">
        <v>972</v>
      </c>
    </row>
    <row r="6450" spans="1:3" x14ac:dyDescent="0.3">
      <c r="A6450" t="s">
        <v>5</v>
      </c>
      <c r="B6450">
        <v>0.47169811320754701</v>
      </c>
      <c r="C6450" t="s">
        <v>971</v>
      </c>
    </row>
    <row r="6451" spans="1:3" x14ac:dyDescent="0.3">
      <c r="A6451" t="s">
        <v>3</v>
      </c>
      <c r="B6451">
        <v>0.50943396226415005</v>
      </c>
      <c r="C6451" t="s">
        <v>970</v>
      </c>
    </row>
    <row r="6452" spans="1:3" x14ac:dyDescent="0.3">
      <c r="A6452" t="s">
        <v>1</v>
      </c>
      <c r="B6452">
        <v>0.47169811320754701</v>
      </c>
      <c r="C6452" t="s">
        <v>969</v>
      </c>
    </row>
    <row r="6453" spans="1:3" x14ac:dyDescent="0.3">
      <c r="A6453" t="s">
        <v>56</v>
      </c>
      <c r="B6453">
        <v>0.39622641509433898</v>
      </c>
      <c r="C6453" t="s">
        <v>968</v>
      </c>
    </row>
    <row r="6454" spans="1:3" x14ac:dyDescent="0.3">
      <c r="A6454" t="s">
        <v>54</v>
      </c>
      <c r="B6454">
        <v>0.43396226415094302</v>
      </c>
      <c r="C6454" t="s">
        <v>967</v>
      </c>
    </row>
    <row r="6455" spans="1:3" x14ac:dyDescent="0.3">
      <c r="A6455" t="s">
        <v>52</v>
      </c>
      <c r="B6455">
        <v>0.41509433962264097</v>
      </c>
      <c r="C6455" t="s">
        <v>966</v>
      </c>
    </row>
    <row r="6456" spans="1:3" x14ac:dyDescent="0.3">
      <c r="A6456" t="s">
        <v>50</v>
      </c>
      <c r="B6456">
        <v>0.47169811320754701</v>
      </c>
      <c r="C6456" t="s">
        <v>965</v>
      </c>
    </row>
    <row r="6457" spans="1:3" x14ac:dyDescent="0.3">
      <c r="A6457" t="s">
        <v>48</v>
      </c>
      <c r="B6457">
        <v>0.38888888888888801</v>
      </c>
      <c r="C6457" t="s">
        <v>964</v>
      </c>
    </row>
    <row r="6458" spans="1:3" x14ac:dyDescent="0.3">
      <c r="A6458" t="s">
        <v>46</v>
      </c>
      <c r="B6458">
        <v>0.51851851851851805</v>
      </c>
      <c r="C6458" t="s">
        <v>963</v>
      </c>
    </row>
    <row r="6459" spans="1:3" x14ac:dyDescent="0.3">
      <c r="A6459" t="s">
        <v>44</v>
      </c>
      <c r="B6459">
        <v>0.46153846153846101</v>
      </c>
      <c r="C6459" t="s">
        <v>962</v>
      </c>
    </row>
    <row r="6460" spans="1:3" x14ac:dyDescent="0.3">
      <c r="A6460" t="s">
        <v>42</v>
      </c>
      <c r="B6460">
        <v>0.51851851851851805</v>
      </c>
      <c r="C6460" t="s">
        <v>961</v>
      </c>
    </row>
    <row r="6461" spans="1:3" x14ac:dyDescent="0.3">
      <c r="A6461" t="s">
        <v>40</v>
      </c>
      <c r="B6461">
        <v>0.51851851851851805</v>
      </c>
      <c r="C6461" t="s">
        <v>960</v>
      </c>
    </row>
    <row r="6462" spans="1:3" x14ac:dyDescent="0.3">
      <c r="A6462" t="s">
        <v>38</v>
      </c>
      <c r="B6462">
        <v>0.5</v>
      </c>
      <c r="C6462" t="s">
        <v>959</v>
      </c>
    </row>
    <row r="6463" spans="1:3" x14ac:dyDescent="0.3">
      <c r="A6463" t="s">
        <v>36</v>
      </c>
      <c r="B6463">
        <v>0.25</v>
      </c>
      <c r="C6463" t="s">
        <v>958</v>
      </c>
    </row>
    <row r="6464" spans="1:3" x14ac:dyDescent="0.3">
      <c r="A6464" t="s">
        <v>34</v>
      </c>
      <c r="B6464">
        <v>0.23214285714285701</v>
      </c>
      <c r="C6464" t="s">
        <v>957</v>
      </c>
    </row>
    <row r="6465" spans="1:3" x14ac:dyDescent="0.3">
      <c r="A6465" t="s">
        <v>32</v>
      </c>
      <c r="B6465">
        <v>0.17857142857142799</v>
      </c>
      <c r="C6465" t="s">
        <v>956</v>
      </c>
    </row>
    <row r="6466" spans="1:3" x14ac:dyDescent="0.3">
      <c r="A6466" t="s">
        <v>30</v>
      </c>
      <c r="B6466">
        <v>5.3571428571428499E-2</v>
      </c>
      <c r="C6466" t="s">
        <v>955</v>
      </c>
    </row>
    <row r="6467" spans="1:3" x14ac:dyDescent="0.3">
      <c r="A6467" t="s">
        <v>28</v>
      </c>
      <c r="B6467">
        <v>0.44642857142857101</v>
      </c>
      <c r="C6467" t="s">
        <v>954</v>
      </c>
    </row>
    <row r="6468" spans="1:3" x14ac:dyDescent="0.3">
      <c r="A6468" t="s">
        <v>26</v>
      </c>
      <c r="B6468">
        <v>0.44444444444444398</v>
      </c>
      <c r="C6468" t="s">
        <v>953</v>
      </c>
    </row>
    <row r="6469" spans="1:3" x14ac:dyDescent="0.3">
      <c r="A6469" t="s">
        <v>24</v>
      </c>
      <c r="B6469">
        <v>0.48214285714285698</v>
      </c>
      <c r="C6469" t="s">
        <v>952</v>
      </c>
    </row>
    <row r="6470" spans="1:3" x14ac:dyDescent="0.3">
      <c r="A6470" t="s">
        <v>22</v>
      </c>
      <c r="B6470">
        <v>0.51785714285714202</v>
      </c>
      <c r="C6470" t="s">
        <v>951</v>
      </c>
    </row>
    <row r="6471" spans="1:3" x14ac:dyDescent="0.3">
      <c r="A6471" t="s">
        <v>21</v>
      </c>
      <c r="B6471">
        <v>0.51785714285714202</v>
      </c>
      <c r="C6471" t="s">
        <v>951</v>
      </c>
    </row>
    <row r="6472" spans="1:3" x14ac:dyDescent="0.3">
      <c r="A6472" t="s">
        <v>19</v>
      </c>
      <c r="B6472">
        <v>0.407407407407407</v>
      </c>
      <c r="C6472" t="s">
        <v>950</v>
      </c>
    </row>
    <row r="6473" spans="1:3" x14ac:dyDescent="0.3">
      <c r="A6473" t="s">
        <v>17</v>
      </c>
      <c r="B6473">
        <v>0.53703703703703698</v>
      </c>
      <c r="C6473" t="s">
        <v>949</v>
      </c>
    </row>
    <row r="6474" spans="1:3" x14ac:dyDescent="0.3">
      <c r="A6474" t="s">
        <v>15</v>
      </c>
      <c r="B6474">
        <v>0.51851851851851805</v>
      </c>
      <c r="C6474" t="s">
        <v>948</v>
      </c>
    </row>
    <row r="6475" spans="1:3" x14ac:dyDescent="0.3">
      <c r="A6475" t="s">
        <v>13</v>
      </c>
      <c r="B6475">
        <v>0.51851851851851805</v>
      </c>
      <c r="C6475" t="s">
        <v>947</v>
      </c>
    </row>
    <row r="6476" spans="1:3" x14ac:dyDescent="0.3">
      <c r="A6476" t="s">
        <v>11</v>
      </c>
      <c r="B6476">
        <v>0.53703703703703698</v>
      </c>
      <c r="C6476" t="s">
        <v>946</v>
      </c>
    </row>
    <row r="6477" spans="1:3" x14ac:dyDescent="0.3">
      <c r="A6477" t="s">
        <v>9</v>
      </c>
      <c r="B6477">
        <v>0.5</v>
      </c>
      <c r="C6477" t="s">
        <v>945</v>
      </c>
    </row>
    <row r="6478" spans="1:3" x14ac:dyDescent="0.3">
      <c r="A6478" t="s">
        <v>7</v>
      </c>
      <c r="B6478">
        <v>0.55555555555555503</v>
      </c>
      <c r="C6478" t="s">
        <v>944</v>
      </c>
    </row>
    <row r="6479" spans="1:3" x14ac:dyDescent="0.3">
      <c r="A6479" t="s">
        <v>5</v>
      </c>
      <c r="B6479">
        <v>0.53703703703703698</v>
      </c>
      <c r="C6479" t="s">
        <v>943</v>
      </c>
    </row>
    <row r="6480" spans="1:3" x14ac:dyDescent="0.3">
      <c r="A6480" t="s">
        <v>3</v>
      </c>
      <c r="B6480">
        <v>0.57142857142857095</v>
      </c>
      <c r="C6480" t="s">
        <v>942</v>
      </c>
    </row>
    <row r="6481" spans="1:3" x14ac:dyDescent="0.3">
      <c r="A6481" t="s">
        <v>1</v>
      </c>
      <c r="B6481">
        <v>0.51785714285714202</v>
      </c>
      <c r="C6481" t="s">
        <v>941</v>
      </c>
    </row>
    <row r="6482" spans="1:3" x14ac:dyDescent="0.3">
      <c r="A6482" t="s">
        <v>56</v>
      </c>
      <c r="B6482">
        <v>0.51851851851851805</v>
      </c>
      <c r="C6482" t="s">
        <v>940</v>
      </c>
    </row>
    <row r="6483" spans="1:3" x14ac:dyDescent="0.3">
      <c r="A6483" t="s">
        <v>54</v>
      </c>
      <c r="B6483">
        <v>0.51851851851851805</v>
      </c>
      <c r="C6483" t="s">
        <v>939</v>
      </c>
    </row>
    <row r="6484" spans="1:3" x14ac:dyDescent="0.3">
      <c r="A6484" t="s">
        <v>52</v>
      </c>
      <c r="B6484">
        <v>0.57142857142857095</v>
      </c>
      <c r="C6484" t="s">
        <v>938</v>
      </c>
    </row>
    <row r="6485" spans="1:3" x14ac:dyDescent="0.3">
      <c r="A6485" t="s">
        <v>50</v>
      </c>
      <c r="B6485">
        <v>0.625</v>
      </c>
      <c r="C6485" t="s">
        <v>937</v>
      </c>
    </row>
    <row r="6486" spans="1:3" x14ac:dyDescent="0.3">
      <c r="A6486" t="s">
        <v>48</v>
      </c>
      <c r="B6486">
        <v>0.42592592592592499</v>
      </c>
      <c r="C6486" t="s">
        <v>936</v>
      </c>
    </row>
    <row r="6487" spans="1:3" x14ac:dyDescent="0.3">
      <c r="A6487" t="s">
        <v>46</v>
      </c>
      <c r="B6487">
        <v>0.53703703703703698</v>
      </c>
      <c r="C6487" t="s">
        <v>935</v>
      </c>
    </row>
    <row r="6488" spans="1:3" x14ac:dyDescent="0.3">
      <c r="A6488" t="s">
        <v>44</v>
      </c>
      <c r="B6488">
        <v>0.53571428571428503</v>
      </c>
      <c r="C6488" t="s">
        <v>934</v>
      </c>
    </row>
    <row r="6489" spans="1:3" x14ac:dyDescent="0.3">
      <c r="A6489" t="s">
        <v>42</v>
      </c>
      <c r="B6489">
        <v>0.54545454545454497</v>
      </c>
      <c r="C6489" t="s">
        <v>933</v>
      </c>
    </row>
    <row r="6490" spans="1:3" x14ac:dyDescent="0.3">
      <c r="A6490" t="s">
        <v>40</v>
      </c>
      <c r="B6490">
        <v>0.55555555555555503</v>
      </c>
      <c r="C6490" t="s">
        <v>932</v>
      </c>
    </row>
    <row r="6491" spans="1:3" x14ac:dyDescent="0.3">
      <c r="A6491" t="s">
        <v>38</v>
      </c>
      <c r="B6491">
        <v>0.41176470588235198</v>
      </c>
      <c r="C6491" t="s">
        <v>931</v>
      </c>
    </row>
    <row r="6492" spans="1:3" x14ac:dyDescent="0.3">
      <c r="A6492" t="s">
        <v>36</v>
      </c>
      <c r="B6492">
        <v>0.25</v>
      </c>
      <c r="C6492" t="s">
        <v>930</v>
      </c>
    </row>
    <row r="6493" spans="1:3" x14ac:dyDescent="0.3">
      <c r="A6493" t="s">
        <v>34</v>
      </c>
      <c r="B6493">
        <v>0.30357142857142799</v>
      </c>
      <c r="C6493" t="s">
        <v>929</v>
      </c>
    </row>
    <row r="6494" spans="1:3" x14ac:dyDescent="0.3">
      <c r="A6494" t="s">
        <v>32</v>
      </c>
      <c r="B6494">
        <v>0.19642857142857101</v>
      </c>
      <c r="C6494" t="s">
        <v>928</v>
      </c>
    </row>
    <row r="6495" spans="1:3" x14ac:dyDescent="0.3">
      <c r="A6495" t="s">
        <v>30</v>
      </c>
      <c r="B6495">
        <v>3.5714285714285698E-2</v>
      </c>
      <c r="C6495" t="s">
        <v>927</v>
      </c>
    </row>
    <row r="6496" spans="1:3" x14ac:dyDescent="0.3">
      <c r="A6496" t="s">
        <v>28</v>
      </c>
      <c r="B6496">
        <v>0.48076923076923</v>
      </c>
      <c r="C6496" t="s">
        <v>926</v>
      </c>
    </row>
    <row r="6497" spans="1:3" x14ac:dyDescent="0.3">
      <c r="A6497" t="s">
        <v>26</v>
      </c>
      <c r="B6497">
        <v>0.51851851851851805</v>
      </c>
      <c r="C6497" t="s">
        <v>925</v>
      </c>
    </row>
    <row r="6498" spans="1:3" x14ac:dyDescent="0.3">
      <c r="A6498" t="s">
        <v>24</v>
      </c>
      <c r="B6498">
        <v>0.63461538461538403</v>
      </c>
      <c r="C6498" t="s">
        <v>924</v>
      </c>
    </row>
    <row r="6499" spans="1:3" x14ac:dyDescent="0.3">
      <c r="A6499" t="s">
        <v>22</v>
      </c>
      <c r="B6499">
        <v>0.56862745098039202</v>
      </c>
      <c r="C6499" t="s">
        <v>923</v>
      </c>
    </row>
    <row r="6500" spans="1:3" x14ac:dyDescent="0.3">
      <c r="A6500" t="s">
        <v>21</v>
      </c>
      <c r="B6500">
        <v>0.58823529411764697</v>
      </c>
      <c r="C6500" t="s">
        <v>922</v>
      </c>
    </row>
    <row r="6501" spans="1:3" x14ac:dyDescent="0.3">
      <c r="A6501" t="s">
        <v>19</v>
      </c>
      <c r="B6501">
        <v>0.54901960784313697</v>
      </c>
      <c r="C6501" t="s">
        <v>921</v>
      </c>
    </row>
    <row r="6502" spans="1:3" x14ac:dyDescent="0.3">
      <c r="A6502" t="s">
        <v>17</v>
      </c>
      <c r="B6502">
        <v>0.58823529411764697</v>
      </c>
      <c r="C6502" t="s">
        <v>920</v>
      </c>
    </row>
    <row r="6503" spans="1:3" x14ac:dyDescent="0.3">
      <c r="A6503" t="s">
        <v>15</v>
      </c>
      <c r="B6503">
        <v>0.60784313725490102</v>
      </c>
      <c r="C6503" t="s">
        <v>919</v>
      </c>
    </row>
    <row r="6504" spans="1:3" x14ac:dyDescent="0.3">
      <c r="A6504" t="s">
        <v>13</v>
      </c>
      <c r="B6504">
        <v>0.58823529411764697</v>
      </c>
      <c r="C6504" t="s">
        <v>918</v>
      </c>
    </row>
    <row r="6505" spans="1:3" x14ac:dyDescent="0.3">
      <c r="A6505" t="s">
        <v>11</v>
      </c>
      <c r="B6505">
        <v>0.60784313725490102</v>
      </c>
      <c r="C6505" t="s">
        <v>917</v>
      </c>
    </row>
    <row r="6506" spans="1:3" x14ac:dyDescent="0.3">
      <c r="A6506" t="s">
        <v>9</v>
      </c>
      <c r="B6506">
        <v>0.62745098039215597</v>
      </c>
      <c r="C6506" t="s">
        <v>916</v>
      </c>
    </row>
    <row r="6507" spans="1:3" x14ac:dyDescent="0.3">
      <c r="A6507" t="s">
        <v>7</v>
      </c>
      <c r="B6507">
        <v>0.52083333333333304</v>
      </c>
      <c r="C6507" t="s">
        <v>915</v>
      </c>
    </row>
    <row r="6508" spans="1:3" x14ac:dyDescent="0.3">
      <c r="A6508" t="s">
        <v>5</v>
      </c>
      <c r="B6508">
        <v>0.58333333333333304</v>
      </c>
      <c r="C6508" t="s">
        <v>914</v>
      </c>
    </row>
    <row r="6509" spans="1:3" x14ac:dyDescent="0.3">
      <c r="A6509" t="s">
        <v>3</v>
      </c>
      <c r="B6509">
        <v>0.44230769230769201</v>
      </c>
      <c r="C6509" t="s">
        <v>913</v>
      </c>
    </row>
    <row r="6510" spans="1:3" x14ac:dyDescent="0.3">
      <c r="A6510" t="s">
        <v>1</v>
      </c>
      <c r="B6510">
        <v>0.40384615384615302</v>
      </c>
      <c r="C6510" t="s">
        <v>912</v>
      </c>
    </row>
    <row r="6511" spans="1:3" x14ac:dyDescent="0.3">
      <c r="A6511" t="s">
        <v>56</v>
      </c>
      <c r="B6511">
        <v>0.45283018867924502</v>
      </c>
      <c r="C6511" t="s">
        <v>911</v>
      </c>
    </row>
    <row r="6512" spans="1:3" x14ac:dyDescent="0.3">
      <c r="A6512" t="s">
        <v>54</v>
      </c>
      <c r="B6512">
        <v>0.56862745098039202</v>
      </c>
      <c r="C6512" t="s">
        <v>910</v>
      </c>
    </row>
    <row r="6513" spans="1:3" x14ac:dyDescent="0.3">
      <c r="A6513" t="s">
        <v>52</v>
      </c>
      <c r="B6513">
        <v>0.56603773584905603</v>
      </c>
      <c r="C6513" t="s">
        <v>909</v>
      </c>
    </row>
    <row r="6514" spans="1:3" x14ac:dyDescent="0.3">
      <c r="A6514" t="s">
        <v>50</v>
      </c>
      <c r="B6514">
        <v>0.53846153846153799</v>
      </c>
      <c r="C6514" t="s">
        <v>908</v>
      </c>
    </row>
    <row r="6515" spans="1:3" x14ac:dyDescent="0.3">
      <c r="A6515" t="s">
        <v>48</v>
      </c>
      <c r="B6515">
        <v>0.47368421052631499</v>
      </c>
      <c r="C6515" t="s">
        <v>907</v>
      </c>
    </row>
    <row r="6516" spans="1:3" x14ac:dyDescent="0.3">
      <c r="A6516" t="s">
        <v>46</v>
      </c>
      <c r="B6516">
        <v>0.56140350877192902</v>
      </c>
      <c r="C6516" t="s">
        <v>906</v>
      </c>
    </row>
    <row r="6517" spans="1:3" x14ac:dyDescent="0.3">
      <c r="A6517" t="s">
        <v>44</v>
      </c>
      <c r="B6517">
        <v>0.47368421052631499</v>
      </c>
      <c r="C6517" t="s">
        <v>905</v>
      </c>
    </row>
    <row r="6518" spans="1:3" x14ac:dyDescent="0.3">
      <c r="A6518" t="s">
        <v>42</v>
      </c>
      <c r="B6518">
        <v>0.54385964912280704</v>
      </c>
      <c r="C6518" t="s">
        <v>904</v>
      </c>
    </row>
    <row r="6519" spans="1:3" x14ac:dyDescent="0.3">
      <c r="A6519" t="s">
        <v>40</v>
      </c>
      <c r="B6519">
        <v>0.71929824561403499</v>
      </c>
      <c r="C6519" t="s">
        <v>903</v>
      </c>
    </row>
    <row r="6520" spans="1:3" x14ac:dyDescent="0.3">
      <c r="A6520" t="s">
        <v>38</v>
      </c>
      <c r="B6520">
        <v>0.57894736842105199</v>
      </c>
      <c r="C6520" t="s">
        <v>902</v>
      </c>
    </row>
    <row r="6521" spans="1:3" x14ac:dyDescent="0.3">
      <c r="A6521" t="s">
        <v>36</v>
      </c>
      <c r="B6521">
        <v>0.175438596491228</v>
      </c>
      <c r="C6521" t="s">
        <v>901</v>
      </c>
    </row>
    <row r="6522" spans="1:3" x14ac:dyDescent="0.3">
      <c r="A6522" t="s">
        <v>34</v>
      </c>
      <c r="B6522">
        <v>0.24561403508771901</v>
      </c>
      <c r="C6522" t="s">
        <v>900</v>
      </c>
    </row>
    <row r="6523" spans="1:3" x14ac:dyDescent="0.3">
      <c r="A6523" t="s">
        <v>32</v>
      </c>
      <c r="B6523">
        <v>0.19298245614035001</v>
      </c>
      <c r="C6523" t="s">
        <v>899</v>
      </c>
    </row>
    <row r="6524" spans="1:3" x14ac:dyDescent="0.3">
      <c r="A6524" t="s">
        <v>30</v>
      </c>
      <c r="B6524">
        <v>1.7543859649122799E-2</v>
      </c>
      <c r="C6524" t="s">
        <v>898</v>
      </c>
    </row>
    <row r="6525" spans="1:3" x14ac:dyDescent="0.3">
      <c r="A6525" t="s">
        <v>28</v>
      </c>
      <c r="B6525">
        <v>0.63157894736842102</v>
      </c>
      <c r="C6525" t="s">
        <v>897</v>
      </c>
    </row>
    <row r="6526" spans="1:3" x14ac:dyDescent="0.3">
      <c r="A6526" t="s">
        <v>26</v>
      </c>
      <c r="B6526">
        <v>0.66666666666666596</v>
      </c>
      <c r="C6526" t="s">
        <v>896</v>
      </c>
    </row>
    <row r="6527" spans="1:3" x14ac:dyDescent="0.3">
      <c r="A6527" t="s">
        <v>24</v>
      </c>
      <c r="B6527">
        <v>0.57894736842105199</v>
      </c>
      <c r="C6527" t="s">
        <v>895</v>
      </c>
    </row>
    <row r="6528" spans="1:3" x14ac:dyDescent="0.3">
      <c r="A6528" t="s">
        <v>22</v>
      </c>
      <c r="B6528">
        <v>0.45614035087719201</v>
      </c>
      <c r="C6528" t="s">
        <v>894</v>
      </c>
    </row>
    <row r="6529" spans="1:3" x14ac:dyDescent="0.3">
      <c r="A6529" t="s">
        <v>21</v>
      </c>
      <c r="B6529">
        <v>0.45614035087719201</v>
      </c>
      <c r="C6529" t="s">
        <v>894</v>
      </c>
    </row>
    <row r="6530" spans="1:3" x14ac:dyDescent="0.3">
      <c r="A6530" t="s">
        <v>19</v>
      </c>
      <c r="B6530">
        <v>0.59649122807017496</v>
      </c>
      <c r="C6530" t="s">
        <v>893</v>
      </c>
    </row>
    <row r="6531" spans="1:3" x14ac:dyDescent="0.3">
      <c r="A6531" t="s">
        <v>17</v>
      </c>
      <c r="B6531">
        <v>0.61403508771929804</v>
      </c>
      <c r="C6531" t="s">
        <v>892</v>
      </c>
    </row>
    <row r="6532" spans="1:3" x14ac:dyDescent="0.3">
      <c r="A6532" t="s">
        <v>15</v>
      </c>
      <c r="B6532">
        <v>0.66666666666666596</v>
      </c>
      <c r="C6532" t="s">
        <v>891</v>
      </c>
    </row>
    <row r="6533" spans="1:3" x14ac:dyDescent="0.3">
      <c r="A6533" t="s">
        <v>13</v>
      </c>
      <c r="B6533">
        <v>0.64912280701754299</v>
      </c>
      <c r="C6533" t="s">
        <v>890</v>
      </c>
    </row>
    <row r="6534" spans="1:3" x14ac:dyDescent="0.3">
      <c r="A6534" t="s">
        <v>11</v>
      </c>
      <c r="B6534">
        <v>0.64912280701754299</v>
      </c>
      <c r="C6534" t="s">
        <v>889</v>
      </c>
    </row>
    <row r="6535" spans="1:3" x14ac:dyDescent="0.3">
      <c r="A6535" t="s">
        <v>9</v>
      </c>
      <c r="B6535">
        <v>0.59649122807017496</v>
      </c>
      <c r="C6535" t="s">
        <v>888</v>
      </c>
    </row>
    <row r="6536" spans="1:3" x14ac:dyDescent="0.3">
      <c r="A6536" t="s">
        <v>7</v>
      </c>
      <c r="B6536">
        <v>0.80952380952380898</v>
      </c>
      <c r="C6536" t="s">
        <v>887</v>
      </c>
    </row>
    <row r="6537" spans="1:3" x14ac:dyDescent="0.3">
      <c r="A6537" t="s">
        <v>5</v>
      </c>
      <c r="B6537">
        <v>0.69047619047619002</v>
      </c>
      <c r="C6537" t="s">
        <v>886</v>
      </c>
    </row>
    <row r="6538" spans="1:3" x14ac:dyDescent="0.3">
      <c r="A6538" t="s">
        <v>3</v>
      </c>
      <c r="B6538">
        <v>0.73809523809523803</v>
      </c>
      <c r="C6538" t="s">
        <v>885</v>
      </c>
    </row>
    <row r="6539" spans="1:3" x14ac:dyDescent="0.3">
      <c r="A6539" t="s">
        <v>1</v>
      </c>
      <c r="B6539">
        <v>0.73809523809523803</v>
      </c>
      <c r="C6539" t="s">
        <v>884</v>
      </c>
    </row>
    <row r="6540" spans="1:3" x14ac:dyDescent="0.3">
      <c r="A6540" t="s">
        <v>56</v>
      </c>
      <c r="B6540">
        <v>0.62745098039215597</v>
      </c>
      <c r="C6540" t="s">
        <v>883</v>
      </c>
    </row>
    <row r="6541" spans="1:3" x14ac:dyDescent="0.3">
      <c r="A6541" t="s">
        <v>54</v>
      </c>
      <c r="B6541">
        <v>0.71428571428571397</v>
      </c>
      <c r="C6541" t="s">
        <v>882</v>
      </c>
    </row>
    <row r="6542" spans="1:3" x14ac:dyDescent="0.3">
      <c r="A6542" t="s">
        <v>52</v>
      </c>
      <c r="B6542">
        <v>0.66666666666666596</v>
      </c>
      <c r="C6542" t="s">
        <v>881</v>
      </c>
    </row>
    <row r="6543" spans="1:3" x14ac:dyDescent="0.3">
      <c r="A6543" t="s">
        <v>50</v>
      </c>
      <c r="B6543">
        <v>0.59523809523809501</v>
      </c>
      <c r="C6543" t="s">
        <v>880</v>
      </c>
    </row>
    <row r="6544" spans="1:3" x14ac:dyDescent="0.3">
      <c r="A6544" t="s">
        <v>48</v>
      </c>
      <c r="B6544">
        <v>0.36</v>
      </c>
      <c r="C6544" t="s">
        <v>879</v>
      </c>
    </row>
    <row r="6545" spans="1:3" x14ac:dyDescent="0.3">
      <c r="A6545" t="s">
        <v>46</v>
      </c>
      <c r="B6545">
        <v>0.39583333333333298</v>
      </c>
      <c r="C6545" t="s">
        <v>878</v>
      </c>
    </row>
    <row r="6546" spans="1:3" x14ac:dyDescent="0.3">
      <c r="A6546" t="s">
        <v>44</v>
      </c>
      <c r="B6546">
        <v>0.46</v>
      </c>
      <c r="C6546" t="s">
        <v>877</v>
      </c>
    </row>
    <row r="6547" spans="1:3" x14ac:dyDescent="0.3">
      <c r="A6547" t="s">
        <v>42</v>
      </c>
      <c r="B6547">
        <v>0.56818181818181801</v>
      </c>
      <c r="C6547" t="s">
        <v>876</v>
      </c>
    </row>
    <row r="6548" spans="1:3" x14ac:dyDescent="0.3">
      <c r="A6548" t="s">
        <v>40</v>
      </c>
      <c r="B6548">
        <v>0.59090909090909005</v>
      </c>
      <c r="C6548" t="s">
        <v>875</v>
      </c>
    </row>
    <row r="6549" spans="1:3" x14ac:dyDescent="0.3">
      <c r="A6549" t="s">
        <v>38</v>
      </c>
      <c r="B6549">
        <v>0.52</v>
      </c>
      <c r="C6549" t="s">
        <v>874</v>
      </c>
    </row>
    <row r="6550" spans="1:3" x14ac:dyDescent="0.3">
      <c r="A6550" t="s">
        <v>36</v>
      </c>
      <c r="B6550">
        <v>0.22</v>
      </c>
      <c r="C6550" t="s">
        <v>873</v>
      </c>
    </row>
    <row r="6551" spans="1:3" x14ac:dyDescent="0.3">
      <c r="A6551" t="s">
        <v>34</v>
      </c>
      <c r="B6551">
        <v>0.16</v>
      </c>
      <c r="C6551" t="s">
        <v>872</v>
      </c>
    </row>
    <row r="6552" spans="1:3" x14ac:dyDescent="0.3">
      <c r="A6552" t="s">
        <v>32</v>
      </c>
      <c r="B6552">
        <v>0.2</v>
      </c>
      <c r="C6552" t="s">
        <v>871</v>
      </c>
    </row>
    <row r="6553" spans="1:3" x14ac:dyDescent="0.3">
      <c r="A6553" t="s">
        <v>28</v>
      </c>
      <c r="B6553">
        <v>0.44</v>
      </c>
      <c r="C6553" t="s">
        <v>870</v>
      </c>
    </row>
    <row r="6554" spans="1:3" x14ac:dyDescent="0.3">
      <c r="A6554" t="s">
        <v>26</v>
      </c>
      <c r="B6554">
        <v>0.44</v>
      </c>
      <c r="C6554" t="s">
        <v>869</v>
      </c>
    </row>
    <row r="6555" spans="1:3" x14ac:dyDescent="0.3">
      <c r="A6555" t="s">
        <v>24</v>
      </c>
      <c r="B6555">
        <v>0.48</v>
      </c>
      <c r="C6555" t="s">
        <v>868</v>
      </c>
    </row>
    <row r="6556" spans="1:3" x14ac:dyDescent="0.3">
      <c r="A6556" t="s">
        <v>22</v>
      </c>
      <c r="B6556">
        <v>0.44</v>
      </c>
      <c r="C6556" t="s">
        <v>867</v>
      </c>
    </row>
    <row r="6557" spans="1:3" x14ac:dyDescent="0.3">
      <c r="A6557" t="s">
        <v>21</v>
      </c>
      <c r="B6557">
        <v>0.44</v>
      </c>
      <c r="C6557" t="s">
        <v>867</v>
      </c>
    </row>
    <row r="6558" spans="1:3" x14ac:dyDescent="0.3">
      <c r="A6558" t="s">
        <v>19</v>
      </c>
      <c r="B6558">
        <v>0.48</v>
      </c>
      <c r="C6558" t="s">
        <v>866</v>
      </c>
    </row>
    <row r="6559" spans="1:3" x14ac:dyDescent="0.3">
      <c r="A6559" t="s">
        <v>17</v>
      </c>
      <c r="B6559">
        <v>0.64</v>
      </c>
      <c r="C6559" t="s">
        <v>865</v>
      </c>
    </row>
    <row r="6560" spans="1:3" x14ac:dyDescent="0.3">
      <c r="A6560" t="s">
        <v>15</v>
      </c>
      <c r="B6560">
        <v>0.6</v>
      </c>
      <c r="C6560" t="s">
        <v>864</v>
      </c>
    </row>
    <row r="6561" spans="1:3" x14ac:dyDescent="0.3">
      <c r="A6561" t="s">
        <v>13</v>
      </c>
      <c r="B6561">
        <v>0.57999999999999996</v>
      </c>
      <c r="C6561" t="s">
        <v>863</v>
      </c>
    </row>
    <row r="6562" spans="1:3" x14ac:dyDescent="0.3">
      <c r="A6562" t="s">
        <v>11</v>
      </c>
      <c r="B6562">
        <v>0.57999999999999996</v>
      </c>
      <c r="C6562" t="s">
        <v>862</v>
      </c>
    </row>
    <row r="6563" spans="1:3" x14ac:dyDescent="0.3">
      <c r="A6563" t="s">
        <v>9</v>
      </c>
      <c r="B6563">
        <v>0.6</v>
      </c>
      <c r="C6563" t="s">
        <v>861</v>
      </c>
    </row>
    <row r="6564" spans="1:3" x14ac:dyDescent="0.3">
      <c r="A6564" t="s">
        <v>7</v>
      </c>
      <c r="B6564">
        <v>0.46</v>
      </c>
      <c r="C6564" t="s">
        <v>860</v>
      </c>
    </row>
    <row r="6565" spans="1:3" x14ac:dyDescent="0.3">
      <c r="A6565" t="s">
        <v>5</v>
      </c>
      <c r="B6565">
        <v>0.52</v>
      </c>
      <c r="C6565" t="s">
        <v>859</v>
      </c>
    </row>
    <row r="6566" spans="1:3" x14ac:dyDescent="0.3">
      <c r="A6566" t="s">
        <v>3</v>
      </c>
      <c r="B6566">
        <v>0.57999999999999996</v>
      </c>
      <c r="C6566" t="s">
        <v>858</v>
      </c>
    </row>
    <row r="6567" spans="1:3" x14ac:dyDescent="0.3">
      <c r="A6567" t="s">
        <v>1</v>
      </c>
      <c r="B6567">
        <v>0.54</v>
      </c>
      <c r="C6567" t="s">
        <v>857</v>
      </c>
    </row>
    <row r="6568" spans="1:3" x14ac:dyDescent="0.3">
      <c r="A6568" t="s">
        <v>56</v>
      </c>
      <c r="B6568">
        <v>0.52</v>
      </c>
      <c r="C6568" t="s">
        <v>856</v>
      </c>
    </row>
    <row r="6569" spans="1:3" x14ac:dyDescent="0.3">
      <c r="A6569" t="s">
        <v>54</v>
      </c>
      <c r="B6569">
        <v>0.52</v>
      </c>
      <c r="C6569" t="s">
        <v>855</v>
      </c>
    </row>
    <row r="6570" spans="1:3" x14ac:dyDescent="0.3">
      <c r="A6570" t="s">
        <v>52</v>
      </c>
      <c r="B6570">
        <v>0.530612244897959</v>
      </c>
      <c r="C6570" t="s">
        <v>854</v>
      </c>
    </row>
    <row r="6571" spans="1:3" x14ac:dyDescent="0.3">
      <c r="A6571" t="s">
        <v>50</v>
      </c>
      <c r="B6571">
        <v>0.54</v>
      </c>
      <c r="C6571" t="s">
        <v>853</v>
      </c>
    </row>
    <row r="6572" spans="1:3" x14ac:dyDescent="0.3">
      <c r="A6572" t="s">
        <v>48</v>
      </c>
      <c r="B6572">
        <v>0.53488372093023195</v>
      </c>
      <c r="C6572" t="s">
        <v>852</v>
      </c>
    </row>
    <row r="6573" spans="1:3" x14ac:dyDescent="0.3">
      <c r="A6573" t="s">
        <v>46</v>
      </c>
      <c r="B6573">
        <v>0.63461538461538403</v>
      </c>
      <c r="C6573" t="s">
        <v>851</v>
      </c>
    </row>
    <row r="6574" spans="1:3" x14ac:dyDescent="0.3">
      <c r="A6574" t="s">
        <v>44</v>
      </c>
      <c r="B6574">
        <v>0.53488372093023195</v>
      </c>
      <c r="C6574" t="s">
        <v>850</v>
      </c>
    </row>
    <row r="6575" spans="1:3" x14ac:dyDescent="0.3">
      <c r="A6575" t="s">
        <v>42</v>
      </c>
      <c r="B6575">
        <v>0.59459459459459396</v>
      </c>
      <c r="C6575" t="s">
        <v>849</v>
      </c>
    </row>
    <row r="6576" spans="1:3" x14ac:dyDescent="0.3">
      <c r="A6576" t="s">
        <v>40</v>
      </c>
      <c r="B6576">
        <v>0.52</v>
      </c>
      <c r="C6576" t="s">
        <v>848</v>
      </c>
    </row>
    <row r="6577" spans="1:3" x14ac:dyDescent="0.3">
      <c r="A6577" t="s">
        <v>38</v>
      </c>
      <c r="B6577">
        <v>0.41666666666666602</v>
      </c>
      <c r="C6577" t="s">
        <v>847</v>
      </c>
    </row>
    <row r="6578" spans="1:3" x14ac:dyDescent="0.3">
      <c r="A6578" t="s">
        <v>36</v>
      </c>
      <c r="B6578">
        <v>0.17307692307692299</v>
      </c>
      <c r="C6578" t="s">
        <v>846</v>
      </c>
    </row>
    <row r="6579" spans="1:3" x14ac:dyDescent="0.3">
      <c r="A6579" t="s">
        <v>34</v>
      </c>
      <c r="B6579">
        <v>0.17307692307692299</v>
      </c>
      <c r="C6579" t="s">
        <v>845</v>
      </c>
    </row>
    <row r="6580" spans="1:3" x14ac:dyDescent="0.3">
      <c r="A6580" t="s">
        <v>32</v>
      </c>
      <c r="B6580">
        <v>0.17307692307692299</v>
      </c>
      <c r="C6580" t="s">
        <v>844</v>
      </c>
    </row>
    <row r="6581" spans="1:3" x14ac:dyDescent="0.3">
      <c r="A6581" t="s">
        <v>30</v>
      </c>
      <c r="B6581">
        <v>9.6153846153846104E-2</v>
      </c>
      <c r="C6581" t="s">
        <v>843</v>
      </c>
    </row>
    <row r="6582" spans="1:3" x14ac:dyDescent="0.3">
      <c r="A6582" t="s">
        <v>28</v>
      </c>
      <c r="B6582">
        <v>0.55769230769230704</v>
      </c>
      <c r="C6582" t="s">
        <v>842</v>
      </c>
    </row>
    <row r="6583" spans="1:3" x14ac:dyDescent="0.3">
      <c r="A6583" t="s">
        <v>26</v>
      </c>
      <c r="B6583">
        <v>0.44230769230769201</v>
      </c>
      <c r="C6583" t="s">
        <v>841</v>
      </c>
    </row>
    <row r="6584" spans="1:3" x14ac:dyDescent="0.3">
      <c r="A6584" t="s">
        <v>24</v>
      </c>
      <c r="B6584">
        <v>0.44230769230769201</v>
      </c>
      <c r="C6584" t="s">
        <v>840</v>
      </c>
    </row>
    <row r="6585" spans="1:3" x14ac:dyDescent="0.3">
      <c r="A6585" t="s">
        <v>22</v>
      </c>
      <c r="B6585">
        <v>0.48076923076923</v>
      </c>
      <c r="C6585" t="s">
        <v>839</v>
      </c>
    </row>
    <row r="6586" spans="1:3" x14ac:dyDescent="0.3">
      <c r="A6586" t="s">
        <v>21</v>
      </c>
      <c r="B6586">
        <v>0.48076923076923</v>
      </c>
      <c r="C6586" t="s">
        <v>839</v>
      </c>
    </row>
    <row r="6587" spans="1:3" x14ac:dyDescent="0.3">
      <c r="A6587" t="s">
        <v>19</v>
      </c>
      <c r="B6587">
        <v>0.66666666666666596</v>
      </c>
      <c r="C6587" t="s">
        <v>838</v>
      </c>
    </row>
    <row r="6588" spans="1:3" x14ac:dyDescent="0.3">
      <c r="A6588" t="s">
        <v>17</v>
      </c>
      <c r="B6588">
        <v>0.625</v>
      </c>
      <c r="C6588" t="s">
        <v>837</v>
      </c>
    </row>
    <row r="6589" spans="1:3" x14ac:dyDescent="0.3">
      <c r="A6589" t="s">
        <v>15</v>
      </c>
      <c r="B6589">
        <v>0.58333333333333304</v>
      </c>
      <c r="C6589" t="s">
        <v>836</v>
      </c>
    </row>
    <row r="6590" spans="1:3" x14ac:dyDescent="0.3">
      <c r="A6590" t="s">
        <v>13</v>
      </c>
      <c r="B6590">
        <v>0.79166666666666596</v>
      </c>
      <c r="C6590" t="s">
        <v>835</v>
      </c>
    </row>
    <row r="6591" spans="1:3" x14ac:dyDescent="0.3">
      <c r="A6591" t="s">
        <v>11</v>
      </c>
      <c r="B6591">
        <v>0.58333333333333304</v>
      </c>
      <c r="C6591" t="s">
        <v>834</v>
      </c>
    </row>
    <row r="6592" spans="1:3" x14ac:dyDescent="0.3">
      <c r="A6592" t="s">
        <v>9</v>
      </c>
      <c r="B6592">
        <v>0.58333333333333304</v>
      </c>
      <c r="C6592" t="s">
        <v>833</v>
      </c>
    </row>
    <row r="6593" spans="1:3" x14ac:dyDescent="0.3">
      <c r="A6593" t="s">
        <v>7</v>
      </c>
      <c r="B6593">
        <v>0.63461538461538403</v>
      </c>
      <c r="C6593" t="s">
        <v>832</v>
      </c>
    </row>
    <row r="6594" spans="1:3" x14ac:dyDescent="0.3">
      <c r="A6594" t="s">
        <v>5</v>
      </c>
      <c r="B6594">
        <v>0.71153846153846101</v>
      </c>
      <c r="C6594" t="s">
        <v>831</v>
      </c>
    </row>
    <row r="6595" spans="1:3" x14ac:dyDescent="0.3">
      <c r="A6595" t="s">
        <v>3</v>
      </c>
      <c r="B6595">
        <v>0.63461538461538403</v>
      </c>
      <c r="C6595" t="s">
        <v>830</v>
      </c>
    </row>
    <row r="6596" spans="1:3" x14ac:dyDescent="0.3">
      <c r="A6596" t="s">
        <v>1</v>
      </c>
      <c r="B6596">
        <v>0.65384615384615297</v>
      </c>
      <c r="C6596" t="s">
        <v>829</v>
      </c>
    </row>
    <row r="6597" spans="1:3" x14ac:dyDescent="0.3">
      <c r="A6597" t="s">
        <v>56</v>
      </c>
      <c r="B6597">
        <v>0.69230769230769196</v>
      </c>
      <c r="C6597" t="s">
        <v>828</v>
      </c>
    </row>
    <row r="6598" spans="1:3" x14ac:dyDescent="0.3">
      <c r="A6598" t="s">
        <v>54</v>
      </c>
      <c r="B6598">
        <v>0.65384615384615297</v>
      </c>
      <c r="C6598" t="s">
        <v>827</v>
      </c>
    </row>
    <row r="6599" spans="1:3" x14ac:dyDescent="0.3">
      <c r="A6599" t="s">
        <v>52</v>
      </c>
      <c r="B6599">
        <v>0.59615384615384603</v>
      </c>
      <c r="C6599" t="s">
        <v>826</v>
      </c>
    </row>
    <row r="6600" spans="1:3" x14ac:dyDescent="0.3">
      <c r="A6600" t="s">
        <v>50</v>
      </c>
      <c r="B6600">
        <v>0.63461538461538403</v>
      </c>
      <c r="C6600" t="s">
        <v>825</v>
      </c>
    </row>
    <row r="6601" spans="1:3" x14ac:dyDescent="0.3">
      <c r="A6601" t="s">
        <v>48</v>
      </c>
      <c r="B6601">
        <v>0.47222222222222199</v>
      </c>
      <c r="C6601" t="s">
        <v>824</v>
      </c>
    </row>
    <row r="6602" spans="1:3" x14ac:dyDescent="0.3">
      <c r="A6602" t="s">
        <v>46</v>
      </c>
      <c r="B6602">
        <v>0.65789473684210498</v>
      </c>
      <c r="C6602" t="s">
        <v>823</v>
      </c>
    </row>
    <row r="6603" spans="1:3" x14ac:dyDescent="0.3">
      <c r="A6603" t="s">
        <v>44</v>
      </c>
      <c r="B6603">
        <v>0.44444444444444398</v>
      </c>
      <c r="C6603" t="s">
        <v>822</v>
      </c>
    </row>
    <row r="6604" spans="1:3" x14ac:dyDescent="0.3">
      <c r="A6604" t="s">
        <v>42</v>
      </c>
      <c r="B6604">
        <v>0.55555555555555503</v>
      </c>
      <c r="C6604" t="s">
        <v>821</v>
      </c>
    </row>
    <row r="6605" spans="1:3" x14ac:dyDescent="0.3">
      <c r="A6605" t="s">
        <v>40</v>
      </c>
      <c r="B6605">
        <v>0.55555555555555503</v>
      </c>
      <c r="C6605" t="s">
        <v>820</v>
      </c>
    </row>
    <row r="6606" spans="1:3" x14ac:dyDescent="0.3">
      <c r="A6606" t="s">
        <v>38</v>
      </c>
      <c r="B6606">
        <v>0.5</v>
      </c>
      <c r="C6606" t="s">
        <v>819</v>
      </c>
    </row>
    <row r="6607" spans="1:3" x14ac:dyDescent="0.3">
      <c r="A6607" t="s">
        <v>36</v>
      </c>
      <c r="B6607">
        <v>0.23684210526315699</v>
      </c>
      <c r="C6607" t="s">
        <v>818</v>
      </c>
    </row>
    <row r="6608" spans="1:3" x14ac:dyDescent="0.3">
      <c r="A6608" t="s">
        <v>34</v>
      </c>
      <c r="B6608">
        <v>0.13157894736842099</v>
      </c>
      <c r="C6608" t="s">
        <v>817</v>
      </c>
    </row>
    <row r="6609" spans="1:3" x14ac:dyDescent="0.3">
      <c r="A6609" t="s">
        <v>32</v>
      </c>
      <c r="B6609">
        <v>0.157894736842105</v>
      </c>
      <c r="C6609" t="s">
        <v>816</v>
      </c>
    </row>
    <row r="6610" spans="1:3" x14ac:dyDescent="0.3">
      <c r="A6610" t="s">
        <v>28</v>
      </c>
      <c r="B6610">
        <v>0.57894736842105199</v>
      </c>
      <c r="C6610" t="s">
        <v>815</v>
      </c>
    </row>
    <row r="6611" spans="1:3" x14ac:dyDescent="0.3">
      <c r="A6611" t="s">
        <v>26</v>
      </c>
      <c r="B6611">
        <v>0.73684210526315697</v>
      </c>
      <c r="C6611" t="s">
        <v>814</v>
      </c>
    </row>
    <row r="6612" spans="1:3" x14ac:dyDescent="0.3">
      <c r="A6612" t="s">
        <v>24</v>
      </c>
      <c r="B6612">
        <v>0.63157894736842102</v>
      </c>
      <c r="C6612" t="s">
        <v>813</v>
      </c>
    </row>
    <row r="6613" spans="1:3" x14ac:dyDescent="0.3">
      <c r="A6613" t="s">
        <v>22</v>
      </c>
      <c r="B6613">
        <v>0.5</v>
      </c>
      <c r="C6613" t="s">
        <v>812</v>
      </c>
    </row>
    <row r="6614" spans="1:3" x14ac:dyDescent="0.3">
      <c r="A6614" t="s">
        <v>21</v>
      </c>
      <c r="B6614">
        <v>0.5</v>
      </c>
      <c r="C6614" t="s">
        <v>812</v>
      </c>
    </row>
    <row r="6615" spans="1:3" x14ac:dyDescent="0.3">
      <c r="A6615" t="s">
        <v>19</v>
      </c>
      <c r="B6615">
        <v>0.58333333333333304</v>
      </c>
      <c r="C6615" t="s">
        <v>811</v>
      </c>
    </row>
    <row r="6616" spans="1:3" x14ac:dyDescent="0.3">
      <c r="A6616" t="s">
        <v>17</v>
      </c>
      <c r="B6616">
        <v>0.61111111111111105</v>
      </c>
      <c r="C6616" t="s">
        <v>810</v>
      </c>
    </row>
    <row r="6617" spans="1:3" x14ac:dyDescent="0.3">
      <c r="A6617" t="s">
        <v>15</v>
      </c>
      <c r="B6617">
        <v>0.61111111111111105</v>
      </c>
      <c r="C6617" t="s">
        <v>809</v>
      </c>
    </row>
    <row r="6618" spans="1:3" x14ac:dyDescent="0.3">
      <c r="A6618" t="s">
        <v>13</v>
      </c>
      <c r="B6618">
        <v>0.38888888888888801</v>
      </c>
      <c r="C6618" t="s">
        <v>808</v>
      </c>
    </row>
    <row r="6619" spans="1:3" x14ac:dyDescent="0.3">
      <c r="A6619" t="s">
        <v>11</v>
      </c>
      <c r="B6619">
        <v>0.58333333333333304</v>
      </c>
      <c r="C6619" t="s">
        <v>807</v>
      </c>
    </row>
    <row r="6620" spans="1:3" x14ac:dyDescent="0.3">
      <c r="A6620" t="s">
        <v>9</v>
      </c>
      <c r="B6620">
        <v>0.5</v>
      </c>
      <c r="C6620" t="s">
        <v>806</v>
      </c>
    </row>
    <row r="6621" spans="1:3" x14ac:dyDescent="0.3">
      <c r="A6621" t="s">
        <v>7</v>
      </c>
      <c r="B6621">
        <v>0.58333333333333304</v>
      </c>
      <c r="C6621" t="s">
        <v>805</v>
      </c>
    </row>
    <row r="6622" spans="1:3" x14ac:dyDescent="0.3">
      <c r="A6622" t="s">
        <v>5</v>
      </c>
      <c r="B6622">
        <v>0.61111111111111105</v>
      </c>
      <c r="C6622" t="s">
        <v>804</v>
      </c>
    </row>
    <row r="6623" spans="1:3" x14ac:dyDescent="0.3">
      <c r="A6623" t="s">
        <v>3</v>
      </c>
      <c r="B6623">
        <v>0.58333333333333304</v>
      </c>
      <c r="C6623" t="s">
        <v>803</v>
      </c>
    </row>
    <row r="6624" spans="1:3" x14ac:dyDescent="0.3">
      <c r="A6624" t="s">
        <v>1</v>
      </c>
      <c r="B6624">
        <v>0.55555555555555503</v>
      </c>
      <c r="C6624" t="s">
        <v>802</v>
      </c>
    </row>
    <row r="6625" spans="1:3" x14ac:dyDescent="0.3">
      <c r="A6625" t="s">
        <v>56</v>
      </c>
      <c r="B6625">
        <v>0.52777777777777701</v>
      </c>
      <c r="C6625" t="s">
        <v>801</v>
      </c>
    </row>
    <row r="6626" spans="1:3" x14ac:dyDescent="0.3">
      <c r="A6626" t="s">
        <v>54</v>
      </c>
      <c r="B6626">
        <v>0.58333333333333304</v>
      </c>
      <c r="C6626" t="s">
        <v>800</v>
      </c>
    </row>
    <row r="6627" spans="1:3" x14ac:dyDescent="0.3">
      <c r="A6627" t="s">
        <v>52</v>
      </c>
      <c r="B6627">
        <v>0.44444444444444398</v>
      </c>
      <c r="C6627" t="s">
        <v>799</v>
      </c>
    </row>
    <row r="6628" spans="1:3" x14ac:dyDescent="0.3">
      <c r="A6628" t="s">
        <v>50</v>
      </c>
      <c r="B6628">
        <v>0.52777777777777701</v>
      </c>
      <c r="C6628" t="s">
        <v>798</v>
      </c>
    </row>
    <row r="6629" spans="1:3" x14ac:dyDescent="0.3">
      <c r="A6629" t="s">
        <v>48</v>
      </c>
      <c r="B6629">
        <v>0.5</v>
      </c>
      <c r="C6629" t="s">
        <v>797</v>
      </c>
    </row>
    <row r="6630" spans="1:3" x14ac:dyDescent="0.3">
      <c r="A6630" t="s">
        <v>46</v>
      </c>
      <c r="B6630">
        <v>0.48148148148148101</v>
      </c>
      <c r="C6630" t="s">
        <v>796</v>
      </c>
    </row>
    <row r="6631" spans="1:3" x14ac:dyDescent="0.3">
      <c r="A6631" t="s">
        <v>44</v>
      </c>
      <c r="B6631">
        <v>0.5</v>
      </c>
      <c r="C6631" t="s">
        <v>795</v>
      </c>
    </row>
    <row r="6632" spans="1:3" x14ac:dyDescent="0.3">
      <c r="A6632" t="s">
        <v>42</v>
      </c>
      <c r="B6632">
        <v>0.5</v>
      </c>
      <c r="C6632" t="s">
        <v>794</v>
      </c>
    </row>
    <row r="6633" spans="1:3" x14ac:dyDescent="0.3">
      <c r="A6633" t="s">
        <v>40</v>
      </c>
      <c r="B6633">
        <v>0.5</v>
      </c>
      <c r="C6633" t="s">
        <v>793</v>
      </c>
    </row>
    <row r="6634" spans="1:3" x14ac:dyDescent="0.3">
      <c r="A6634" t="s">
        <v>38</v>
      </c>
      <c r="B6634">
        <v>0.5</v>
      </c>
      <c r="C6634" t="s">
        <v>792</v>
      </c>
    </row>
    <row r="6635" spans="1:3" x14ac:dyDescent="0.3">
      <c r="A6635" t="s">
        <v>36</v>
      </c>
      <c r="B6635">
        <v>0.16666666666666599</v>
      </c>
      <c r="C6635" t="s">
        <v>791</v>
      </c>
    </row>
    <row r="6636" spans="1:3" x14ac:dyDescent="0.3">
      <c r="A6636" t="s">
        <v>34</v>
      </c>
      <c r="B6636">
        <v>0.16666666666666599</v>
      </c>
      <c r="C6636" t="s">
        <v>790</v>
      </c>
    </row>
    <row r="6637" spans="1:3" x14ac:dyDescent="0.3">
      <c r="A6637" t="s">
        <v>32</v>
      </c>
      <c r="B6637">
        <v>3.7037037037037E-2</v>
      </c>
      <c r="C6637" t="s">
        <v>789</v>
      </c>
    </row>
    <row r="6638" spans="1:3" x14ac:dyDescent="0.3">
      <c r="A6638" t="s">
        <v>30</v>
      </c>
      <c r="B6638">
        <v>1.85185185185185E-2</v>
      </c>
      <c r="C6638" t="s">
        <v>788</v>
      </c>
    </row>
    <row r="6639" spans="1:3" x14ac:dyDescent="0.3">
      <c r="A6639" t="s">
        <v>28</v>
      </c>
      <c r="B6639">
        <v>0.42592592592592499</v>
      </c>
      <c r="C6639" t="s">
        <v>787</v>
      </c>
    </row>
    <row r="6640" spans="1:3" x14ac:dyDescent="0.3">
      <c r="A6640" t="s">
        <v>26</v>
      </c>
      <c r="B6640">
        <v>0.5</v>
      </c>
      <c r="C6640" t="s">
        <v>786</v>
      </c>
    </row>
    <row r="6641" spans="1:3" x14ac:dyDescent="0.3">
      <c r="A6641" t="s">
        <v>24</v>
      </c>
      <c r="B6641">
        <v>0.48148148148148101</v>
      </c>
      <c r="C6641" t="s">
        <v>785</v>
      </c>
    </row>
    <row r="6642" spans="1:3" x14ac:dyDescent="0.3">
      <c r="A6642" t="s">
        <v>22</v>
      </c>
      <c r="B6642">
        <v>0.48148148148148101</v>
      </c>
      <c r="C6642" t="s">
        <v>784</v>
      </c>
    </row>
    <row r="6643" spans="1:3" x14ac:dyDescent="0.3">
      <c r="A6643" t="s">
        <v>21</v>
      </c>
      <c r="B6643">
        <v>0.48148148148148101</v>
      </c>
      <c r="C6643" t="s">
        <v>784</v>
      </c>
    </row>
    <row r="6644" spans="1:3" x14ac:dyDescent="0.3">
      <c r="A6644" t="s">
        <v>19</v>
      </c>
      <c r="B6644">
        <v>0.5</v>
      </c>
      <c r="C6644" t="s">
        <v>783</v>
      </c>
    </row>
    <row r="6645" spans="1:3" x14ac:dyDescent="0.3">
      <c r="A6645" t="s">
        <v>17</v>
      </c>
      <c r="B6645">
        <v>0.53703703703703698</v>
      </c>
      <c r="C6645" t="s">
        <v>782</v>
      </c>
    </row>
    <row r="6646" spans="1:3" x14ac:dyDescent="0.3">
      <c r="A6646" t="s">
        <v>15</v>
      </c>
      <c r="B6646">
        <v>0.55555555555555503</v>
      </c>
      <c r="C6646" t="s">
        <v>781</v>
      </c>
    </row>
    <row r="6647" spans="1:3" x14ac:dyDescent="0.3">
      <c r="A6647" t="s">
        <v>13</v>
      </c>
      <c r="B6647">
        <v>0.57407407407407396</v>
      </c>
      <c r="C6647" t="s">
        <v>780</v>
      </c>
    </row>
    <row r="6648" spans="1:3" x14ac:dyDescent="0.3">
      <c r="A6648" t="s">
        <v>11</v>
      </c>
      <c r="B6648">
        <v>0.48148148148148101</v>
      </c>
      <c r="C6648" t="s">
        <v>779</v>
      </c>
    </row>
    <row r="6649" spans="1:3" x14ac:dyDescent="0.3">
      <c r="A6649" t="s">
        <v>9</v>
      </c>
      <c r="B6649">
        <v>0.48148148148148101</v>
      </c>
      <c r="C6649" t="s">
        <v>778</v>
      </c>
    </row>
    <row r="6650" spans="1:3" x14ac:dyDescent="0.3">
      <c r="A6650" t="s">
        <v>7</v>
      </c>
      <c r="B6650">
        <v>0.57407407407407396</v>
      </c>
      <c r="C6650" t="s">
        <v>777</v>
      </c>
    </row>
    <row r="6651" spans="1:3" x14ac:dyDescent="0.3">
      <c r="A6651" t="s">
        <v>5</v>
      </c>
      <c r="B6651">
        <v>0.55555555555555503</v>
      </c>
      <c r="C6651" t="s">
        <v>776</v>
      </c>
    </row>
    <row r="6652" spans="1:3" x14ac:dyDescent="0.3">
      <c r="A6652" t="s">
        <v>3</v>
      </c>
      <c r="B6652">
        <v>0.48148148148148101</v>
      </c>
      <c r="C6652" t="s">
        <v>775</v>
      </c>
    </row>
    <row r="6653" spans="1:3" x14ac:dyDescent="0.3">
      <c r="A6653" t="s">
        <v>1</v>
      </c>
      <c r="B6653">
        <v>0.48148148148148101</v>
      </c>
      <c r="C6653" t="s">
        <v>774</v>
      </c>
    </row>
    <row r="6654" spans="1:3" x14ac:dyDescent="0.3">
      <c r="A6654" t="s">
        <v>56</v>
      </c>
      <c r="B6654">
        <v>0.55555555555555503</v>
      </c>
      <c r="C6654" t="s">
        <v>773</v>
      </c>
    </row>
    <row r="6655" spans="1:3" x14ac:dyDescent="0.3">
      <c r="A6655" t="s">
        <v>54</v>
      </c>
      <c r="B6655">
        <v>0.5</v>
      </c>
      <c r="C6655" t="s">
        <v>772</v>
      </c>
    </row>
    <row r="6656" spans="1:3" x14ac:dyDescent="0.3">
      <c r="A6656" t="s">
        <v>52</v>
      </c>
      <c r="B6656">
        <v>0.53703703703703698</v>
      </c>
      <c r="C6656" t="s">
        <v>771</v>
      </c>
    </row>
    <row r="6657" spans="1:3" x14ac:dyDescent="0.3">
      <c r="A6657" t="s">
        <v>50</v>
      </c>
      <c r="B6657">
        <v>0.48148148148148101</v>
      </c>
      <c r="C6657" t="s">
        <v>770</v>
      </c>
    </row>
    <row r="6658" spans="1:3" x14ac:dyDescent="0.3">
      <c r="A6658" t="s">
        <v>48</v>
      </c>
      <c r="B6658">
        <v>0.43333333333333302</v>
      </c>
      <c r="C6658" t="s">
        <v>769</v>
      </c>
    </row>
    <row r="6659" spans="1:3" x14ac:dyDescent="0.3">
      <c r="A6659" t="s">
        <v>46</v>
      </c>
      <c r="B6659">
        <v>0.56140350877192902</v>
      </c>
      <c r="C6659" t="s">
        <v>768</v>
      </c>
    </row>
    <row r="6660" spans="1:3" x14ac:dyDescent="0.3">
      <c r="A6660" t="s">
        <v>44</v>
      </c>
      <c r="B6660">
        <v>0.41666666666666602</v>
      </c>
      <c r="C6660" t="s">
        <v>767</v>
      </c>
    </row>
    <row r="6661" spans="1:3" x14ac:dyDescent="0.3">
      <c r="A6661" t="s">
        <v>42</v>
      </c>
      <c r="B6661">
        <v>0.49122807017543801</v>
      </c>
      <c r="C6661" t="s">
        <v>766</v>
      </c>
    </row>
    <row r="6662" spans="1:3" x14ac:dyDescent="0.3">
      <c r="A6662" t="s">
        <v>40</v>
      </c>
      <c r="B6662">
        <v>0.42105263157894701</v>
      </c>
      <c r="C6662" t="s">
        <v>765</v>
      </c>
    </row>
    <row r="6663" spans="1:3" x14ac:dyDescent="0.3">
      <c r="A6663" t="s">
        <v>38</v>
      </c>
      <c r="B6663">
        <v>0.43859649122806998</v>
      </c>
      <c r="C6663" t="s">
        <v>764</v>
      </c>
    </row>
    <row r="6664" spans="1:3" x14ac:dyDescent="0.3">
      <c r="A6664" t="s">
        <v>36</v>
      </c>
      <c r="B6664">
        <v>0.116666666666666</v>
      </c>
      <c r="C6664" t="s">
        <v>763</v>
      </c>
    </row>
    <row r="6665" spans="1:3" x14ac:dyDescent="0.3">
      <c r="A6665" t="s">
        <v>34</v>
      </c>
      <c r="B6665">
        <v>0.116666666666666</v>
      </c>
      <c r="C6665" t="s">
        <v>762</v>
      </c>
    </row>
    <row r="6666" spans="1:3" x14ac:dyDescent="0.3">
      <c r="A6666" t="s">
        <v>32</v>
      </c>
      <c r="B6666">
        <v>6.6666666666666596E-2</v>
      </c>
      <c r="C6666" t="s">
        <v>761</v>
      </c>
    </row>
    <row r="6667" spans="1:3" x14ac:dyDescent="0.3">
      <c r="A6667" t="s">
        <v>28</v>
      </c>
      <c r="B6667">
        <v>0.49122807017543801</v>
      </c>
      <c r="C6667" t="s">
        <v>760</v>
      </c>
    </row>
    <row r="6668" spans="1:3" x14ac:dyDescent="0.3">
      <c r="A6668" t="s">
        <v>26</v>
      </c>
      <c r="B6668">
        <v>0.59649122807017496</v>
      </c>
      <c r="C6668" t="s">
        <v>759</v>
      </c>
    </row>
    <row r="6669" spans="1:3" x14ac:dyDescent="0.3">
      <c r="A6669" t="s">
        <v>24</v>
      </c>
      <c r="B6669">
        <v>0.50877192982456099</v>
      </c>
      <c r="C6669" t="s">
        <v>758</v>
      </c>
    </row>
    <row r="6670" spans="1:3" x14ac:dyDescent="0.3">
      <c r="A6670" t="s">
        <v>22</v>
      </c>
      <c r="B6670">
        <v>0.31666666666666599</v>
      </c>
      <c r="C6670" t="s">
        <v>757</v>
      </c>
    </row>
    <row r="6671" spans="1:3" x14ac:dyDescent="0.3">
      <c r="A6671" t="s">
        <v>21</v>
      </c>
      <c r="B6671">
        <v>0.31666666666666599</v>
      </c>
      <c r="C6671" t="s">
        <v>757</v>
      </c>
    </row>
    <row r="6672" spans="1:3" x14ac:dyDescent="0.3">
      <c r="A6672" t="s">
        <v>19</v>
      </c>
      <c r="B6672">
        <v>0.45614035087719201</v>
      </c>
      <c r="C6672" t="s">
        <v>756</v>
      </c>
    </row>
    <row r="6673" spans="1:3" x14ac:dyDescent="0.3">
      <c r="A6673" t="s">
        <v>17</v>
      </c>
      <c r="B6673">
        <v>0.43859649122806998</v>
      </c>
      <c r="C6673" t="s">
        <v>755</v>
      </c>
    </row>
    <row r="6674" spans="1:3" x14ac:dyDescent="0.3">
      <c r="A6674" t="s">
        <v>15</v>
      </c>
      <c r="B6674">
        <v>0.54385964912280704</v>
      </c>
      <c r="C6674" t="s">
        <v>754</v>
      </c>
    </row>
    <row r="6675" spans="1:3" x14ac:dyDescent="0.3">
      <c r="A6675" t="s">
        <v>13</v>
      </c>
      <c r="B6675">
        <v>0.42105263157894701</v>
      </c>
      <c r="C6675" t="s">
        <v>753</v>
      </c>
    </row>
    <row r="6676" spans="1:3" x14ac:dyDescent="0.3">
      <c r="A6676" t="s">
        <v>11</v>
      </c>
      <c r="B6676">
        <v>0.47368421052631499</v>
      </c>
      <c r="C6676" t="s">
        <v>752</v>
      </c>
    </row>
    <row r="6677" spans="1:3" x14ac:dyDescent="0.3">
      <c r="A6677" t="s">
        <v>9</v>
      </c>
      <c r="B6677">
        <v>0.47368421052631499</v>
      </c>
      <c r="C6677" t="s">
        <v>751</v>
      </c>
    </row>
    <row r="6678" spans="1:3" x14ac:dyDescent="0.3">
      <c r="A6678" t="s">
        <v>7</v>
      </c>
      <c r="B6678">
        <v>0.53333333333333299</v>
      </c>
      <c r="C6678" t="s">
        <v>750</v>
      </c>
    </row>
    <row r="6679" spans="1:3" x14ac:dyDescent="0.3">
      <c r="A6679" t="s">
        <v>5</v>
      </c>
      <c r="B6679">
        <v>0.56666666666666599</v>
      </c>
      <c r="C6679" t="s">
        <v>749</v>
      </c>
    </row>
    <row r="6680" spans="1:3" x14ac:dyDescent="0.3">
      <c r="A6680" t="s">
        <v>3</v>
      </c>
      <c r="B6680">
        <v>0.43333333333333302</v>
      </c>
      <c r="C6680" t="s">
        <v>748</v>
      </c>
    </row>
    <row r="6681" spans="1:3" x14ac:dyDescent="0.3">
      <c r="A6681" t="s">
        <v>1</v>
      </c>
      <c r="B6681">
        <v>0.46666666666666601</v>
      </c>
      <c r="C6681" t="s">
        <v>747</v>
      </c>
    </row>
    <row r="6682" spans="1:3" x14ac:dyDescent="0.3">
      <c r="A6682" t="s">
        <v>56</v>
      </c>
      <c r="B6682">
        <v>0.5</v>
      </c>
      <c r="C6682" t="s">
        <v>746</v>
      </c>
    </row>
    <row r="6683" spans="1:3" x14ac:dyDescent="0.3">
      <c r="A6683" t="s">
        <v>54</v>
      </c>
      <c r="B6683">
        <v>0.53333333333333299</v>
      </c>
      <c r="C6683" t="s">
        <v>745</v>
      </c>
    </row>
    <row r="6684" spans="1:3" x14ac:dyDescent="0.3">
      <c r="A6684" t="s">
        <v>52</v>
      </c>
      <c r="B6684">
        <v>0.56666666666666599</v>
      </c>
      <c r="C6684" t="s">
        <v>744</v>
      </c>
    </row>
    <row r="6685" spans="1:3" x14ac:dyDescent="0.3">
      <c r="A6685" t="s">
        <v>50</v>
      </c>
      <c r="B6685">
        <v>0.46666666666666601</v>
      </c>
      <c r="C6685" t="s">
        <v>743</v>
      </c>
    </row>
    <row r="6686" spans="1:3" x14ac:dyDescent="0.3">
      <c r="A6686" t="s">
        <v>48</v>
      </c>
      <c r="B6686">
        <v>0.23728813559322001</v>
      </c>
      <c r="C6686" t="s">
        <v>742</v>
      </c>
    </row>
    <row r="6687" spans="1:3" x14ac:dyDescent="0.3">
      <c r="A6687" t="s">
        <v>46</v>
      </c>
      <c r="B6687">
        <v>0.62711864406779605</v>
      </c>
      <c r="C6687" t="s">
        <v>741</v>
      </c>
    </row>
    <row r="6688" spans="1:3" x14ac:dyDescent="0.3">
      <c r="A6688" t="s">
        <v>44</v>
      </c>
      <c r="B6688">
        <v>0.322033898305084</v>
      </c>
      <c r="C6688" t="s">
        <v>740</v>
      </c>
    </row>
    <row r="6689" spans="1:3" x14ac:dyDescent="0.3">
      <c r="A6689" t="s">
        <v>42</v>
      </c>
      <c r="B6689">
        <v>0.50847457627118597</v>
      </c>
      <c r="C6689" t="s">
        <v>739</v>
      </c>
    </row>
    <row r="6690" spans="1:3" x14ac:dyDescent="0.3">
      <c r="A6690" t="s">
        <v>40</v>
      </c>
      <c r="B6690">
        <v>0.44067796610169402</v>
      </c>
      <c r="C6690" t="s">
        <v>738</v>
      </c>
    </row>
    <row r="6691" spans="1:3" x14ac:dyDescent="0.3">
      <c r="A6691" t="s">
        <v>38</v>
      </c>
      <c r="B6691">
        <v>0.54237288135593198</v>
      </c>
      <c r="C6691" t="s">
        <v>737</v>
      </c>
    </row>
    <row r="6692" spans="1:3" x14ac:dyDescent="0.3">
      <c r="A6692" t="s">
        <v>36</v>
      </c>
      <c r="B6692">
        <v>0.152542372881355</v>
      </c>
      <c r="C6692" t="s">
        <v>736</v>
      </c>
    </row>
    <row r="6693" spans="1:3" x14ac:dyDescent="0.3">
      <c r="A6693" t="s">
        <v>34</v>
      </c>
      <c r="B6693">
        <v>0.11864406779661001</v>
      </c>
      <c r="C6693" t="s">
        <v>735</v>
      </c>
    </row>
    <row r="6694" spans="1:3" x14ac:dyDescent="0.3">
      <c r="A6694" t="s">
        <v>32</v>
      </c>
      <c r="B6694">
        <v>0.13559322033898299</v>
      </c>
      <c r="C6694" t="s">
        <v>734</v>
      </c>
    </row>
    <row r="6695" spans="1:3" x14ac:dyDescent="0.3">
      <c r="A6695" t="s">
        <v>30</v>
      </c>
      <c r="B6695">
        <v>3.38983050847457E-2</v>
      </c>
      <c r="C6695" t="s">
        <v>733</v>
      </c>
    </row>
    <row r="6696" spans="1:3" x14ac:dyDescent="0.3">
      <c r="A6696" t="s">
        <v>28</v>
      </c>
      <c r="B6696">
        <v>0.47457627118644002</v>
      </c>
      <c r="C6696" t="s">
        <v>732</v>
      </c>
    </row>
    <row r="6697" spans="1:3" x14ac:dyDescent="0.3">
      <c r="A6697" t="s">
        <v>26</v>
      </c>
      <c r="B6697">
        <v>0.54237288135593198</v>
      </c>
      <c r="C6697" t="s">
        <v>731</v>
      </c>
    </row>
    <row r="6698" spans="1:3" x14ac:dyDescent="0.3">
      <c r="A6698" t="s">
        <v>24</v>
      </c>
      <c r="B6698">
        <v>0.55932203389830504</v>
      </c>
      <c r="C6698" t="s">
        <v>730</v>
      </c>
    </row>
    <row r="6699" spans="1:3" x14ac:dyDescent="0.3">
      <c r="A6699" t="s">
        <v>22</v>
      </c>
      <c r="B6699">
        <v>0.41379310344827502</v>
      </c>
      <c r="C6699" t="s">
        <v>729</v>
      </c>
    </row>
    <row r="6700" spans="1:3" x14ac:dyDescent="0.3">
      <c r="A6700" t="s">
        <v>21</v>
      </c>
      <c r="B6700">
        <v>0.41379310344827502</v>
      </c>
      <c r="C6700" t="s">
        <v>729</v>
      </c>
    </row>
    <row r="6701" spans="1:3" x14ac:dyDescent="0.3">
      <c r="A6701" t="s">
        <v>19</v>
      </c>
      <c r="B6701">
        <v>0.57627118644067798</v>
      </c>
      <c r="C6701" t="s">
        <v>728</v>
      </c>
    </row>
    <row r="6702" spans="1:3" x14ac:dyDescent="0.3">
      <c r="A6702" t="s">
        <v>17</v>
      </c>
      <c r="B6702">
        <v>0.66101694915254205</v>
      </c>
      <c r="C6702" t="s">
        <v>727</v>
      </c>
    </row>
    <row r="6703" spans="1:3" x14ac:dyDescent="0.3">
      <c r="A6703" t="s">
        <v>15</v>
      </c>
      <c r="B6703">
        <v>0.62711864406779605</v>
      </c>
      <c r="C6703" t="s">
        <v>726</v>
      </c>
    </row>
    <row r="6704" spans="1:3" x14ac:dyDescent="0.3">
      <c r="A6704" t="s">
        <v>13</v>
      </c>
      <c r="B6704">
        <v>0.59322033898305004</v>
      </c>
      <c r="C6704" t="s">
        <v>725</v>
      </c>
    </row>
    <row r="6705" spans="1:3" x14ac:dyDescent="0.3">
      <c r="A6705" t="s">
        <v>11</v>
      </c>
      <c r="B6705">
        <v>0.66101694915254205</v>
      </c>
      <c r="C6705" t="s">
        <v>724</v>
      </c>
    </row>
    <row r="6706" spans="1:3" x14ac:dyDescent="0.3">
      <c r="A6706" t="s">
        <v>9</v>
      </c>
      <c r="B6706">
        <v>0.62711864406779605</v>
      </c>
      <c r="C6706" t="s">
        <v>723</v>
      </c>
    </row>
    <row r="6707" spans="1:3" x14ac:dyDescent="0.3">
      <c r="A6707" t="s">
        <v>7</v>
      </c>
      <c r="B6707">
        <v>0.45762711864406702</v>
      </c>
      <c r="C6707" t="s">
        <v>722</v>
      </c>
    </row>
    <row r="6708" spans="1:3" x14ac:dyDescent="0.3">
      <c r="A6708" t="s">
        <v>5</v>
      </c>
      <c r="B6708">
        <v>0.45762711864406702</v>
      </c>
      <c r="C6708" t="s">
        <v>721</v>
      </c>
    </row>
    <row r="6709" spans="1:3" x14ac:dyDescent="0.3">
      <c r="A6709" t="s">
        <v>3</v>
      </c>
      <c r="B6709">
        <v>0.40677966101694901</v>
      </c>
      <c r="C6709" t="s">
        <v>720</v>
      </c>
    </row>
    <row r="6710" spans="1:3" x14ac:dyDescent="0.3">
      <c r="A6710" t="s">
        <v>1</v>
      </c>
      <c r="B6710">
        <v>0.42372881355932202</v>
      </c>
      <c r="C6710" t="s">
        <v>719</v>
      </c>
    </row>
    <row r="6711" spans="1:3" x14ac:dyDescent="0.3">
      <c r="A6711" t="s">
        <v>56</v>
      </c>
      <c r="B6711">
        <v>0.47457627118644002</v>
      </c>
      <c r="C6711" t="s">
        <v>718</v>
      </c>
    </row>
    <row r="6712" spans="1:3" x14ac:dyDescent="0.3">
      <c r="A6712" t="s">
        <v>54</v>
      </c>
      <c r="B6712">
        <v>0.40677966101694901</v>
      </c>
      <c r="C6712" t="s">
        <v>717</v>
      </c>
    </row>
    <row r="6713" spans="1:3" x14ac:dyDescent="0.3">
      <c r="A6713" t="s">
        <v>52</v>
      </c>
      <c r="B6713">
        <v>0.45762711864406702</v>
      </c>
      <c r="C6713" t="s">
        <v>716</v>
      </c>
    </row>
    <row r="6714" spans="1:3" x14ac:dyDescent="0.3">
      <c r="A6714" t="s">
        <v>50</v>
      </c>
      <c r="B6714">
        <v>0.47457627118644002</v>
      </c>
      <c r="C6714" t="s">
        <v>715</v>
      </c>
    </row>
    <row r="6715" spans="1:3" x14ac:dyDescent="0.3">
      <c r="A6715" t="s">
        <v>48</v>
      </c>
      <c r="B6715">
        <v>0.35294117647058798</v>
      </c>
      <c r="C6715" t="s">
        <v>714</v>
      </c>
    </row>
    <row r="6716" spans="1:3" x14ac:dyDescent="0.3">
      <c r="A6716" t="s">
        <v>46</v>
      </c>
      <c r="B6716">
        <v>0.48148148148148101</v>
      </c>
      <c r="C6716" t="s">
        <v>713</v>
      </c>
    </row>
    <row r="6717" spans="1:3" x14ac:dyDescent="0.3">
      <c r="A6717" t="s">
        <v>44</v>
      </c>
      <c r="B6717">
        <v>0.46296296296296202</v>
      </c>
      <c r="C6717" t="s">
        <v>712</v>
      </c>
    </row>
    <row r="6718" spans="1:3" x14ac:dyDescent="0.3">
      <c r="A6718" t="s">
        <v>42</v>
      </c>
      <c r="B6718">
        <v>0.44444444444444398</v>
      </c>
      <c r="C6718" t="s">
        <v>711</v>
      </c>
    </row>
    <row r="6719" spans="1:3" x14ac:dyDescent="0.3">
      <c r="A6719" t="s">
        <v>40</v>
      </c>
      <c r="B6719">
        <v>0.45614035087719201</v>
      </c>
      <c r="C6719" t="s">
        <v>710</v>
      </c>
    </row>
    <row r="6720" spans="1:3" x14ac:dyDescent="0.3">
      <c r="A6720" t="s">
        <v>38</v>
      </c>
      <c r="B6720">
        <v>0.592592592592592</v>
      </c>
      <c r="C6720" t="s">
        <v>709</v>
      </c>
    </row>
    <row r="6721" spans="1:3" x14ac:dyDescent="0.3">
      <c r="A6721" t="s">
        <v>36</v>
      </c>
      <c r="B6721">
        <v>0.157894736842105</v>
      </c>
      <c r="C6721" t="s">
        <v>708</v>
      </c>
    </row>
    <row r="6722" spans="1:3" x14ac:dyDescent="0.3">
      <c r="A6722" t="s">
        <v>34</v>
      </c>
      <c r="B6722">
        <v>0.157894736842105</v>
      </c>
      <c r="C6722" t="s">
        <v>707</v>
      </c>
    </row>
    <row r="6723" spans="1:3" x14ac:dyDescent="0.3">
      <c r="A6723" t="s">
        <v>32</v>
      </c>
      <c r="B6723">
        <v>5.2631578947368397E-2</v>
      </c>
      <c r="C6723" t="s">
        <v>706</v>
      </c>
    </row>
    <row r="6724" spans="1:3" x14ac:dyDescent="0.3">
      <c r="A6724" t="s">
        <v>30</v>
      </c>
      <c r="B6724">
        <v>3.5087719298245598E-2</v>
      </c>
      <c r="C6724" t="s">
        <v>705</v>
      </c>
    </row>
    <row r="6725" spans="1:3" x14ac:dyDescent="0.3">
      <c r="A6725" t="s">
        <v>28</v>
      </c>
      <c r="B6725">
        <v>0.5</v>
      </c>
      <c r="C6725" t="s">
        <v>704</v>
      </c>
    </row>
    <row r="6726" spans="1:3" x14ac:dyDescent="0.3">
      <c r="A6726" t="s">
        <v>26</v>
      </c>
      <c r="B6726">
        <v>0.48148148148148101</v>
      </c>
      <c r="C6726" t="s">
        <v>703</v>
      </c>
    </row>
    <row r="6727" spans="1:3" x14ac:dyDescent="0.3">
      <c r="A6727" t="s">
        <v>24</v>
      </c>
      <c r="B6727">
        <v>0.48148148148148101</v>
      </c>
      <c r="C6727" t="s">
        <v>702</v>
      </c>
    </row>
    <row r="6728" spans="1:3" x14ac:dyDescent="0.3">
      <c r="A6728" t="s">
        <v>22</v>
      </c>
      <c r="B6728">
        <v>0.37254901960784298</v>
      </c>
      <c r="C6728" t="s">
        <v>701</v>
      </c>
    </row>
    <row r="6729" spans="1:3" x14ac:dyDescent="0.3">
      <c r="A6729" t="s">
        <v>21</v>
      </c>
      <c r="B6729">
        <v>0.37254901960784298</v>
      </c>
      <c r="C6729" t="s">
        <v>701</v>
      </c>
    </row>
    <row r="6730" spans="1:3" x14ac:dyDescent="0.3">
      <c r="A6730" t="s">
        <v>19</v>
      </c>
      <c r="B6730">
        <v>0.61111111111111105</v>
      </c>
      <c r="C6730" t="s">
        <v>700</v>
      </c>
    </row>
    <row r="6731" spans="1:3" x14ac:dyDescent="0.3">
      <c r="A6731" t="s">
        <v>17</v>
      </c>
      <c r="B6731">
        <v>0.62962962962962898</v>
      </c>
      <c r="C6731" t="s">
        <v>699</v>
      </c>
    </row>
    <row r="6732" spans="1:3" x14ac:dyDescent="0.3">
      <c r="A6732" t="s">
        <v>15</v>
      </c>
      <c r="B6732">
        <v>0.592592592592592</v>
      </c>
      <c r="C6732" t="s">
        <v>698</v>
      </c>
    </row>
    <row r="6733" spans="1:3" x14ac:dyDescent="0.3">
      <c r="A6733" t="s">
        <v>13</v>
      </c>
      <c r="B6733">
        <v>0.592592592592592</v>
      </c>
      <c r="C6733" t="s">
        <v>697</v>
      </c>
    </row>
    <row r="6734" spans="1:3" x14ac:dyDescent="0.3">
      <c r="A6734" t="s">
        <v>11</v>
      </c>
      <c r="B6734">
        <v>0.53703703703703698</v>
      </c>
      <c r="C6734" t="s">
        <v>696</v>
      </c>
    </row>
    <row r="6735" spans="1:3" x14ac:dyDescent="0.3">
      <c r="A6735" t="s">
        <v>9</v>
      </c>
      <c r="B6735">
        <v>0.592592592592592</v>
      </c>
      <c r="C6735" t="s">
        <v>695</v>
      </c>
    </row>
    <row r="6736" spans="1:3" x14ac:dyDescent="0.3">
      <c r="A6736" t="s">
        <v>7</v>
      </c>
      <c r="B6736">
        <v>0.53703703703703698</v>
      </c>
      <c r="C6736" t="s">
        <v>694</v>
      </c>
    </row>
    <row r="6737" spans="1:3" x14ac:dyDescent="0.3">
      <c r="A6737" t="s">
        <v>5</v>
      </c>
      <c r="B6737">
        <v>0.62</v>
      </c>
      <c r="C6737" t="s">
        <v>693</v>
      </c>
    </row>
    <row r="6738" spans="1:3" x14ac:dyDescent="0.3">
      <c r="A6738" t="s">
        <v>3</v>
      </c>
      <c r="B6738">
        <v>0.48</v>
      </c>
      <c r="C6738" t="s">
        <v>692</v>
      </c>
    </row>
    <row r="6739" spans="1:3" x14ac:dyDescent="0.3">
      <c r="A6739" t="s">
        <v>1</v>
      </c>
      <c r="B6739">
        <v>0.56000000000000005</v>
      </c>
      <c r="C6739" t="s">
        <v>691</v>
      </c>
    </row>
    <row r="6740" spans="1:3" x14ac:dyDescent="0.3">
      <c r="A6740" t="s">
        <v>56</v>
      </c>
      <c r="B6740">
        <v>0.52</v>
      </c>
      <c r="C6740" t="s">
        <v>690</v>
      </c>
    </row>
    <row r="6741" spans="1:3" x14ac:dyDescent="0.3">
      <c r="A6741" t="s">
        <v>54</v>
      </c>
      <c r="B6741">
        <v>0.44</v>
      </c>
      <c r="C6741" t="s">
        <v>689</v>
      </c>
    </row>
    <row r="6742" spans="1:3" x14ac:dyDescent="0.3">
      <c r="A6742" t="s">
        <v>52</v>
      </c>
      <c r="B6742">
        <v>0.44</v>
      </c>
      <c r="C6742" t="s">
        <v>688</v>
      </c>
    </row>
    <row r="6743" spans="1:3" x14ac:dyDescent="0.3">
      <c r="A6743" t="s">
        <v>50</v>
      </c>
      <c r="B6743">
        <v>0.48</v>
      </c>
      <c r="C6743" t="s">
        <v>687</v>
      </c>
    </row>
    <row r="6744" spans="1:3" x14ac:dyDescent="0.3">
      <c r="A6744" t="s">
        <v>48</v>
      </c>
      <c r="B6744">
        <v>0.47826086956521702</v>
      </c>
      <c r="C6744" t="s">
        <v>686</v>
      </c>
    </row>
    <row r="6745" spans="1:3" x14ac:dyDescent="0.3">
      <c r="A6745" t="s">
        <v>46</v>
      </c>
      <c r="B6745">
        <v>0.5</v>
      </c>
      <c r="C6745" t="s">
        <v>685</v>
      </c>
    </row>
    <row r="6746" spans="1:3" x14ac:dyDescent="0.3">
      <c r="A6746" t="s">
        <v>44</v>
      </c>
      <c r="B6746">
        <v>0.422222222222222</v>
      </c>
      <c r="C6746" t="s">
        <v>684</v>
      </c>
    </row>
    <row r="6747" spans="1:3" x14ac:dyDescent="0.3">
      <c r="A6747" t="s">
        <v>42</v>
      </c>
      <c r="B6747">
        <v>0.5</v>
      </c>
      <c r="C6747" t="s">
        <v>683</v>
      </c>
    </row>
    <row r="6748" spans="1:3" x14ac:dyDescent="0.3">
      <c r="A6748" t="s">
        <v>40</v>
      </c>
      <c r="B6748">
        <v>0.41666666666666602</v>
      </c>
      <c r="C6748" t="s">
        <v>682</v>
      </c>
    </row>
    <row r="6749" spans="1:3" x14ac:dyDescent="0.3">
      <c r="A6749" t="s">
        <v>38</v>
      </c>
      <c r="B6749">
        <v>0.52083333333333304</v>
      </c>
      <c r="C6749" t="s">
        <v>681</v>
      </c>
    </row>
    <row r="6750" spans="1:3" x14ac:dyDescent="0.3">
      <c r="A6750" t="s">
        <v>36</v>
      </c>
      <c r="B6750">
        <v>0.29166666666666602</v>
      </c>
      <c r="C6750" t="s">
        <v>680</v>
      </c>
    </row>
    <row r="6751" spans="1:3" x14ac:dyDescent="0.3">
      <c r="A6751" t="s">
        <v>34</v>
      </c>
      <c r="B6751">
        <v>0.1875</v>
      </c>
      <c r="C6751" t="s">
        <v>679</v>
      </c>
    </row>
    <row r="6752" spans="1:3" x14ac:dyDescent="0.3">
      <c r="A6752" t="s">
        <v>32</v>
      </c>
      <c r="B6752">
        <v>0.1875</v>
      </c>
      <c r="C6752" t="s">
        <v>678</v>
      </c>
    </row>
    <row r="6753" spans="1:3" x14ac:dyDescent="0.3">
      <c r="A6753" t="s">
        <v>30</v>
      </c>
      <c r="B6753">
        <v>4.1666666666666602E-2</v>
      </c>
      <c r="C6753" t="s">
        <v>677</v>
      </c>
    </row>
    <row r="6754" spans="1:3" x14ac:dyDescent="0.3">
      <c r="A6754" t="s">
        <v>28</v>
      </c>
      <c r="B6754">
        <v>0.47916666666666602</v>
      </c>
      <c r="C6754" t="s">
        <v>676</v>
      </c>
    </row>
    <row r="6755" spans="1:3" x14ac:dyDescent="0.3">
      <c r="A6755" t="s">
        <v>26</v>
      </c>
      <c r="B6755">
        <v>0.48888888888888798</v>
      </c>
      <c r="C6755" t="s">
        <v>675</v>
      </c>
    </row>
    <row r="6756" spans="1:3" x14ac:dyDescent="0.3">
      <c r="A6756" t="s">
        <v>24</v>
      </c>
      <c r="B6756">
        <v>0.44444444444444398</v>
      </c>
      <c r="C6756" t="s">
        <v>674</v>
      </c>
    </row>
    <row r="6757" spans="1:3" x14ac:dyDescent="0.3">
      <c r="A6757" t="s">
        <v>22</v>
      </c>
      <c r="B6757">
        <v>0.32608695652173902</v>
      </c>
      <c r="C6757" t="s">
        <v>673</v>
      </c>
    </row>
    <row r="6758" spans="1:3" x14ac:dyDescent="0.3">
      <c r="A6758" t="s">
        <v>21</v>
      </c>
      <c r="B6758">
        <v>0.32608695652173902</v>
      </c>
      <c r="C6758" t="s">
        <v>673</v>
      </c>
    </row>
    <row r="6759" spans="1:3" x14ac:dyDescent="0.3">
      <c r="A6759" t="s">
        <v>19</v>
      </c>
      <c r="B6759">
        <v>0.5</v>
      </c>
      <c r="C6759" t="s">
        <v>672</v>
      </c>
    </row>
    <row r="6760" spans="1:3" x14ac:dyDescent="0.3">
      <c r="A6760" t="s">
        <v>17</v>
      </c>
      <c r="B6760">
        <v>0.54166666666666596</v>
      </c>
      <c r="C6760" t="s">
        <v>671</v>
      </c>
    </row>
    <row r="6761" spans="1:3" x14ac:dyDescent="0.3">
      <c r="A6761" t="s">
        <v>15</v>
      </c>
      <c r="B6761">
        <v>0.52083333333333304</v>
      </c>
      <c r="C6761" t="s">
        <v>670</v>
      </c>
    </row>
    <row r="6762" spans="1:3" x14ac:dyDescent="0.3">
      <c r="A6762" t="s">
        <v>13</v>
      </c>
      <c r="B6762">
        <v>0.60416666666666596</v>
      </c>
      <c r="C6762" t="s">
        <v>669</v>
      </c>
    </row>
    <row r="6763" spans="1:3" x14ac:dyDescent="0.3">
      <c r="A6763" t="s">
        <v>11</v>
      </c>
      <c r="B6763">
        <v>0.54166666666666596</v>
      </c>
      <c r="C6763" t="s">
        <v>668</v>
      </c>
    </row>
    <row r="6764" spans="1:3" x14ac:dyDescent="0.3">
      <c r="A6764" t="s">
        <v>9</v>
      </c>
      <c r="B6764">
        <v>0.5625</v>
      </c>
      <c r="C6764" t="s">
        <v>667</v>
      </c>
    </row>
    <row r="6765" spans="1:3" x14ac:dyDescent="0.3">
      <c r="A6765" t="s">
        <v>7</v>
      </c>
      <c r="B6765">
        <v>0.4</v>
      </c>
      <c r="C6765" t="s">
        <v>666</v>
      </c>
    </row>
    <row r="6766" spans="1:3" x14ac:dyDescent="0.3">
      <c r="A6766" t="s">
        <v>5</v>
      </c>
      <c r="B6766">
        <v>0.47826086956521702</v>
      </c>
      <c r="C6766" t="s">
        <v>665</v>
      </c>
    </row>
    <row r="6767" spans="1:3" x14ac:dyDescent="0.3">
      <c r="A6767" t="s">
        <v>3</v>
      </c>
      <c r="B6767">
        <v>0.45652173913043398</v>
      </c>
      <c r="C6767" t="s">
        <v>664</v>
      </c>
    </row>
    <row r="6768" spans="1:3" x14ac:dyDescent="0.3">
      <c r="A6768" t="s">
        <v>1</v>
      </c>
      <c r="B6768">
        <v>0.434782608695652</v>
      </c>
      <c r="C6768" t="s">
        <v>663</v>
      </c>
    </row>
    <row r="6769" spans="1:3" x14ac:dyDescent="0.3">
      <c r="A6769" t="s">
        <v>56</v>
      </c>
      <c r="B6769">
        <v>0.434782608695652</v>
      </c>
      <c r="C6769" t="s">
        <v>662</v>
      </c>
    </row>
    <row r="6770" spans="1:3" x14ac:dyDescent="0.3">
      <c r="A6770" t="s">
        <v>54</v>
      </c>
      <c r="B6770">
        <v>0.41304347826086901</v>
      </c>
      <c r="C6770" t="s">
        <v>661</v>
      </c>
    </row>
    <row r="6771" spans="1:3" x14ac:dyDescent="0.3">
      <c r="A6771" t="s">
        <v>52</v>
      </c>
      <c r="B6771">
        <v>0.52173913043478204</v>
      </c>
      <c r="C6771" t="s">
        <v>660</v>
      </c>
    </row>
    <row r="6772" spans="1:3" x14ac:dyDescent="0.3">
      <c r="A6772" t="s">
        <v>50</v>
      </c>
      <c r="B6772">
        <v>0.45652173913043398</v>
      </c>
      <c r="C6772" t="s">
        <v>659</v>
      </c>
    </row>
    <row r="6773" spans="1:3" x14ac:dyDescent="0.3">
      <c r="A6773" t="s">
        <v>48</v>
      </c>
      <c r="B6773">
        <v>0.31666666666666599</v>
      </c>
      <c r="C6773" t="s">
        <v>658</v>
      </c>
    </row>
    <row r="6774" spans="1:3" x14ac:dyDescent="0.3">
      <c r="A6774" t="s">
        <v>46</v>
      </c>
      <c r="B6774">
        <v>0.38333333333333303</v>
      </c>
      <c r="C6774" t="s">
        <v>657</v>
      </c>
    </row>
    <row r="6775" spans="1:3" x14ac:dyDescent="0.3">
      <c r="A6775" t="s">
        <v>44</v>
      </c>
      <c r="B6775">
        <v>0.46666666666666601</v>
      </c>
      <c r="C6775" t="s">
        <v>656</v>
      </c>
    </row>
    <row r="6776" spans="1:3" x14ac:dyDescent="0.3">
      <c r="A6776" t="s">
        <v>42</v>
      </c>
      <c r="B6776">
        <v>0.45</v>
      </c>
      <c r="C6776" t="s">
        <v>655</v>
      </c>
    </row>
    <row r="6777" spans="1:3" x14ac:dyDescent="0.3">
      <c r="A6777" t="s">
        <v>40</v>
      </c>
      <c r="B6777">
        <v>0.5</v>
      </c>
      <c r="C6777" t="s">
        <v>654</v>
      </c>
    </row>
    <row r="6778" spans="1:3" x14ac:dyDescent="0.3">
      <c r="A6778" t="s">
        <v>38</v>
      </c>
      <c r="B6778">
        <v>0.41666666666666602</v>
      </c>
      <c r="C6778" t="s">
        <v>653</v>
      </c>
    </row>
    <row r="6779" spans="1:3" x14ac:dyDescent="0.3">
      <c r="A6779" t="s">
        <v>36</v>
      </c>
      <c r="B6779">
        <v>0.21666666666666601</v>
      </c>
      <c r="C6779" t="s">
        <v>652</v>
      </c>
    </row>
    <row r="6780" spans="1:3" x14ac:dyDescent="0.3">
      <c r="A6780" t="s">
        <v>34</v>
      </c>
      <c r="B6780">
        <v>0.2</v>
      </c>
      <c r="C6780" t="s">
        <v>651</v>
      </c>
    </row>
    <row r="6781" spans="1:3" x14ac:dyDescent="0.3">
      <c r="A6781" t="s">
        <v>32</v>
      </c>
      <c r="B6781">
        <v>6.6666666666666596E-2</v>
      </c>
      <c r="C6781" t="s">
        <v>650</v>
      </c>
    </row>
    <row r="6782" spans="1:3" x14ac:dyDescent="0.3">
      <c r="A6782" t="s">
        <v>30</v>
      </c>
      <c r="B6782">
        <v>1.6666666666666601E-2</v>
      </c>
      <c r="C6782" t="s">
        <v>649</v>
      </c>
    </row>
    <row r="6783" spans="1:3" x14ac:dyDescent="0.3">
      <c r="A6783" t="s">
        <v>28</v>
      </c>
      <c r="B6783">
        <v>0.58333333333333304</v>
      </c>
      <c r="C6783" t="s">
        <v>648</v>
      </c>
    </row>
    <row r="6784" spans="1:3" x14ac:dyDescent="0.3">
      <c r="A6784" t="s">
        <v>26</v>
      </c>
      <c r="B6784">
        <v>0.43333333333333302</v>
      </c>
      <c r="C6784" t="s">
        <v>647</v>
      </c>
    </row>
    <row r="6785" spans="1:3" x14ac:dyDescent="0.3">
      <c r="A6785" t="s">
        <v>24</v>
      </c>
      <c r="B6785">
        <v>0.45</v>
      </c>
      <c r="C6785" t="s">
        <v>646</v>
      </c>
    </row>
    <row r="6786" spans="1:3" x14ac:dyDescent="0.3">
      <c r="A6786" t="s">
        <v>22</v>
      </c>
      <c r="B6786">
        <v>0.4</v>
      </c>
      <c r="C6786" t="s">
        <v>645</v>
      </c>
    </row>
    <row r="6787" spans="1:3" x14ac:dyDescent="0.3">
      <c r="A6787" t="s">
        <v>21</v>
      </c>
      <c r="B6787">
        <v>0.4</v>
      </c>
      <c r="C6787" t="s">
        <v>645</v>
      </c>
    </row>
    <row r="6788" spans="1:3" x14ac:dyDescent="0.3">
      <c r="A6788" t="s">
        <v>19</v>
      </c>
      <c r="B6788">
        <v>0.43333333333333302</v>
      </c>
      <c r="C6788" t="s">
        <v>644</v>
      </c>
    </row>
    <row r="6789" spans="1:3" x14ac:dyDescent="0.3">
      <c r="A6789" t="s">
        <v>17</v>
      </c>
      <c r="B6789">
        <v>0.43333333333333302</v>
      </c>
      <c r="C6789" t="s">
        <v>643</v>
      </c>
    </row>
    <row r="6790" spans="1:3" x14ac:dyDescent="0.3">
      <c r="A6790" t="s">
        <v>15</v>
      </c>
      <c r="B6790">
        <v>0.51666666666666605</v>
      </c>
      <c r="C6790" t="s">
        <v>642</v>
      </c>
    </row>
    <row r="6791" spans="1:3" x14ac:dyDescent="0.3">
      <c r="A6791" t="s">
        <v>13</v>
      </c>
      <c r="B6791">
        <v>0.43333333333333302</v>
      </c>
      <c r="C6791" t="s">
        <v>641</v>
      </c>
    </row>
    <row r="6792" spans="1:3" x14ac:dyDescent="0.3">
      <c r="A6792" t="s">
        <v>11</v>
      </c>
      <c r="B6792">
        <v>0.5</v>
      </c>
      <c r="C6792" t="s">
        <v>640</v>
      </c>
    </row>
    <row r="6793" spans="1:3" x14ac:dyDescent="0.3">
      <c r="A6793" t="s">
        <v>9</v>
      </c>
      <c r="B6793">
        <v>0.46666666666666601</v>
      </c>
      <c r="C6793" t="s">
        <v>639</v>
      </c>
    </row>
    <row r="6794" spans="1:3" x14ac:dyDescent="0.3">
      <c r="A6794" t="s">
        <v>7</v>
      </c>
      <c r="B6794">
        <v>0.42105263157894701</v>
      </c>
      <c r="C6794" t="s">
        <v>638</v>
      </c>
    </row>
    <row r="6795" spans="1:3" x14ac:dyDescent="0.3">
      <c r="A6795" t="s">
        <v>5</v>
      </c>
      <c r="B6795">
        <v>0.36666666666666597</v>
      </c>
      <c r="C6795" t="s">
        <v>637</v>
      </c>
    </row>
    <row r="6796" spans="1:3" x14ac:dyDescent="0.3">
      <c r="A6796" t="s">
        <v>3</v>
      </c>
      <c r="B6796">
        <v>0.38333333333333303</v>
      </c>
      <c r="C6796" t="s">
        <v>636</v>
      </c>
    </row>
    <row r="6797" spans="1:3" x14ac:dyDescent="0.3">
      <c r="A6797" t="s">
        <v>1</v>
      </c>
      <c r="B6797">
        <v>0.38333333333333303</v>
      </c>
      <c r="C6797" t="s">
        <v>635</v>
      </c>
    </row>
    <row r="6798" spans="1:3" x14ac:dyDescent="0.3">
      <c r="A6798" t="s">
        <v>56</v>
      </c>
      <c r="B6798">
        <v>0.35</v>
      </c>
      <c r="C6798" t="s">
        <v>634</v>
      </c>
    </row>
    <row r="6799" spans="1:3" x14ac:dyDescent="0.3">
      <c r="A6799" t="s">
        <v>54</v>
      </c>
      <c r="B6799">
        <v>0.4</v>
      </c>
      <c r="C6799" t="s">
        <v>633</v>
      </c>
    </row>
    <row r="6800" spans="1:3" x14ac:dyDescent="0.3">
      <c r="A6800" t="s">
        <v>52</v>
      </c>
      <c r="B6800">
        <v>0.33333333333333298</v>
      </c>
      <c r="C6800" t="s">
        <v>632</v>
      </c>
    </row>
    <row r="6801" spans="1:3" x14ac:dyDescent="0.3">
      <c r="A6801" t="s">
        <v>50</v>
      </c>
      <c r="B6801">
        <v>0.45</v>
      </c>
      <c r="C6801" t="s">
        <v>631</v>
      </c>
    </row>
    <row r="6802" spans="1:3" x14ac:dyDescent="0.3">
      <c r="A6802" t="s">
        <v>48</v>
      </c>
      <c r="B6802">
        <v>0.40677966101694901</v>
      </c>
      <c r="C6802" t="s">
        <v>630</v>
      </c>
    </row>
    <row r="6803" spans="1:3" x14ac:dyDescent="0.3">
      <c r="A6803" t="s">
        <v>46</v>
      </c>
      <c r="B6803">
        <v>0.38983050847457601</v>
      </c>
      <c r="C6803" t="s">
        <v>629</v>
      </c>
    </row>
    <row r="6804" spans="1:3" x14ac:dyDescent="0.3">
      <c r="A6804" t="s">
        <v>44</v>
      </c>
      <c r="B6804">
        <v>0.338983050847457</v>
      </c>
      <c r="C6804" t="s">
        <v>628</v>
      </c>
    </row>
    <row r="6805" spans="1:3" x14ac:dyDescent="0.3">
      <c r="A6805" t="s">
        <v>42</v>
      </c>
      <c r="B6805">
        <v>0.47457627118644002</v>
      </c>
      <c r="C6805" t="s">
        <v>627</v>
      </c>
    </row>
    <row r="6806" spans="1:3" x14ac:dyDescent="0.3">
      <c r="A6806" t="s">
        <v>40</v>
      </c>
      <c r="B6806">
        <v>0.49152542372881303</v>
      </c>
      <c r="C6806" t="s">
        <v>626</v>
      </c>
    </row>
    <row r="6807" spans="1:3" x14ac:dyDescent="0.3">
      <c r="A6807" t="s">
        <v>38</v>
      </c>
      <c r="B6807">
        <v>0.35593220338983</v>
      </c>
      <c r="C6807" t="s">
        <v>625</v>
      </c>
    </row>
    <row r="6808" spans="1:3" x14ac:dyDescent="0.3">
      <c r="A6808" t="s">
        <v>36</v>
      </c>
      <c r="B6808">
        <v>0.37288135593220301</v>
      </c>
      <c r="C6808" t="s">
        <v>624</v>
      </c>
    </row>
    <row r="6809" spans="1:3" x14ac:dyDescent="0.3">
      <c r="A6809" t="s">
        <v>34</v>
      </c>
      <c r="B6809">
        <v>0.25423728813559299</v>
      </c>
      <c r="C6809" t="s">
        <v>623</v>
      </c>
    </row>
    <row r="6810" spans="1:3" x14ac:dyDescent="0.3">
      <c r="A6810" t="s">
        <v>32</v>
      </c>
      <c r="B6810">
        <v>0.152542372881355</v>
      </c>
      <c r="C6810" t="s">
        <v>622</v>
      </c>
    </row>
    <row r="6811" spans="1:3" x14ac:dyDescent="0.3">
      <c r="A6811" t="s">
        <v>30</v>
      </c>
      <c r="B6811">
        <v>3.38983050847457E-2</v>
      </c>
      <c r="C6811" t="s">
        <v>621</v>
      </c>
    </row>
    <row r="6812" spans="1:3" x14ac:dyDescent="0.3">
      <c r="A6812" t="s">
        <v>28</v>
      </c>
      <c r="B6812">
        <v>0.338983050847457</v>
      </c>
      <c r="C6812" t="s">
        <v>620</v>
      </c>
    </row>
    <row r="6813" spans="1:3" x14ac:dyDescent="0.3">
      <c r="A6813" t="s">
        <v>26</v>
      </c>
      <c r="B6813">
        <v>0.35593220338983</v>
      </c>
      <c r="C6813" t="s">
        <v>619</v>
      </c>
    </row>
    <row r="6814" spans="1:3" x14ac:dyDescent="0.3">
      <c r="A6814" t="s">
        <v>24</v>
      </c>
      <c r="B6814">
        <v>0.37288135593220301</v>
      </c>
      <c r="C6814" t="s">
        <v>618</v>
      </c>
    </row>
    <row r="6815" spans="1:3" x14ac:dyDescent="0.3">
      <c r="A6815" t="s">
        <v>22</v>
      </c>
      <c r="B6815">
        <v>0.37288135593220301</v>
      </c>
      <c r="C6815" t="s">
        <v>617</v>
      </c>
    </row>
    <row r="6816" spans="1:3" x14ac:dyDescent="0.3">
      <c r="A6816" t="s">
        <v>21</v>
      </c>
      <c r="B6816">
        <v>0.37288135593220301</v>
      </c>
      <c r="C6816" t="s">
        <v>617</v>
      </c>
    </row>
    <row r="6817" spans="1:3" x14ac:dyDescent="0.3">
      <c r="A6817" t="s">
        <v>19</v>
      </c>
      <c r="B6817">
        <v>0.42372881355932202</v>
      </c>
      <c r="C6817" t="s">
        <v>616</v>
      </c>
    </row>
    <row r="6818" spans="1:3" x14ac:dyDescent="0.3">
      <c r="A6818" t="s">
        <v>17</v>
      </c>
      <c r="B6818">
        <v>0.49152542372881303</v>
      </c>
      <c r="C6818" t="s">
        <v>615</v>
      </c>
    </row>
    <row r="6819" spans="1:3" x14ac:dyDescent="0.3">
      <c r="A6819" t="s">
        <v>15</v>
      </c>
      <c r="B6819">
        <v>0.50847457627118597</v>
      </c>
      <c r="C6819" t="s">
        <v>614</v>
      </c>
    </row>
    <row r="6820" spans="1:3" x14ac:dyDescent="0.3">
      <c r="A6820" t="s">
        <v>13</v>
      </c>
      <c r="B6820">
        <v>0.45762711864406702</v>
      </c>
      <c r="C6820" t="s">
        <v>613</v>
      </c>
    </row>
    <row r="6821" spans="1:3" x14ac:dyDescent="0.3">
      <c r="A6821" t="s">
        <v>11</v>
      </c>
      <c r="B6821">
        <v>0.50847457627118597</v>
      </c>
      <c r="C6821" t="s">
        <v>612</v>
      </c>
    </row>
    <row r="6822" spans="1:3" x14ac:dyDescent="0.3">
      <c r="A6822" t="s">
        <v>9</v>
      </c>
      <c r="B6822">
        <v>0.47457627118644002</v>
      </c>
      <c r="C6822" t="s">
        <v>611</v>
      </c>
    </row>
    <row r="6823" spans="1:3" x14ac:dyDescent="0.3">
      <c r="A6823" t="s">
        <v>7</v>
      </c>
      <c r="B6823">
        <v>0.33928571428571402</v>
      </c>
      <c r="C6823" t="s">
        <v>610</v>
      </c>
    </row>
    <row r="6824" spans="1:3" x14ac:dyDescent="0.3">
      <c r="A6824" t="s">
        <v>5</v>
      </c>
      <c r="B6824">
        <v>0.375</v>
      </c>
      <c r="C6824" t="s">
        <v>609</v>
      </c>
    </row>
    <row r="6825" spans="1:3" x14ac:dyDescent="0.3">
      <c r="A6825" t="s">
        <v>3</v>
      </c>
      <c r="B6825">
        <v>0.33928571428571402</v>
      </c>
      <c r="C6825" t="s">
        <v>608</v>
      </c>
    </row>
    <row r="6826" spans="1:3" x14ac:dyDescent="0.3">
      <c r="A6826" t="s">
        <v>1</v>
      </c>
      <c r="B6826">
        <v>0.375</v>
      </c>
      <c r="C6826" t="s">
        <v>607</v>
      </c>
    </row>
    <row r="6827" spans="1:3" x14ac:dyDescent="0.3">
      <c r="A6827" t="s">
        <v>56</v>
      </c>
      <c r="B6827">
        <v>0.375</v>
      </c>
      <c r="C6827" t="s">
        <v>606</v>
      </c>
    </row>
    <row r="6828" spans="1:3" x14ac:dyDescent="0.3">
      <c r="A6828" t="s">
        <v>54</v>
      </c>
      <c r="B6828">
        <v>0.375</v>
      </c>
      <c r="C6828" t="s">
        <v>605</v>
      </c>
    </row>
    <row r="6829" spans="1:3" x14ac:dyDescent="0.3">
      <c r="A6829" t="s">
        <v>52</v>
      </c>
      <c r="B6829">
        <v>0.44642857142857101</v>
      </c>
      <c r="C6829" t="s">
        <v>604</v>
      </c>
    </row>
    <row r="6830" spans="1:3" x14ac:dyDescent="0.3">
      <c r="A6830" t="s">
        <v>50</v>
      </c>
      <c r="B6830">
        <v>0.33928571428571402</v>
      </c>
      <c r="C6830" t="s">
        <v>603</v>
      </c>
    </row>
    <row r="6831" spans="1:3" x14ac:dyDescent="0.3">
      <c r="A6831" t="s">
        <v>48</v>
      </c>
      <c r="B6831">
        <v>0.53488372093023195</v>
      </c>
      <c r="C6831" t="s">
        <v>602</v>
      </c>
    </row>
    <row r="6832" spans="1:3" x14ac:dyDescent="0.3">
      <c r="A6832" t="s">
        <v>46</v>
      </c>
      <c r="B6832">
        <v>0.52173913043478204</v>
      </c>
      <c r="C6832" t="s">
        <v>601</v>
      </c>
    </row>
    <row r="6833" spans="1:3" x14ac:dyDescent="0.3">
      <c r="A6833" t="s">
        <v>44</v>
      </c>
      <c r="B6833">
        <v>0.41860465116279</v>
      </c>
      <c r="C6833" t="s">
        <v>600</v>
      </c>
    </row>
    <row r="6834" spans="1:3" x14ac:dyDescent="0.3">
      <c r="A6834" t="s">
        <v>42</v>
      </c>
      <c r="B6834">
        <v>0.56521739130434701</v>
      </c>
      <c r="C6834" t="s">
        <v>599</v>
      </c>
    </row>
    <row r="6835" spans="1:3" x14ac:dyDescent="0.3">
      <c r="A6835" t="s">
        <v>40</v>
      </c>
      <c r="B6835">
        <v>0.56521739130434701</v>
      </c>
      <c r="C6835" t="s">
        <v>598</v>
      </c>
    </row>
    <row r="6836" spans="1:3" x14ac:dyDescent="0.3">
      <c r="A6836" t="s">
        <v>38</v>
      </c>
      <c r="B6836">
        <v>0.56521739130434701</v>
      </c>
      <c r="C6836" t="s">
        <v>597</v>
      </c>
    </row>
    <row r="6837" spans="1:3" x14ac:dyDescent="0.3">
      <c r="A6837" t="s">
        <v>36</v>
      </c>
      <c r="B6837">
        <v>0.32558139534883701</v>
      </c>
      <c r="C6837" t="s">
        <v>596</v>
      </c>
    </row>
    <row r="6838" spans="1:3" x14ac:dyDescent="0.3">
      <c r="A6838" t="s">
        <v>34</v>
      </c>
      <c r="B6838">
        <v>0.13953488372093001</v>
      </c>
      <c r="C6838" t="e">
        <f>-----------------AT*TGACTAATCC*GATTATACA*A*TTGTT*TGTAGAGT*AC</f>
        <v>#NAME?</v>
      </c>
    </row>
    <row r="6839" spans="1:3" x14ac:dyDescent="0.3">
      <c r="A6839" t="s">
        <v>32</v>
      </c>
      <c r="B6839">
        <v>9.3023255813953404E-2</v>
      </c>
      <c r="C6839" t="s">
        <v>595</v>
      </c>
    </row>
    <row r="6840" spans="1:3" x14ac:dyDescent="0.3">
      <c r="A6840" t="s">
        <v>28</v>
      </c>
      <c r="B6840">
        <v>0.56521739130434701</v>
      </c>
      <c r="C6840" t="s">
        <v>594</v>
      </c>
    </row>
    <row r="6841" spans="1:3" x14ac:dyDescent="0.3">
      <c r="A6841" t="s">
        <v>26</v>
      </c>
      <c r="B6841">
        <v>0.60869565217391297</v>
      </c>
      <c r="C6841" t="s">
        <v>593</v>
      </c>
    </row>
    <row r="6842" spans="1:3" x14ac:dyDescent="0.3">
      <c r="A6842" t="s">
        <v>24</v>
      </c>
      <c r="B6842">
        <v>0.60869565217391297</v>
      </c>
      <c r="C6842" t="s">
        <v>593</v>
      </c>
    </row>
    <row r="6843" spans="1:3" x14ac:dyDescent="0.3">
      <c r="A6843" t="s">
        <v>22</v>
      </c>
      <c r="B6843">
        <v>0.44186046511627902</v>
      </c>
      <c r="C6843" t="s">
        <v>592</v>
      </c>
    </row>
    <row r="6844" spans="1:3" x14ac:dyDescent="0.3">
      <c r="A6844" t="s">
        <v>21</v>
      </c>
      <c r="B6844">
        <v>0.44186046511627902</v>
      </c>
      <c r="C6844" t="s">
        <v>592</v>
      </c>
    </row>
    <row r="6845" spans="1:3" x14ac:dyDescent="0.3">
      <c r="A6845" t="s">
        <v>19</v>
      </c>
      <c r="B6845">
        <v>0.65217391304347805</v>
      </c>
      <c r="C6845" t="s">
        <v>591</v>
      </c>
    </row>
    <row r="6846" spans="1:3" x14ac:dyDescent="0.3">
      <c r="A6846" t="s">
        <v>17</v>
      </c>
      <c r="B6846">
        <v>0.65217391304347805</v>
      </c>
      <c r="C6846" t="s">
        <v>590</v>
      </c>
    </row>
    <row r="6847" spans="1:3" x14ac:dyDescent="0.3">
      <c r="A6847" t="s">
        <v>15</v>
      </c>
      <c r="B6847">
        <v>0.65217391304347805</v>
      </c>
      <c r="C6847" t="s">
        <v>589</v>
      </c>
    </row>
    <row r="6848" spans="1:3" x14ac:dyDescent="0.3">
      <c r="A6848" t="s">
        <v>13</v>
      </c>
      <c r="B6848">
        <v>0.60869565217391297</v>
      </c>
      <c r="C6848" t="s">
        <v>588</v>
      </c>
    </row>
    <row r="6849" spans="1:3" x14ac:dyDescent="0.3">
      <c r="A6849" t="s">
        <v>11</v>
      </c>
      <c r="B6849">
        <v>0.65217391304347805</v>
      </c>
      <c r="C6849" t="s">
        <v>587</v>
      </c>
    </row>
    <row r="6850" spans="1:3" x14ac:dyDescent="0.3">
      <c r="A6850" t="s">
        <v>9</v>
      </c>
      <c r="B6850">
        <v>0.60869565217391297</v>
      </c>
      <c r="C6850" t="s">
        <v>586</v>
      </c>
    </row>
    <row r="6851" spans="1:3" x14ac:dyDescent="0.3">
      <c r="A6851" t="s">
        <v>7</v>
      </c>
      <c r="B6851">
        <v>0.581395348837209</v>
      </c>
      <c r="C6851" t="s">
        <v>585</v>
      </c>
    </row>
    <row r="6852" spans="1:3" x14ac:dyDescent="0.3">
      <c r="A6852" t="s">
        <v>5</v>
      </c>
      <c r="B6852">
        <v>0.65116279069767402</v>
      </c>
      <c r="C6852" t="s">
        <v>584</v>
      </c>
    </row>
    <row r="6853" spans="1:3" x14ac:dyDescent="0.3">
      <c r="A6853" t="s">
        <v>3</v>
      </c>
      <c r="B6853">
        <v>0.53488372093023195</v>
      </c>
      <c r="C6853" t="s">
        <v>583</v>
      </c>
    </row>
    <row r="6854" spans="1:3" x14ac:dyDescent="0.3">
      <c r="A6854" t="s">
        <v>1</v>
      </c>
      <c r="B6854">
        <v>0.55813953488372003</v>
      </c>
      <c r="C6854" t="s">
        <v>582</v>
      </c>
    </row>
    <row r="6855" spans="1:3" x14ac:dyDescent="0.3">
      <c r="A6855" t="s">
        <v>56</v>
      </c>
      <c r="B6855">
        <v>0.65116279069767402</v>
      </c>
      <c r="C6855" t="s">
        <v>581</v>
      </c>
    </row>
    <row r="6856" spans="1:3" x14ac:dyDescent="0.3">
      <c r="A6856" t="s">
        <v>54</v>
      </c>
      <c r="B6856">
        <v>0.65116279069767402</v>
      </c>
      <c r="C6856" t="s">
        <v>580</v>
      </c>
    </row>
    <row r="6857" spans="1:3" x14ac:dyDescent="0.3">
      <c r="A6857" t="s">
        <v>52</v>
      </c>
      <c r="B6857">
        <v>0.60465116279069697</v>
      </c>
      <c r="C6857" t="s">
        <v>579</v>
      </c>
    </row>
    <row r="6858" spans="1:3" x14ac:dyDescent="0.3">
      <c r="A6858" t="s">
        <v>50</v>
      </c>
      <c r="B6858">
        <v>0.581395348837209</v>
      </c>
      <c r="C6858" t="s">
        <v>578</v>
      </c>
    </row>
    <row r="6859" spans="1:3" x14ac:dyDescent="0.3">
      <c r="A6859" t="s">
        <v>48</v>
      </c>
      <c r="B6859">
        <v>0.63265306122448906</v>
      </c>
      <c r="C6859" t="s">
        <v>577</v>
      </c>
    </row>
    <row r="6860" spans="1:3" x14ac:dyDescent="0.3">
      <c r="A6860" t="s">
        <v>46</v>
      </c>
      <c r="B6860">
        <v>0.45454545454545398</v>
      </c>
      <c r="C6860" t="s">
        <v>576</v>
      </c>
    </row>
    <row r="6861" spans="1:3" x14ac:dyDescent="0.3">
      <c r="A6861" t="s">
        <v>44</v>
      </c>
      <c r="B6861">
        <v>0.61224489795918302</v>
      </c>
      <c r="C6861" t="s">
        <v>575</v>
      </c>
    </row>
    <row r="6862" spans="1:3" x14ac:dyDescent="0.3">
      <c r="A6862" t="s">
        <v>42</v>
      </c>
      <c r="B6862">
        <v>0.5</v>
      </c>
      <c r="C6862" t="s">
        <v>574</v>
      </c>
    </row>
    <row r="6863" spans="1:3" x14ac:dyDescent="0.3">
      <c r="A6863" t="s">
        <v>40</v>
      </c>
      <c r="B6863">
        <v>0.43181818181818099</v>
      </c>
      <c r="C6863" t="s">
        <v>573</v>
      </c>
    </row>
    <row r="6864" spans="1:3" x14ac:dyDescent="0.3">
      <c r="A6864" t="s">
        <v>38</v>
      </c>
      <c r="B6864">
        <v>0.40909090909090901</v>
      </c>
      <c r="C6864" t="s">
        <v>572</v>
      </c>
    </row>
    <row r="6865" spans="1:3" x14ac:dyDescent="0.3">
      <c r="A6865" t="s">
        <v>36</v>
      </c>
      <c r="B6865">
        <v>0.27450980392156799</v>
      </c>
      <c r="C6865" t="s">
        <v>571</v>
      </c>
    </row>
    <row r="6866" spans="1:3" x14ac:dyDescent="0.3">
      <c r="A6866" t="s">
        <v>34</v>
      </c>
      <c r="B6866">
        <v>0.15686274509803899</v>
      </c>
      <c r="C6866" t="s">
        <v>570</v>
      </c>
    </row>
    <row r="6867" spans="1:3" x14ac:dyDescent="0.3">
      <c r="A6867" t="s">
        <v>32</v>
      </c>
      <c r="B6867">
        <v>0.15686274509803899</v>
      </c>
      <c r="C6867" t="s">
        <v>569</v>
      </c>
    </row>
    <row r="6868" spans="1:3" x14ac:dyDescent="0.3">
      <c r="A6868" t="s">
        <v>30</v>
      </c>
      <c r="B6868">
        <v>1.9607843137254902E-2</v>
      </c>
      <c r="C6868" t="s">
        <v>568</v>
      </c>
    </row>
    <row r="6869" spans="1:3" x14ac:dyDescent="0.3">
      <c r="A6869" t="s">
        <v>28</v>
      </c>
      <c r="B6869">
        <v>0.439024390243902</v>
      </c>
      <c r="C6869" t="s">
        <v>567</v>
      </c>
    </row>
    <row r="6870" spans="1:3" x14ac:dyDescent="0.3">
      <c r="A6870" t="s">
        <v>26</v>
      </c>
      <c r="B6870">
        <v>0.40476190476190399</v>
      </c>
      <c r="C6870" t="s">
        <v>566</v>
      </c>
    </row>
    <row r="6871" spans="1:3" x14ac:dyDescent="0.3">
      <c r="A6871" t="s">
        <v>24</v>
      </c>
      <c r="B6871">
        <v>0.54545454545454497</v>
      </c>
      <c r="C6871" t="s">
        <v>565</v>
      </c>
    </row>
    <row r="6872" spans="1:3" x14ac:dyDescent="0.3">
      <c r="A6872" t="s">
        <v>22</v>
      </c>
      <c r="B6872">
        <v>0.59183673469387699</v>
      </c>
      <c r="C6872" t="s">
        <v>564</v>
      </c>
    </row>
    <row r="6873" spans="1:3" x14ac:dyDescent="0.3">
      <c r="A6873" t="s">
        <v>21</v>
      </c>
      <c r="B6873">
        <v>0.59183673469387699</v>
      </c>
      <c r="C6873" t="s">
        <v>564</v>
      </c>
    </row>
    <row r="6874" spans="1:3" x14ac:dyDescent="0.3">
      <c r="A6874" t="s">
        <v>19</v>
      </c>
      <c r="B6874">
        <v>0.43181818181818099</v>
      </c>
      <c r="C6874" t="s">
        <v>563</v>
      </c>
    </row>
    <row r="6875" spans="1:3" x14ac:dyDescent="0.3">
      <c r="A6875" t="s">
        <v>17</v>
      </c>
      <c r="B6875">
        <v>0.54545454545454497</v>
      </c>
      <c r="C6875" t="s">
        <v>562</v>
      </c>
    </row>
    <row r="6876" spans="1:3" x14ac:dyDescent="0.3">
      <c r="A6876" t="s">
        <v>15</v>
      </c>
      <c r="B6876">
        <v>0.47727272727272702</v>
      </c>
      <c r="C6876" t="s">
        <v>561</v>
      </c>
    </row>
    <row r="6877" spans="1:3" x14ac:dyDescent="0.3">
      <c r="A6877" t="s">
        <v>13</v>
      </c>
      <c r="B6877">
        <v>0.54545454545454497</v>
      </c>
      <c r="C6877" t="s">
        <v>560</v>
      </c>
    </row>
    <row r="6878" spans="1:3" x14ac:dyDescent="0.3">
      <c r="A6878" t="s">
        <v>11</v>
      </c>
      <c r="B6878">
        <v>0.47727272727272702</v>
      </c>
      <c r="C6878" t="s">
        <v>559</v>
      </c>
    </row>
    <row r="6879" spans="1:3" x14ac:dyDescent="0.3">
      <c r="A6879" t="s">
        <v>9</v>
      </c>
      <c r="B6879">
        <v>0.5</v>
      </c>
      <c r="C6879" t="s">
        <v>558</v>
      </c>
    </row>
    <row r="6880" spans="1:3" x14ac:dyDescent="0.3">
      <c r="A6880" t="s">
        <v>7</v>
      </c>
      <c r="B6880">
        <v>0.51111111111111096</v>
      </c>
      <c r="C6880" t="s">
        <v>557</v>
      </c>
    </row>
    <row r="6881" spans="1:3" x14ac:dyDescent="0.3">
      <c r="A6881" t="s">
        <v>5</v>
      </c>
      <c r="B6881">
        <v>0.54901960784313697</v>
      </c>
      <c r="C6881" t="s">
        <v>556</v>
      </c>
    </row>
    <row r="6882" spans="1:3" x14ac:dyDescent="0.3">
      <c r="A6882" t="s">
        <v>3</v>
      </c>
      <c r="B6882">
        <v>0.55555555555555503</v>
      </c>
      <c r="C6882" t="s">
        <v>555</v>
      </c>
    </row>
    <row r="6883" spans="1:3" x14ac:dyDescent="0.3">
      <c r="A6883" t="s">
        <v>1</v>
      </c>
      <c r="B6883">
        <v>0.54347826086956497</v>
      </c>
      <c r="C6883" t="s">
        <v>554</v>
      </c>
    </row>
    <row r="6884" spans="1:3" x14ac:dyDescent="0.3">
      <c r="A6884" t="s">
        <v>56</v>
      </c>
      <c r="B6884">
        <v>0.56521739130434701</v>
      </c>
      <c r="C6884" t="s">
        <v>553</v>
      </c>
    </row>
    <row r="6885" spans="1:3" x14ac:dyDescent="0.3">
      <c r="A6885" t="s">
        <v>54</v>
      </c>
      <c r="B6885">
        <v>0.64444444444444404</v>
      </c>
      <c r="C6885" t="s">
        <v>552</v>
      </c>
    </row>
    <row r="6886" spans="1:3" x14ac:dyDescent="0.3">
      <c r="A6886" t="s">
        <v>52</v>
      </c>
      <c r="B6886">
        <v>0.54901960784313697</v>
      </c>
      <c r="C6886" t="s">
        <v>551</v>
      </c>
    </row>
    <row r="6887" spans="1:3" x14ac:dyDescent="0.3">
      <c r="A6887" t="s">
        <v>50</v>
      </c>
      <c r="B6887">
        <v>0.56862745098039202</v>
      </c>
      <c r="C6887" t="s">
        <v>550</v>
      </c>
    </row>
    <row r="6888" spans="1:3" x14ac:dyDescent="0.3">
      <c r="A6888" t="s">
        <v>48</v>
      </c>
      <c r="B6888">
        <v>0.63461538461538403</v>
      </c>
      <c r="C6888" t="s">
        <v>549</v>
      </c>
    </row>
    <row r="6889" spans="1:3" x14ac:dyDescent="0.3">
      <c r="A6889" t="s">
        <v>46</v>
      </c>
      <c r="B6889">
        <v>0.55769230769230704</v>
      </c>
      <c r="C6889" t="s">
        <v>548</v>
      </c>
    </row>
    <row r="6890" spans="1:3" x14ac:dyDescent="0.3">
      <c r="A6890" t="s">
        <v>44</v>
      </c>
      <c r="B6890">
        <v>0.51923076923076905</v>
      </c>
      <c r="C6890" t="s">
        <v>547</v>
      </c>
    </row>
    <row r="6891" spans="1:3" x14ac:dyDescent="0.3">
      <c r="A6891" t="s">
        <v>42</v>
      </c>
      <c r="B6891">
        <v>0.61538461538461497</v>
      </c>
      <c r="C6891" t="s">
        <v>546</v>
      </c>
    </row>
    <row r="6892" spans="1:3" x14ac:dyDescent="0.3">
      <c r="A6892" t="s">
        <v>40</v>
      </c>
      <c r="B6892">
        <v>0.53846153846153799</v>
      </c>
      <c r="C6892" t="s">
        <v>545</v>
      </c>
    </row>
    <row r="6893" spans="1:3" x14ac:dyDescent="0.3">
      <c r="A6893" t="s">
        <v>38</v>
      </c>
      <c r="B6893">
        <v>0.57692307692307598</v>
      </c>
      <c r="C6893" t="s">
        <v>544</v>
      </c>
    </row>
    <row r="6894" spans="1:3" x14ac:dyDescent="0.3">
      <c r="A6894" t="s">
        <v>36</v>
      </c>
      <c r="B6894">
        <v>0.30769230769230699</v>
      </c>
      <c r="C6894" t="s">
        <v>543</v>
      </c>
    </row>
    <row r="6895" spans="1:3" x14ac:dyDescent="0.3">
      <c r="A6895" t="s">
        <v>34</v>
      </c>
      <c r="B6895">
        <v>0.21153846153846101</v>
      </c>
      <c r="C6895" t="s">
        <v>542</v>
      </c>
    </row>
    <row r="6896" spans="1:3" x14ac:dyDescent="0.3">
      <c r="A6896" t="s">
        <v>32</v>
      </c>
      <c r="B6896">
        <v>0.21153846153846101</v>
      </c>
      <c r="C6896" t="s">
        <v>541</v>
      </c>
    </row>
    <row r="6897" spans="1:3" x14ac:dyDescent="0.3">
      <c r="A6897" t="s">
        <v>30</v>
      </c>
      <c r="B6897">
        <v>1.9230769230769201E-2</v>
      </c>
      <c r="C6897" t="s">
        <v>540</v>
      </c>
    </row>
    <row r="6898" spans="1:3" x14ac:dyDescent="0.3">
      <c r="A6898" t="s">
        <v>28</v>
      </c>
      <c r="B6898">
        <v>0.55769230769230704</v>
      </c>
      <c r="C6898" t="s">
        <v>539</v>
      </c>
    </row>
    <row r="6899" spans="1:3" x14ac:dyDescent="0.3">
      <c r="A6899" t="s">
        <v>26</v>
      </c>
      <c r="B6899">
        <v>0.65384615384615297</v>
      </c>
      <c r="C6899" t="s">
        <v>538</v>
      </c>
    </row>
    <row r="6900" spans="1:3" x14ac:dyDescent="0.3">
      <c r="A6900" t="s">
        <v>24</v>
      </c>
      <c r="B6900">
        <v>0.61538461538461497</v>
      </c>
      <c r="C6900" t="s">
        <v>537</v>
      </c>
    </row>
    <row r="6901" spans="1:3" x14ac:dyDescent="0.3">
      <c r="A6901" t="s">
        <v>22</v>
      </c>
      <c r="B6901">
        <v>0.63461538461538403</v>
      </c>
      <c r="C6901" t="s">
        <v>536</v>
      </c>
    </row>
    <row r="6902" spans="1:3" x14ac:dyDescent="0.3">
      <c r="A6902" t="s">
        <v>21</v>
      </c>
      <c r="B6902">
        <v>0.63461538461538403</v>
      </c>
      <c r="C6902" t="s">
        <v>536</v>
      </c>
    </row>
    <row r="6903" spans="1:3" x14ac:dyDescent="0.3">
      <c r="A6903" t="s">
        <v>19</v>
      </c>
      <c r="B6903">
        <v>0.48076923076923</v>
      </c>
      <c r="C6903" t="s">
        <v>535</v>
      </c>
    </row>
    <row r="6904" spans="1:3" x14ac:dyDescent="0.3">
      <c r="A6904" t="s">
        <v>17</v>
      </c>
      <c r="B6904">
        <v>0.57692307692307598</v>
      </c>
      <c r="C6904" t="s">
        <v>534</v>
      </c>
    </row>
    <row r="6905" spans="1:3" x14ac:dyDescent="0.3">
      <c r="A6905" t="s">
        <v>15</v>
      </c>
      <c r="B6905">
        <v>0.53846153846153799</v>
      </c>
      <c r="C6905" t="s">
        <v>533</v>
      </c>
    </row>
    <row r="6906" spans="1:3" x14ac:dyDescent="0.3">
      <c r="A6906" t="s">
        <v>13</v>
      </c>
      <c r="B6906">
        <v>0.57692307692307598</v>
      </c>
      <c r="C6906" t="s">
        <v>532</v>
      </c>
    </row>
    <row r="6907" spans="1:3" x14ac:dyDescent="0.3">
      <c r="A6907" t="s">
        <v>11</v>
      </c>
      <c r="B6907">
        <v>0.61538461538461497</v>
      </c>
      <c r="C6907" t="s">
        <v>531</v>
      </c>
    </row>
    <row r="6908" spans="1:3" x14ac:dyDescent="0.3">
      <c r="A6908" t="s">
        <v>9</v>
      </c>
      <c r="B6908">
        <v>0.61538461538461497</v>
      </c>
      <c r="C6908" t="s">
        <v>531</v>
      </c>
    </row>
    <row r="6909" spans="1:3" x14ac:dyDescent="0.3">
      <c r="A6909" t="s">
        <v>7</v>
      </c>
      <c r="B6909">
        <v>0.59615384615384603</v>
      </c>
      <c r="C6909" t="s">
        <v>530</v>
      </c>
    </row>
    <row r="6910" spans="1:3" x14ac:dyDescent="0.3">
      <c r="A6910" t="s">
        <v>5</v>
      </c>
      <c r="B6910">
        <v>0.53846153846153799</v>
      </c>
      <c r="C6910" t="s">
        <v>529</v>
      </c>
    </row>
    <row r="6911" spans="1:3" x14ac:dyDescent="0.3">
      <c r="A6911" t="s">
        <v>3</v>
      </c>
      <c r="B6911">
        <v>0.46153846153846101</v>
      </c>
      <c r="C6911" t="s">
        <v>528</v>
      </c>
    </row>
    <row r="6912" spans="1:3" x14ac:dyDescent="0.3">
      <c r="A6912" t="s">
        <v>1</v>
      </c>
      <c r="B6912">
        <v>0.44230769230769201</v>
      </c>
      <c r="C6912" t="s">
        <v>527</v>
      </c>
    </row>
    <row r="6913" spans="1:3" x14ac:dyDescent="0.3">
      <c r="A6913" t="s">
        <v>56</v>
      </c>
      <c r="B6913">
        <v>0.44230769230769201</v>
      </c>
      <c r="C6913" t="s">
        <v>526</v>
      </c>
    </row>
    <row r="6914" spans="1:3" x14ac:dyDescent="0.3">
      <c r="A6914" t="s">
        <v>54</v>
      </c>
      <c r="B6914">
        <v>0.44897959183673403</v>
      </c>
      <c r="C6914" t="s">
        <v>525</v>
      </c>
    </row>
    <row r="6915" spans="1:3" x14ac:dyDescent="0.3">
      <c r="A6915" t="s">
        <v>52</v>
      </c>
      <c r="B6915">
        <v>0.48076923076923</v>
      </c>
      <c r="C6915" t="s">
        <v>524</v>
      </c>
    </row>
    <row r="6916" spans="1:3" x14ac:dyDescent="0.3">
      <c r="A6916" t="s">
        <v>50</v>
      </c>
      <c r="B6916">
        <v>0.55769230769230704</v>
      </c>
      <c r="C6916" t="s">
        <v>523</v>
      </c>
    </row>
    <row r="6917" spans="1:3" x14ac:dyDescent="0.3">
      <c r="A6917" t="s">
        <v>48</v>
      </c>
      <c r="B6917">
        <v>0.54385964912280704</v>
      </c>
      <c r="C6917" t="s">
        <v>522</v>
      </c>
    </row>
    <row r="6918" spans="1:3" x14ac:dyDescent="0.3">
      <c r="A6918" t="s">
        <v>46</v>
      </c>
      <c r="B6918">
        <v>0.407407407407407</v>
      </c>
      <c r="C6918" t="s">
        <v>521</v>
      </c>
    </row>
    <row r="6919" spans="1:3" x14ac:dyDescent="0.3">
      <c r="A6919" t="s">
        <v>44</v>
      </c>
      <c r="B6919">
        <v>0.35087719298245601</v>
      </c>
      <c r="C6919" t="s">
        <v>520</v>
      </c>
    </row>
    <row r="6920" spans="1:3" x14ac:dyDescent="0.3">
      <c r="A6920" t="s">
        <v>42</v>
      </c>
      <c r="B6920">
        <v>0.42592592592592499</v>
      </c>
      <c r="C6920" t="s">
        <v>519</v>
      </c>
    </row>
    <row r="6921" spans="1:3" x14ac:dyDescent="0.3">
      <c r="A6921" t="s">
        <v>40</v>
      </c>
      <c r="B6921">
        <v>0.46296296296296202</v>
      </c>
      <c r="C6921" t="s">
        <v>518</v>
      </c>
    </row>
    <row r="6922" spans="1:3" x14ac:dyDescent="0.3">
      <c r="A6922" t="s">
        <v>38</v>
      </c>
      <c r="B6922">
        <v>0.42592592592592499</v>
      </c>
      <c r="C6922" t="s">
        <v>517</v>
      </c>
    </row>
    <row r="6923" spans="1:3" x14ac:dyDescent="0.3">
      <c r="A6923" t="s">
        <v>36</v>
      </c>
      <c r="B6923">
        <v>0.26315789473684198</v>
      </c>
      <c r="C6923" t="s">
        <v>516</v>
      </c>
    </row>
    <row r="6924" spans="1:3" x14ac:dyDescent="0.3">
      <c r="A6924" t="s">
        <v>34</v>
      </c>
      <c r="B6924">
        <v>0.19298245614035001</v>
      </c>
      <c r="C6924" t="s">
        <v>515</v>
      </c>
    </row>
    <row r="6925" spans="1:3" x14ac:dyDescent="0.3">
      <c r="A6925" t="s">
        <v>32</v>
      </c>
      <c r="B6925">
        <v>0.157894736842105</v>
      </c>
      <c r="C6925" t="s">
        <v>514</v>
      </c>
    </row>
    <row r="6926" spans="1:3" x14ac:dyDescent="0.3">
      <c r="A6926" t="s">
        <v>28</v>
      </c>
      <c r="B6926">
        <v>0.37037037037037002</v>
      </c>
      <c r="C6926" t="s">
        <v>513</v>
      </c>
    </row>
    <row r="6927" spans="1:3" x14ac:dyDescent="0.3">
      <c r="A6927" t="s">
        <v>26</v>
      </c>
      <c r="B6927">
        <v>0.42592592592592499</v>
      </c>
      <c r="C6927" t="s">
        <v>512</v>
      </c>
    </row>
    <row r="6928" spans="1:3" x14ac:dyDescent="0.3">
      <c r="A6928" t="s">
        <v>24</v>
      </c>
      <c r="B6928">
        <v>0.38888888888888801</v>
      </c>
      <c r="C6928" t="s">
        <v>511</v>
      </c>
    </row>
    <row r="6929" spans="1:3" x14ac:dyDescent="0.3">
      <c r="A6929" t="s">
        <v>22</v>
      </c>
      <c r="B6929">
        <v>0.38596491228070101</v>
      </c>
      <c r="C6929" t="s">
        <v>510</v>
      </c>
    </row>
    <row r="6930" spans="1:3" x14ac:dyDescent="0.3">
      <c r="A6930" t="s">
        <v>21</v>
      </c>
      <c r="B6930">
        <v>0.38596491228070101</v>
      </c>
      <c r="C6930" t="s">
        <v>510</v>
      </c>
    </row>
    <row r="6931" spans="1:3" x14ac:dyDescent="0.3">
      <c r="A6931" t="s">
        <v>19</v>
      </c>
      <c r="B6931">
        <v>0.48148148148148101</v>
      </c>
      <c r="C6931" t="s">
        <v>509</v>
      </c>
    </row>
    <row r="6932" spans="1:3" x14ac:dyDescent="0.3">
      <c r="A6932" t="s">
        <v>17</v>
      </c>
      <c r="B6932">
        <v>0.44444444444444398</v>
      </c>
      <c r="C6932" t="s">
        <v>508</v>
      </c>
    </row>
    <row r="6933" spans="1:3" x14ac:dyDescent="0.3">
      <c r="A6933" t="s">
        <v>15</v>
      </c>
      <c r="B6933">
        <v>0.44444444444444398</v>
      </c>
      <c r="C6933" t="s">
        <v>507</v>
      </c>
    </row>
    <row r="6934" spans="1:3" x14ac:dyDescent="0.3">
      <c r="A6934" t="s">
        <v>13</v>
      </c>
      <c r="B6934">
        <v>0.5</v>
      </c>
      <c r="C6934" t="s">
        <v>506</v>
      </c>
    </row>
    <row r="6935" spans="1:3" x14ac:dyDescent="0.3">
      <c r="A6935" t="s">
        <v>11</v>
      </c>
      <c r="B6935">
        <v>0.5</v>
      </c>
      <c r="C6935" t="s">
        <v>505</v>
      </c>
    </row>
    <row r="6936" spans="1:3" x14ac:dyDescent="0.3">
      <c r="A6936" t="s">
        <v>9</v>
      </c>
      <c r="B6936">
        <v>0.48148148148148101</v>
      </c>
      <c r="C6936" t="s">
        <v>504</v>
      </c>
    </row>
    <row r="6937" spans="1:3" x14ac:dyDescent="0.3">
      <c r="A6937" t="s">
        <v>7</v>
      </c>
      <c r="B6937">
        <v>0.35087719298245601</v>
      </c>
      <c r="C6937" t="s">
        <v>503</v>
      </c>
    </row>
    <row r="6938" spans="1:3" x14ac:dyDescent="0.3">
      <c r="A6938" t="s">
        <v>5</v>
      </c>
      <c r="B6938">
        <v>0.42105263157894701</v>
      </c>
      <c r="C6938" t="s">
        <v>502</v>
      </c>
    </row>
    <row r="6939" spans="1:3" x14ac:dyDescent="0.3">
      <c r="A6939" t="s">
        <v>3</v>
      </c>
      <c r="B6939">
        <v>0.33333333333333298</v>
      </c>
      <c r="C6939" t="s">
        <v>501</v>
      </c>
    </row>
    <row r="6940" spans="1:3" x14ac:dyDescent="0.3">
      <c r="A6940" t="s">
        <v>1</v>
      </c>
      <c r="B6940">
        <v>0.40350877192982398</v>
      </c>
      <c r="C6940" t="s">
        <v>500</v>
      </c>
    </row>
    <row r="6941" spans="1:3" x14ac:dyDescent="0.3">
      <c r="A6941" t="s">
        <v>56</v>
      </c>
      <c r="B6941">
        <v>0.33333333333333298</v>
      </c>
      <c r="C6941" t="s">
        <v>499</v>
      </c>
    </row>
    <row r="6942" spans="1:3" x14ac:dyDescent="0.3">
      <c r="A6942" t="s">
        <v>54</v>
      </c>
      <c r="B6942">
        <v>0.36842105263157798</v>
      </c>
      <c r="C6942" t="s">
        <v>498</v>
      </c>
    </row>
    <row r="6943" spans="1:3" x14ac:dyDescent="0.3">
      <c r="A6943" t="s">
        <v>52</v>
      </c>
      <c r="B6943">
        <v>0.38596491228070101</v>
      </c>
      <c r="C6943" t="s">
        <v>497</v>
      </c>
    </row>
    <row r="6944" spans="1:3" x14ac:dyDescent="0.3">
      <c r="A6944" t="s">
        <v>50</v>
      </c>
      <c r="B6944">
        <v>0.43859649122806998</v>
      </c>
      <c r="C6944" t="s">
        <v>496</v>
      </c>
    </row>
    <row r="6945" spans="1:3" x14ac:dyDescent="0.3">
      <c r="A6945" t="s">
        <v>48</v>
      </c>
      <c r="B6945">
        <v>0.41818181818181799</v>
      </c>
      <c r="C6945" t="s">
        <v>495</v>
      </c>
    </row>
    <row r="6946" spans="1:3" x14ac:dyDescent="0.3">
      <c r="A6946" t="s">
        <v>46</v>
      </c>
      <c r="B6946">
        <v>0.52631578947368396</v>
      </c>
      <c r="C6946" t="s">
        <v>494</v>
      </c>
    </row>
    <row r="6947" spans="1:3" x14ac:dyDescent="0.3">
      <c r="A6947" t="s">
        <v>44</v>
      </c>
      <c r="B6947">
        <v>0.54545454545454497</v>
      </c>
      <c r="C6947" t="s">
        <v>493</v>
      </c>
    </row>
    <row r="6948" spans="1:3" x14ac:dyDescent="0.3">
      <c r="A6948" t="s">
        <v>42</v>
      </c>
      <c r="B6948">
        <v>0.43859649122806998</v>
      </c>
      <c r="C6948" t="s">
        <v>492</v>
      </c>
    </row>
    <row r="6949" spans="1:3" x14ac:dyDescent="0.3">
      <c r="A6949" t="s">
        <v>40</v>
      </c>
      <c r="B6949">
        <v>0.47368421052631499</v>
      </c>
      <c r="C6949" t="s">
        <v>491</v>
      </c>
    </row>
    <row r="6950" spans="1:3" x14ac:dyDescent="0.3">
      <c r="A6950" t="s">
        <v>38</v>
      </c>
      <c r="B6950">
        <v>0.50877192982456099</v>
      </c>
      <c r="C6950" t="s">
        <v>490</v>
      </c>
    </row>
    <row r="6951" spans="1:3" x14ac:dyDescent="0.3">
      <c r="A6951" t="s">
        <v>36</v>
      </c>
      <c r="B6951">
        <v>0.157894736842105</v>
      </c>
      <c r="C6951" t="s">
        <v>489</v>
      </c>
    </row>
    <row r="6952" spans="1:3" x14ac:dyDescent="0.3">
      <c r="A6952" t="s">
        <v>34</v>
      </c>
      <c r="B6952">
        <v>5.2631578947368397E-2</v>
      </c>
      <c r="C6952" t="s">
        <v>488</v>
      </c>
    </row>
    <row r="6953" spans="1:3" x14ac:dyDescent="0.3">
      <c r="A6953" t="s">
        <v>32</v>
      </c>
      <c r="B6953">
        <v>0.105263157894736</v>
      </c>
      <c r="C6953" t="s">
        <v>487</v>
      </c>
    </row>
    <row r="6954" spans="1:3" x14ac:dyDescent="0.3">
      <c r="A6954" t="s">
        <v>30</v>
      </c>
      <c r="B6954">
        <v>1.7543859649122799E-2</v>
      </c>
      <c r="C6954" t="s">
        <v>486</v>
      </c>
    </row>
    <row r="6955" spans="1:3" x14ac:dyDescent="0.3">
      <c r="A6955" t="s">
        <v>28</v>
      </c>
      <c r="B6955">
        <v>0.56140350877192902</v>
      </c>
      <c r="C6955" t="s">
        <v>485</v>
      </c>
    </row>
    <row r="6956" spans="1:3" x14ac:dyDescent="0.3">
      <c r="A6956" t="s">
        <v>26</v>
      </c>
      <c r="B6956">
        <v>0.40350877192982398</v>
      </c>
      <c r="C6956" t="s">
        <v>484</v>
      </c>
    </row>
    <row r="6957" spans="1:3" x14ac:dyDescent="0.3">
      <c r="A6957" t="s">
        <v>24</v>
      </c>
      <c r="B6957">
        <v>0.40350877192982398</v>
      </c>
      <c r="C6957" t="s">
        <v>483</v>
      </c>
    </row>
    <row r="6958" spans="1:3" x14ac:dyDescent="0.3">
      <c r="A6958" t="s">
        <v>22</v>
      </c>
      <c r="B6958">
        <v>0.49090909090909002</v>
      </c>
      <c r="C6958" t="s">
        <v>482</v>
      </c>
    </row>
    <row r="6959" spans="1:3" x14ac:dyDescent="0.3">
      <c r="A6959" t="s">
        <v>21</v>
      </c>
      <c r="B6959">
        <v>0.49090909090909002</v>
      </c>
      <c r="C6959" t="s">
        <v>482</v>
      </c>
    </row>
    <row r="6960" spans="1:3" x14ac:dyDescent="0.3">
      <c r="A6960" t="s">
        <v>19</v>
      </c>
      <c r="B6960">
        <v>0.49122807017543801</v>
      </c>
      <c r="C6960" t="s">
        <v>481</v>
      </c>
    </row>
    <row r="6961" spans="1:3" x14ac:dyDescent="0.3">
      <c r="A6961" t="s">
        <v>17</v>
      </c>
      <c r="B6961">
        <v>0.57894736842105199</v>
      </c>
      <c r="C6961" t="s">
        <v>480</v>
      </c>
    </row>
    <row r="6962" spans="1:3" x14ac:dyDescent="0.3">
      <c r="A6962" t="s">
        <v>15</v>
      </c>
      <c r="B6962">
        <v>0.61403508771929804</v>
      </c>
      <c r="C6962" t="s">
        <v>479</v>
      </c>
    </row>
    <row r="6963" spans="1:3" x14ac:dyDescent="0.3">
      <c r="A6963" t="s">
        <v>13</v>
      </c>
      <c r="B6963">
        <v>0.45614035087719201</v>
      </c>
      <c r="C6963" t="s">
        <v>478</v>
      </c>
    </row>
    <row r="6964" spans="1:3" x14ac:dyDescent="0.3">
      <c r="A6964" t="s">
        <v>11</v>
      </c>
      <c r="B6964">
        <v>0.54385964912280704</v>
      </c>
      <c r="C6964" t="s">
        <v>477</v>
      </c>
    </row>
    <row r="6965" spans="1:3" x14ac:dyDescent="0.3">
      <c r="A6965" t="s">
        <v>9</v>
      </c>
      <c r="B6965">
        <v>0.45614035087719201</v>
      </c>
      <c r="C6965" t="s">
        <v>476</v>
      </c>
    </row>
    <row r="6966" spans="1:3" x14ac:dyDescent="0.3">
      <c r="A6966" t="s">
        <v>7</v>
      </c>
      <c r="B6966">
        <v>0.51851851851851805</v>
      </c>
      <c r="C6966" t="s">
        <v>475</v>
      </c>
    </row>
    <row r="6967" spans="1:3" x14ac:dyDescent="0.3">
      <c r="A6967" t="s">
        <v>5</v>
      </c>
      <c r="B6967">
        <v>0.50909090909090904</v>
      </c>
      <c r="C6967" t="s">
        <v>474</v>
      </c>
    </row>
    <row r="6968" spans="1:3" x14ac:dyDescent="0.3">
      <c r="A6968" t="s">
        <v>3</v>
      </c>
      <c r="B6968">
        <v>0.49090909090909002</v>
      </c>
      <c r="C6968" t="s">
        <v>473</v>
      </c>
    </row>
    <row r="6969" spans="1:3" x14ac:dyDescent="0.3">
      <c r="A6969" t="s">
        <v>1</v>
      </c>
      <c r="B6969">
        <v>0.472727272727272</v>
      </c>
      <c r="C6969" t="s">
        <v>472</v>
      </c>
    </row>
    <row r="6970" spans="1:3" x14ac:dyDescent="0.3">
      <c r="A6970" t="s">
        <v>56</v>
      </c>
      <c r="B6970">
        <v>0.4</v>
      </c>
      <c r="C6970" t="s">
        <v>471</v>
      </c>
    </row>
    <row r="6971" spans="1:3" x14ac:dyDescent="0.3">
      <c r="A6971" t="s">
        <v>54</v>
      </c>
      <c r="B6971">
        <v>0.43636363636363601</v>
      </c>
      <c r="C6971" t="s">
        <v>470</v>
      </c>
    </row>
    <row r="6972" spans="1:3" x14ac:dyDescent="0.3">
      <c r="A6972" t="s">
        <v>52</v>
      </c>
      <c r="B6972">
        <v>0.472727272727272</v>
      </c>
      <c r="C6972" t="s">
        <v>469</v>
      </c>
    </row>
    <row r="6973" spans="1:3" x14ac:dyDescent="0.3">
      <c r="A6973" t="s">
        <v>50</v>
      </c>
      <c r="B6973">
        <v>0.43636363636363601</v>
      </c>
      <c r="C6973" t="s">
        <v>468</v>
      </c>
    </row>
    <row r="6974" spans="1:3" x14ac:dyDescent="0.3">
      <c r="A6974" t="s">
        <v>48</v>
      </c>
      <c r="B6974">
        <v>0.25</v>
      </c>
      <c r="C6974" t="s">
        <v>467</v>
      </c>
    </row>
    <row r="6975" spans="1:3" x14ac:dyDescent="0.3">
      <c r="A6975" t="s">
        <v>46</v>
      </c>
      <c r="B6975">
        <v>0.4</v>
      </c>
      <c r="C6975" t="s">
        <v>466</v>
      </c>
    </row>
    <row r="6976" spans="1:3" x14ac:dyDescent="0.3">
      <c r="A6976" t="s">
        <v>44</v>
      </c>
      <c r="B6976">
        <v>0.36666666666666597</v>
      </c>
      <c r="C6976" t="s">
        <v>465</v>
      </c>
    </row>
    <row r="6977" spans="1:3" x14ac:dyDescent="0.3">
      <c r="A6977" t="s">
        <v>42</v>
      </c>
      <c r="B6977">
        <v>0.483333333333333</v>
      </c>
      <c r="C6977" t="s">
        <v>464</v>
      </c>
    </row>
    <row r="6978" spans="1:3" x14ac:dyDescent="0.3">
      <c r="A6978" t="s">
        <v>40</v>
      </c>
      <c r="B6978">
        <v>0.38333333333333303</v>
      </c>
      <c r="C6978" t="s">
        <v>463</v>
      </c>
    </row>
    <row r="6979" spans="1:3" x14ac:dyDescent="0.3">
      <c r="A6979" t="s">
        <v>38</v>
      </c>
      <c r="B6979">
        <v>0.45</v>
      </c>
      <c r="C6979" t="s">
        <v>462</v>
      </c>
    </row>
    <row r="6980" spans="1:3" x14ac:dyDescent="0.3">
      <c r="A6980" t="s">
        <v>36</v>
      </c>
      <c r="B6980">
        <v>0.16666666666666599</v>
      </c>
      <c r="C6980" t="s">
        <v>461</v>
      </c>
    </row>
    <row r="6981" spans="1:3" x14ac:dyDescent="0.3">
      <c r="A6981" t="s">
        <v>34</v>
      </c>
      <c r="B6981">
        <v>0.1</v>
      </c>
      <c r="C6981" t="s">
        <v>460</v>
      </c>
    </row>
    <row r="6982" spans="1:3" x14ac:dyDescent="0.3">
      <c r="A6982" t="s">
        <v>32</v>
      </c>
      <c r="B6982">
        <v>8.3333333333333301E-2</v>
      </c>
      <c r="C6982" t="s">
        <v>459</v>
      </c>
    </row>
    <row r="6983" spans="1:3" x14ac:dyDescent="0.3">
      <c r="A6983" t="s">
        <v>30</v>
      </c>
      <c r="B6983">
        <v>0.05</v>
      </c>
      <c r="C6983" t="s">
        <v>458</v>
      </c>
    </row>
    <row r="6984" spans="1:3" x14ac:dyDescent="0.3">
      <c r="A6984" t="s">
        <v>28</v>
      </c>
      <c r="B6984">
        <v>0.35</v>
      </c>
      <c r="C6984" t="s">
        <v>457</v>
      </c>
    </row>
    <row r="6985" spans="1:3" x14ac:dyDescent="0.3">
      <c r="A6985" t="s">
        <v>26</v>
      </c>
      <c r="B6985">
        <v>0.43333333333333302</v>
      </c>
      <c r="C6985" t="s">
        <v>456</v>
      </c>
    </row>
    <row r="6986" spans="1:3" x14ac:dyDescent="0.3">
      <c r="A6986" t="s">
        <v>24</v>
      </c>
      <c r="B6986">
        <v>0.4</v>
      </c>
      <c r="C6986" t="s">
        <v>455</v>
      </c>
    </row>
    <row r="6987" spans="1:3" x14ac:dyDescent="0.3">
      <c r="A6987" t="s">
        <v>22</v>
      </c>
      <c r="B6987">
        <v>0.266666666666666</v>
      </c>
      <c r="C6987" t="s">
        <v>454</v>
      </c>
    </row>
    <row r="6988" spans="1:3" x14ac:dyDescent="0.3">
      <c r="A6988" t="s">
        <v>21</v>
      </c>
      <c r="B6988">
        <v>0.266666666666666</v>
      </c>
      <c r="C6988" t="s">
        <v>454</v>
      </c>
    </row>
    <row r="6989" spans="1:3" x14ac:dyDescent="0.3">
      <c r="A6989" t="s">
        <v>19</v>
      </c>
      <c r="B6989">
        <v>0.38333333333333303</v>
      </c>
      <c r="C6989" t="s">
        <v>453</v>
      </c>
    </row>
    <row r="6990" spans="1:3" x14ac:dyDescent="0.3">
      <c r="A6990" t="s">
        <v>17</v>
      </c>
      <c r="B6990">
        <v>0.483333333333333</v>
      </c>
      <c r="C6990" t="s">
        <v>452</v>
      </c>
    </row>
    <row r="6991" spans="1:3" x14ac:dyDescent="0.3">
      <c r="A6991" t="s">
        <v>15</v>
      </c>
      <c r="B6991">
        <v>0.41666666666666602</v>
      </c>
      <c r="C6991" t="s">
        <v>451</v>
      </c>
    </row>
    <row r="6992" spans="1:3" x14ac:dyDescent="0.3">
      <c r="A6992" t="s">
        <v>13</v>
      </c>
      <c r="B6992">
        <v>0.483333333333333</v>
      </c>
      <c r="C6992" t="s">
        <v>450</v>
      </c>
    </row>
    <row r="6993" spans="1:3" x14ac:dyDescent="0.3">
      <c r="A6993" t="s">
        <v>11</v>
      </c>
      <c r="B6993">
        <v>0.46666666666666601</v>
      </c>
      <c r="C6993" t="s">
        <v>449</v>
      </c>
    </row>
    <row r="6994" spans="1:3" x14ac:dyDescent="0.3">
      <c r="A6994" t="s">
        <v>9</v>
      </c>
      <c r="B6994">
        <v>0.43333333333333302</v>
      </c>
      <c r="C6994" t="s">
        <v>448</v>
      </c>
    </row>
    <row r="6995" spans="1:3" x14ac:dyDescent="0.3">
      <c r="A6995" t="s">
        <v>7</v>
      </c>
      <c r="B6995">
        <v>0.35</v>
      </c>
      <c r="C6995" t="s">
        <v>447</v>
      </c>
    </row>
    <row r="6996" spans="1:3" x14ac:dyDescent="0.3">
      <c r="A6996" t="s">
        <v>5</v>
      </c>
      <c r="B6996">
        <v>0.33333333333333298</v>
      </c>
      <c r="C6996" t="s">
        <v>446</v>
      </c>
    </row>
    <row r="6997" spans="1:3" x14ac:dyDescent="0.3">
      <c r="A6997" t="s">
        <v>3</v>
      </c>
      <c r="B6997">
        <v>0.3</v>
      </c>
      <c r="C6997" t="s">
        <v>445</v>
      </c>
    </row>
    <row r="6998" spans="1:3" x14ac:dyDescent="0.3">
      <c r="A6998" t="s">
        <v>1</v>
      </c>
      <c r="B6998">
        <v>0.35</v>
      </c>
      <c r="C6998" t="s">
        <v>444</v>
      </c>
    </row>
    <row r="6999" spans="1:3" x14ac:dyDescent="0.3">
      <c r="A6999" t="s">
        <v>56</v>
      </c>
      <c r="B6999">
        <v>0.4</v>
      </c>
      <c r="C6999" t="s">
        <v>443</v>
      </c>
    </row>
    <row r="7000" spans="1:3" x14ac:dyDescent="0.3">
      <c r="A7000" t="s">
        <v>54</v>
      </c>
      <c r="B7000">
        <v>0.33333333333333298</v>
      </c>
      <c r="C7000" t="s">
        <v>442</v>
      </c>
    </row>
    <row r="7001" spans="1:3" x14ac:dyDescent="0.3">
      <c r="A7001" t="s">
        <v>52</v>
      </c>
      <c r="B7001">
        <v>0.45</v>
      </c>
      <c r="C7001" t="s">
        <v>441</v>
      </c>
    </row>
    <row r="7002" spans="1:3" x14ac:dyDescent="0.3">
      <c r="A7002" t="s">
        <v>50</v>
      </c>
      <c r="B7002">
        <v>0.45</v>
      </c>
      <c r="C7002" t="s">
        <v>440</v>
      </c>
    </row>
    <row r="7003" spans="1:3" x14ac:dyDescent="0.3">
      <c r="A7003" t="s">
        <v>48</v>
      </c>
      <c r="B7003">
        <v>0.36666666666666597</v>
      </c>
      <c r="C7003" t="s">
        <v>439</v>
      </c>
    </row>
    <row r="7004" spans="1:3" x14ac:dyDescent="0.3">
      <c r="A7004" t="s">
        <v>46</v>
      </c>
      <c r="B7004">
        <v>0.31666666666666599</v>
      </c>
      <c r="C7004" t="s">
        <v>438</v>
      </c>
    </row>
    <row r="7005" spans="1:3" x14ac:dyDescent="0.3">
      <c r="A7005" t="s">
        <v>44</v>
      </c>
      <c r="B7005">
        <v>0.33333333333333298</v>
      </c>
      <c r="C7005" t="s">
        <v>437</v>
      </c>
    </row>
    <row r="7006" spans="1:3" x14ac:dyDescent="0.3">
      <c r="A7006" t="s">
        <v>42</v>
      </c>
      <c r="B7006">
        <v>0.483333333333333</v>
      </c>
      <c r="C7006" t="s">
        <v>436</v>
      </c>
    </row>
    <row r="7007" spans="1:3" x14ac:dyDescent="0.3">
      <c r="A7007" t="s">
        <v>40</v>
      </c>
      <c r="B7007">
        <v>0.45</v>
      </c>
      <c r="C7007" t="s">
        <v>435</v>
      </c>
    </row>
    <row r="7008" spans="1:3" x14ac:dyDescent="0.3">
      <c r="A7008" t="s">
        <v>38</v>
      </c>
      <c r="B7008">
        <v>0.41666666666666602</v>
      </c>
      <c r="C7008" t="s">
        <v>434</v>
      </c>
    </row>
    <row r="7009" spans="1:3" x14ac:dyDescent="0.3">
      <c r="A7009" t="s">
        <v>36</v>
      </c>
      <c r="B7009">
        <v>1.6666666666666601E-2</v>
      </c>
      <c r="C7009" t="s">
        <v>433</v>
      </c>
    </row>
    <row r="7010" spans="1:3" x14ac:dyDescent="0.3">
      <c r="A7010" t="s">
        <v>34</v>
      </c>
      <c r="B7010">
        <v>3.3333333333333298E-2</v>
      </c>
      <c r="C7010" t="s">
        <v>432</v>
      </c>
    </row>
    <row r="7011" spans="1:3" x14ac:dyDescent="0.3">
      <c r="A7011" t="s">
        <v>32</v>
      </c>
      <c r="B7011">
        <v>3.3333333333333298E-2</v>
      </c>
      <c r="C7011" t="s">
        <v>431</v>
      </c>
    </row>
    <row r="7012" spans="1:3" x14ac:dyDescent="0.3">
      <c r="A7012" t="s">
        <v>30</v>
      </c>
      <c r="B7012">
        <v>1.6666666666666601E-2</v>
      </c>
      <c r="C7012" t="s">
        <v>430</v>
      </c>
    </row>
    <row r="7013" spans="1:3" x14ac:dyDescent="0.3">
      <c r="A7013" t="s">
        <v>28</v>
      </c>
      <c r="B7013">
        <v>0.38333333333333303</v>
      </c>
      <c r="C7013" t="s">
        <v>429</v>
      </c>
    </row>
    <row r="7014" spans="1:3" x14ac:dyDescent="0.3">
      <c r="A7014" t="s">
        <v>26</v>
      </c>
      <c r="B7014">
        <v>0.43333333333333302</v>
      </c>
      <c r="C7014" t="s">
        <v>428</v>
      </c>
    </row>
    <row r="7015" spans="1:3" x14ac:dyDescent="0.3">
      <c r="A7015" t="s">
        <v>24</v>
      </c>
      <c r="B7015">
        <v>0.36666666666666597</v>
      </c>
      <c r="C7015" t="s">
        <v>427</v>
      </c>
    </row>
    <row r="7016" spans="1:3" x14ac:dyDescent="0.3">
      <c r="A7016" t="s">
        <v>22</v>
      </c>
      <c r="B7016">
        <v>0.33333333333333298</v>
      </c>
      <c r="C7016" t="s">
        <v>426</v>
      </c>
    </row>
    <row r="7017" spans="1:3" x14ac:dyDescent="0.3">
      <c r="A7017" t="s">
        <v>21</v>
      </c>
      <c r="B7017">
        <v>0.35</v>
      </c>
      <c r="C7017" t="s">
        <v>425</v>
      </c>
    </row>
    <row r="7018" spans="1:3" x14ac:dyDescent="0.3">
      <c r="A7018" t="s">
        <v>19</v>
      </c>
      <c r="B7018">
        <v>0.46666666666666601</v>
      </c>
      <c r="C7018" t="s">
        <v>424</v>
      </c>
    </row>
    <row r="7019" spans="1:3" x14ac:dyDescent="0.3">
      <c r="A7019" t="s">
        <v>17</v>
      </c>
      <c r="B7019">
        <v>0.45</v>
      </c>
      <c r="C7019" t="s">
        <v>423</v>
      </c>
    </row>
    <row r="7020" spans="1:3" x14ac:dyDescent="0.3">
      <c r="A7020" t="s">
        <v>15</v>
      </c>
      <c r="B7020">
        <v>0.46666666666666601</v>
      </c>
      <c r="C7020" t="s">
        <v>422</v>
      </c>
    </row>
    <row r="7021" spans="1:3" x14ac:dyDescent="0.3">
      <c r="A7021" t="s">
        <v>13</v>
      </c>
      <c r="B7021">
        <v>0.45</v>
      </c>
      <c r="C7021" t="s">
        <v>421</v>
      </c>
    </row>
    <row r="7022" spans="1:3" x14ac:dyDescent="0.3">
      <c r="A7022" t="s">
        <v>11</v>
      </c>
      <c r="B7022">
        <v>0.5</v>
      </c>
      <c r="C7022" t="s">
        <v>420</v>
      </c>
    </row>
    <row r="7023" spans="1:3" x14ac:dyDescent="0.3">
      <c r="A7023" t="s">
        <v>9</v>
      </c>
      <c r="B7023">
        <v>0.46666666666666601</v>
      </c>
      <c r="C7023" t="s">
        <v>419</v>
      </c>
    </row>
    <row r="7024" spans="1:3" x14ac:dyDescent="0.3">
      <c r="A7024" t="s">
        <v>7</v>
      </c>
      <c r="B7024">
        <v>0.56666666666666599</v>
      </c>
      <c r="C7024" t="s">
        <v>418</v>
      </c>
    </row>
    <row r="7025" spans="1:3" x14ac:dyDescent="0.3">
      <c r="A7025" t="s">
        <v>5</v>
      </c>
      <c r="B7025">
        <v>0.35</v>
      </c>
      <c r="C7025" t="s">
        <v>417</v>
      </c>
    </row>
    <row r="7026" spans="1:3" x14ac:dyDescent="0.3">
      <c r="A7026" t="s">
        <v>3</v>
      </c>
      <c r="B7026">
        <v>0.36666666666666597</v>
      </c>
      <c r="C7026" t="s">
        <v>416</v>
      </c>
    </row>
    <row r="7027" spans="1:3" x14ac:dyDescent="0.3">
      <c r="A7027" t="s">
        <v>1</v>
      </c>
      <c r="B7027">
        <v>0.36666666666666597</v>
      </c>
      <c r="C7027" t="s">
        <v>415</v>
      </c>
    </row>
    <row r="7028" spans="1:3" x14ac:dyDescent="0.3">
      <c r="A7028" t="s">
        <v>56</v>
      </c>
      <c r="B7028">
        <v>0.31666666666666599</v>
      </c>
      <c r="C7028" t="s">
        <v>414</v>
      </c>
    </row>
    <row r="7029" spans="1:3" x14ac:dyDescent="0.3">
      <c r="A7029" t="s">
        <v>54</v>
      </c>
      <c r="B7029">
        <v>0.3</v>
      </c>
      <c r="C7029" t="s">
        <v>413</v>
      </c>
    </row>
    <row r="7030" spans="1:3" x14ac:dyDescent="0.3">
      <c r="A7030" t="s">
        <v>52</v>
      </c>
      <c r="B7030">
        <v>0.35</v>
      </c>
      <c r="C7030" t="s">
        <v>412</v>
      </c>
    </row>
    <row r="7031" spans="1:3" x14ac:dyDescent="0.3">
      <c r="A7031" t="s">
        <v>50</v>
      </c>
      <c r="B7031">
        <v>0.35</v>
      </c>
      <c r="C7031" t="s">
        <v>411</v>
      </c>
    </row>
    <row r="7032" spans="1:3" x14ac:dyDescent="0.3">
      <c r="A7032" t="s">
        <v>48</v>
      </c>
      <c r="B7032">
        <v>0.41666666666666602</v>
      </c>
      <c r="C7032" t="s">
        <v>410</v>
      </c>
    </row>
    <row r="7033" spans="1:3" x14ac:dyDescent="0.3">
      <c r="A7033" t="s">
        <v>46</v>
      </c>
      <c r="B7033">
        <v>0.41666666666666602</v>
      </c>
      <c r="C7033" t="s">
        <v>409</v>
      </c>
    </row>
    <row r="7034" spans="1:3" x14ac:dyDescent="0.3">
      <c r="A7034" t="s">
        <v>44</v>
      </c>
      <c r="B7034">
        <v>0.5</v>
      </c>
      <c r="C7034" t="s">
        <v>408</v>
      </c>
    </row>
    <row r="7035" spans="1:3" x14ac:dyDescent="0.3">
      <c r="A7035" t="s">
        <v>42</v>
      </c>
      <c r="B7035">
        <v>0.4</v>
      </c>
      <c r="C7035" t="s">
        <v>407</v>
      </c>
    </row>
    <row r="7036" spans="1:3" x14ac:dyDescent="0.3">
      <c r="A7036" t="s">
        <v>40</v>
      </c>
      <c r="B7036">
        <v>0.45</v>
      </c>
      <c r="C7036" t="s">
        <v>406</v>
      </c>
    </row>
    <row r="7037" spans="1:3" x14ac:dyDescent="0.3">
      <c r="A7037" t="s">
        <v>38</v>
      </c>
      <c r="B7037">
        <v>0.33333333333333298</v>
      </c>
      <c r="C7037" t="s">
        <v>405</v>
      </c>
    </row>
    <row r="7038" spans="1:3" x14ac:dyDescent="0.3">
      <c r="A7038" t="s">
        <v>36</v>
      </c>
      <c r="B7038">
        <v>0.21666666666666601</v>
      </c>
      <c r="C7038" t="s">
        <v>404</v>
      </c>
    </row>
    <row r="7039" spans="1:3" x14ac:dyDescent="0.3">
      <c r="A7039" t="s">
        <v>34</v>
      </c>
      <c r="B7039">
        <v>0.133333333333333</v>
      </c>
      <c r="C7039" t="s">
        <v>403</v>
      </c>
    </row>
    <row r="7040" spans="1:3" x14ac:dyDescent="0.3">
      <c r="A7040" t="s">
        <v>32</v>
      </c>
      <c r="B7040">
        <v>0.116666666666666</v>
      </c>
      <c r="C7040" t="s">
        <v>402</v>
      </c>
    </row>
    <row r="7041" spans="1:3" x14ac:dyDescent="0.3">
      <c r="A7041" t="s">
        <v>30</v>
      </c>
      <c r="B7041">
        <v>6.6666666666666596E-2</v>
      </c>
      <c r="C7041" t="s">
        <v>401</v>
      </c>
    </row>
    <row r="7042" spans="1:3" x14ac:dyDescent="0.3">
      <c r="A7042" t="s">
        <v>28</v>
      </c>
      <c r="B7042">
        <v>0.41666666666666602</v>
      </c>
      <c r="C7042" t="s">
        <v>400</v>
      </c>
    </row>
    <row r="7043" spans="1:3" x14ac:dyDescent="0.3">
      <c r="A7043" t="s">
        <v>26</v>
      </c>
      <c r="B7043">
        <v>0.31666666666666599</v>
      </c>
      <c r="C7043" t="s">
        <v>399</v>
      </c>
    </row>
    <row r="7044" spans="1:3" x14ac:dyDescent="0.3">
      <c r="A7044" t="s">
        <v>24</v>
      </c>
      <c r="B7044">
        <v>0.35</v>
      </c>
      <c r="C7044" t="s">
        <v>398</v>
      </c>
    </row>
    <row r="7045" spans="1:3" x14ac:dyDescent="0.3">
      <c r="A7045" t="s">
        <v>22</v>
      </c>
      <c r="B7045">
        <v>0.46666666666666601</v>
      </c>
      <c r="C7045" t="s">
        <v>397</v>
      </c>
    </row>
    <row r="7046" spans="1:3" x14ac:dyDescent="0.3">
      <c r="A7046" t="s">
        <v>21</v>
      </c>
      <c r="B7046">
        <v>0.46666666666666601</v>
      </c>
      <c r="C7046" t="s">
        <v>397</v>
      </c>
    </row>
    <row r="7047" spans="1:3" x14ac:dyDescent="0.3">
      <c r="A7047" t="s">
        <v>19</v>
      </c>
      <c r="B7047">
        <v>0.38333333333333303</v>
      </c>
      <c r="C7047" t="s">
        <v>396</v>
      </c>
    </row>
    <row r="7048" spans="1:3" x14ac:dyDescent="0.3">
      <c r="A7048" t="s">
        <v>17</v>
      </c>
      <c r="B7048">
        <v>0.4</v>
      </c>
      <c r="C7048" t="s">
        <v>395</v>
      </c>
    </row>
    <row r="7049" spans="1:3" x14ac:dyDescent="0.3">
      <c r="A7049" t="s">
        <v>15</v>
      </c>
      <c r="B7049">
        <v>0.45</v>
      </c>
      <c r="C7049" t="s">
        <v>394</v>
      </c>
    </row>
    <row r="7050" spans="1:3" x14ac:dyDescent="0.3">
      <c r="A7050" t="s">
        <v>13</v>
      </c>
      <c r="B7050">
        <v>0.38333333333333303</v>
      </c>
      <c r="C7050" t="s">
        <v>393</v>
      </c>
    </row>
    <row r="7051" spans="1:3" x14ac:dyDescent="0.3">
      <c r="A7051" t="s">
        <v>11</v>
      </c>
      <c r="B7051">
        <v>0.38333333333333303</v>
      </c>
      <c r="C7051" t="s">
        <v>392</v>
      </c>
    </row>
    <row r="7052" spans="1:3" x14ac:dyDescent="0.3">
      <c r="A7052" t="s">
        <v>9</v>
      </c>
      <c r="B7052">
        <v>0.38333333333333303</v>
      </c>
      <c r="C7052" t="s">
        <v>391</v>
      </c>
    </row>
    <row r="7053" spans="1:3" x14ac:dyDescent="0.3">
      <c r="A7053" t="s">
        <v>7</v>
      </c>
      <c r="B7053">
        <v>0.5</v>
      </c>
      <c r="C7053" t="s">
        <v>390</v>
      </c>
    </row>
    <row r="7054" spans="1:3" x14ac:dyDescent="0.3">
      <c r="A7054" t="s">
        <v>5</v>
      </c>
      <c r="B7054">
        <v>0.43333333333333302</v>
      </c>
      <c r="C7054" t="s">
        <v>389</v>
      </c>
    </row>
    <row r="7055" spans="1:3" x14ac:dyDescent="0.3">
      <c r="A7055" t="s">
        <v>3</v>
      </c>
      <c r="B7055">
        <v>0.483333333333333</v>
      </c>
      <c r="C7055" t="s">
        <v>388</v>
      </c>
    </row>
    <row r="7056" spans="1:3" x14ac:dyDescent="0.3">
      <c r="A7056" t="s">
        <v>1</v>
      </c>
      <c r="B7056">
        <v>0.5</v>
      </c>
      <c r="C7056" t="s">
        <v>387</v>
      </c>
    </row>
    <row r="7057" spans="1:3" x14ac:dyDescent="0.3">
      <c r="A7057" t="s">
        <v>56</v>
      </c>
      <c r="B7057">
        <v>0.41666666666666602</v>
      </c>
      <c r="C7057" t="s">
        <v>386</v>
      </c>
    </row>
    <row r="7058" spans="1:3" x14ac:dyDescent="0.3">
      <c r="A7058" t="s">
        <v>54</v>
      </c>
      <c r="B7058">
        <v>0.46666666666666601</v>
      </c>
      <c r="C7058" t="s">
        <v>385</v>
      </c>
    </row>
    <row r="7059" spans="1:3" x14ac:dyDescent="0.3">
      <c r="A7059" t="s">
        <v>52</v>
      </c>
      <c r="B7059">
        <v>0.5</v>
      </c>
      <c r="C7059" t="s">
        <v>384</v>
      </c>
    </row>
    <row r="7060" spans="1:3" x14ac:dyDescent="0.3">
      <c r="A7060" t="s">
        <v>50</v>
      </c>
      <c r="B7060">
        <v>0.5</v>
      </c>
      <c r="C7060" t="s">
        <v>383</v>
      </c>
    </row>
    <row r="7061" spans="1:3" x14ac:dyDescent="0.3">
      <c r="A7061" t="s">
        <v>48</v>
      </c>
      <c r="B7061">
        <v>0.36666666666666597</v>
      </c>
      <c r="C7061" t="s">
        <v>382</v>
      </c>
    </row>
    <row r="7062" spans="1:3" x14ac:dyDescent="0.3">
      <c r="A7062" t="s">
        <v>46</v>
      </c>
      <c r="B7062">
        <v>0.46666666666666601</v>
      </c>
      <c r="C7062" t="s">
        <v>381</v>
      </c>
    </row>
    <row r="7063" spans="1:3" x14ac:dyDescent="0.3">
      <c r="A7063" t="s">
        <v>44</v>
      </c>
      <c r="B7063">
        <v>0.45</v>
      </c>
      <c r="C7063" t="s">
        <v>380</v>
      </c>
    </row>
    <row r="7064" spans="1:3" x14ac:dyDescent="0.3">
      <c r="A7064" t="s">
        <v>42</v>
      </c>
      <c r="B7064">
        <v>0.50847457627118597</v>
      </c>
      <c r="C7064" t="s">
        <v>379</v>
      </c>
    </row>
    <row r="7065" spans="1:3" x14ac:dyDescent="0.3">
      <c r="A7065" t="s">
        <v>40</v>
      </c>
      <c r="B7065">
        <v>0.52542372881355903</v>
      </c>
      <c r="C7065" t="s">
        <v>378</v>
      </c>
    </row>
    <row r="7066" spans="1:3" x14ac:dyDescent="0.3">
      <c r="A7066" t="s">
        <v>38</v>
      </c>
      <c r="B7066">
        <v>0.45762711864406702</v>
      </c>
      <c r="C7066" t="s">
        <v>377</v>
      </c>
    </row>
    <row r="7067" spans="1:3" x14ac:dyDescent="0.3">
      <c r="A7067" t="s">
        <v>36</v>
      </c>
      <c r="B7067">
        <v>0.16666666666666599</v>
      </c>
      <c r="C7067" t="s">
        <v>376</v>
      </c>
    </row>
    <row r="7068" spans="1:3" x14ac:dyDescent="0.3">
      <c r="A7068" t="s">
        <v>34</v>
      </c>
      <c r="B7068">
        <v>0.116666666666666</v>
      </c>
      <c r="C7068" t="s">
        <v>375</v>
      </c>
    </row>
    <row r="7069" spans="1:3" x14ac:dyDescent="0.3">
      <c r="A7069" t="s">
        <v>32</v>
      </c>
      <c r="B7069">
        <v>0.1</v>
      </c>
      <c r="C7069" t="s">
        <v>374</v>
      </c>
    </row>
    <row r="7070" spans="1:3" x14ac:dyDescent="0.3">
      <c r="A7070" t="s">
        <v>30</v>
      </c>
      <c r="B7070">
        <v>3.3333333333333298E-2</v>
      </c>
      <c r="C7070" t="s">
        <v>373</v>
      </c>
    </row>
    <row r="7071" spans="1:3" x14ac:dyDescent="0.3">
      <c r="A7071" t="s">
        <v>28</v>
      </c>
      <c r="B7071">
        <v>0.38333333333333303</v>
      </c>
      <c r="C7071" t="s">
        <v>372</v>
      </c>
    </row>
    <row r="7072" spans="1:3" x14ac:dyDescent="0.3">
      <c r="A7072" t="s">
        <v>26</v>
      </c>
      <c r="B7072">
        <v>0.38333333333333303</v>
      </c>
      <c r="C7072" t="s">
        <v>371</v>
      </c>
    </row>
    <row r="7073" spans="1:3" x14ac:dyDescent="0.3">
      <c r="A7073" t="s">
        <v>24</v>
      </c>
      <c r="B7073">
        <v>0.33333333333333298</v>
      </c>
      <c r="C7073" t="s">
        <v>370</v>
      </c>
    </row>
    <row r="7074" spans="1:3" x14ac:dyDescent="0.3">
      <c r="A7074" t="s">
        <v>22</v>
      </c>
      <c r="B7074">
        <v>0.38333333333333303</v>
      </c>
      <c r="C7074" t="s">
        <v>369</v>
      </c>
    </row>
    <row r="7075" spans="1:3" x14ac:dyDescent="0.3">
      <c r="A7075" t="s">
        <v>21</v>
      </c>
      <c r="B7075">
        <v>0.38333333333333303</v>
      </c>
      <c r="C7075" t="s">
        <v>369</v>
      </c>
    </row>
    <row r="7076" spans="1:3" x14ac:dyDescent="0.3">
      <c r="A7076" t="s">
        <v>19</v>
      </c>
      <c r="B7076">
        <v>0.52542372881355903</v>
      </c>
      <c r="C7076" t="s">
        <v>368</v>
      </c>
    </row>
    <row r="7077" spans="1:3" x14ac:dyDescent="0.3">
      <c r="A7077" t="s">
        <v>17</v>
      </c>
      <c r="B7077">
        <v>0.47457627118644002</v>
      </c>
      <c r="C7077" t="s">
        <v>367</v>
      </c>
    </row>
    <row r="7078" spans="1:3" x14ac:dyDescent="0.3">
      <c r="A7078" t="s">
        <v>15</v>
      </c>
      <c r="B7078">
        <v>0.50847457627118597</v>
      </c>
      <c r="C7078" t="s">
        <v>366</v>
      </c>
    </row>
    <row r="7079" spans="1:3" x14ac:dyDescent="0.3">
      <c r="A7079" t="s">
        <v>13</v>
      </c>
      <c r="B7079">
        <v>0.483333333333333</v>
      </c>
      <c r="C7079" t="s">
        <v>365</v>
      </c>
    </row>
    <row r="7080" spans="1:3" x14ac:dyDescent="0.3">
      <c r="A7080" t="s">
        <v>11</v>
      </c>
      <c r="B7080">
        <v>0.54237288135593198</v>
      </c>
      <c r="C7080" t="s">
        <v>364</v>
      </c>
    </row>
    <row r="7081" spans="1:3" x14ac:dyDescent="0.3">
      <c r="A7081" t="s">
        <v>9</v>
      </c>
      <c r="B7081">
        <v>0.54237288135593198</v>
      </c>
      <c r="C7081" t="s">
        <v>363</v>
      </c>
    </row>
    <row r="7082" spans="1:3" x14ac:dyDescent="0.3">
      <c r="A7082" t="s">
        <v>7</v>
      </c>
      <c r="B7082">
        <v>0.5</v>
      </c>
      <c r="C7082" t="s">
        <v>362</v>
      </c>
    </row>
    <row r="7083" spans="1:3" x14ac:dyDescent="0.3">
      <c r="A7083" t="s">
        <v>5</v>
      </c>
      <c r="B7083">
        <v>0.46666666666666601</v>
      </c>
      <c r="C7083" t="s">
        <v>361</v>
      </c>
    </row>
    <row r="7084" spans="1:3" x14ac:dyDescent="0.3">
      <c r="A7084" t="s">
        <v>3</v>
      </c>
      <c r="B7084">
        <v>0.46666666666666601</v>
      </c>
      <c r="C7084" t="s">
        <v>360</v>
      </c>
    </row>
    <row r="7085" spans="1:3" x14ac:dyDescent="0.3">
      <c r="A7085" t="s">
        <v>1</v>
      </c>
      <c r="B7085">
        <v>0.41666666666666602</v>
      </c>
      <c r="C7085" t="s">
        <v>359</v>
      </c>
    </row>
    <row r="7086" spans="1:3" x14ac:dyDescent="0.3">
      <c r="A7086" t="s">
        <v>56</v>
      </c>
      <c r="B7086">
        <v>0.45</v>
      </c>
      <c r="C7086" t="s">
        <v>358</v>
      </c>
    </row>
    <row r="7087" spans="1:3" x14ac:dyDescent="0.3">
      <c r="A7087" t="s">
        <v>54</v>
      </c>
      <c r="B7087">
        <v>0.35</v>
      </c>
      <c r="C7087" t="s">
        <v>357</v>
      </c>
    </row>
    <row r="7088" spans="1:3" x14ac:dyDescent="0.3">
      <c r="A7088" t="s">
        <v>52</v>
      </c>
      <c r="B7088">
        <v>0.46666666666666601</v>
      </c>
      <c r="C7088" t="s">
        <v>356</v>
      </c>
    </row>
    <row r="7089" spans="1:3" x14ac:dyDescent="0.3">
      <c r="A7089" t="s">
        <v>50</v>
      </c>
      <c r="B7089">
        <v>0.35</v>
      </c>
      <c r="C7089" t="s">
        <v>355</v>
      </c>
    </row>
    <row r="7090" spans="1:3" x14ac:dyDescent="0.3">
      <c r="A7090" t="s">
        <v>48</v>
      </c>
      <c r="B7090">
        <v>0.53333333333333299</v>
      </c>
      <c r="C7090" t="s">
        <v>354</v>
      </c>
    </row>
    <row r="7091" spans="1:3" x14ac:dyDescent="0.3">
      <c r="A7091" t="s">
        <v>46</v>
      </c>
      <c r="B7091">
        <v>0.33333333333333298</v>
      </c>
      <c r="C7091" t="s">
        <v>353</v>
      </c>
    </row>
    <row r="7092" spans="1:3" x14ac:dyDescent="0.3">
      <c r="A7092" t="s">
        <v>44</v>
      </c>
      <c r="B7092">
        <v>0.6</v>
      </c>
      <c r="C7092" t="s">
        <v>352</v>
      </c>
    </row>
    <row r="7093" spans="1:3" x14ac:dyDescent="0.3">
      <c r="A7093" t="s">
        <v>42</v>
      </c>
      <c r="B7093">
        <v>0.55555555555555503</v>
      </c>
      <c r="C7093" t="s">
        <v>351</v>
      </c>
    </row>
    <row r="7094" spans="1:3" x14ac:dyDescent="0.3">
      <c r="A7094" t="s">
        <v>40</v>
      </c>
      <c r="B7094">
        <v>0.37037037037037002</v>
      </c>
      <c r="C7094" t="s">
        <v>350</v>
      </c>
    </row>
    <row r="7095" spans="1:3" x14ac:dyDescent="0.3">
      <c r="A7095" t="s">
        <v>38</v>
      </c>
      <c r="B7095">
        <v>0.48148148148148101</v>
      </c>
      <c r="C7095" t="s">
        <v>349</v>
      </c>
    </row>
    <row r="7096" spans="1:3" x14ac:dyDescent="0.3">
      <c r="A7096" t="s">
        <v>36</v>
      </c>
      <c r="B7096">
        <v>0.16666666666666599</v>
      </c>
      <c r="C7096" t="s">
        <v>348</v>
      </c>
    </row>
    <row r="7097" spans="1:3" x14ac:dyDescent="0.3">
      <c r="A7097" t="s">
        <v>34</v>
      </c>
      <c r="B7097">
        <v>6.6666666666666596E-2</v>
      </c>
      <c r="C7097" t="s">
        <v>347</v>
      </c>
    </row>
    <row r="7098" spans="1:3" x14ac:dyDescent="0.3">
      <c r="A7098" t="s">
        <v>32</v>
      </c>
      <c r="B7098">
        <v>0.1</v>
      </c>
      <c r="C7098" t="s">
        <v>346</v>
      </c>
    </row>
    <row r="7099" spans="1:3" x14ac:dyDescent="0.3">
      <c r="A7099" t="s">
        <v>28</v>
      </c>
      <c r="B7099">
        <v>0.48148148148148101</v>
      </c>
      <c r="C7099" t="s">
        <v>345</v>
      </c>
    </row>
    <row r="7100" spans="1:3" x14ac:dyDescent="0.3">
      <c r="A7100" t="s">
        <v>26</v>
      </c>
      <c r="B7100">
        <v>0.51851851851851805</v>
      </c>
      <c r="C7100" t="s">
        <v>344</v>
      </c>
    </row>
    <row r="7101" spans="1:3" x14ac:dyDescent="0.3">
      <c r="A7101" t="s">
        <v>24</v>
      </c>
      <c r="B7101">
        <v>0.55555555555555503</v>
      </c>
      <c r="C7101" t="s">
        <v>343</v>
      </c>
    </row>
    <row r="7102" spans="1:3" x14ac:dyDescent="0.3">
      <c r="A7102" t="s">
        <v>22</v>
      </c>
      <c r="B7102">
        <v>0.4</v>
      </c>
      <c r="C7102" t="s">
        <v>342</v>
      </c>
    </row>
    <row r="7103" spans="1:3" x14ac:dyDescent="0.3">
      <c r="A7103" t="s">
        <v>21</v>
      </c>
      <c r="B7103">
        <v>0.4</v>
      </c>
      <c r="C7103" t="s">
        <v>342</v>
      </c>
    </row>
    <row r="7104" spans="1:3" x14ac:dyDescent="0.3">
      <c r="A7104" t="s">
        <v>19</v>
      </c>
      <c r="B7104">
        <v>0.37037037037037002</v>
      </c>
      <c r="C7104" t="s">
        <v>341</v>
      </c>
    </row>
    <row r="7105" spans="1:3" x14ac:dyDescent="0.3">
      <c r="A7105" t="s">
        <v>17</v>
      </c>
      <c r="B7105">
        <v>0.48148148148148101</v>
      </c>
      <c r="C7105" t="s">
        <v>340</v>
      </c>
    </row>
    <row r="7106" spans="1:3" x14ac:dyDescent="0.3">
      <c r="A7106" t="s">
        <v>15</v>
      </c>
      <c r="B7106">
        <v>0.407407407407407</v>
      </c>
      <c r="C7106" t="s">
        <v>339</v>
      </c>
    </row>
    <row r="7107" spans="1:3" x14ac:dyDescent="0.3">
      <c r="A7107" t="s">
        <v>13</v>
      </c>
      <c r="B7107">
        <v>0.48148148148148101</v>
      </c>
      <c r="C7107" t="s">
        <v>338</v>
      </c>
    </row>
    <row r="7108" spans="1:3" x14ac:dyDescent="0.3">
      <c r="A7108" t="s">
        <v>11</v>
      </c>
      <c r="B7108">
        <v>0.37037037037037002</v>
      </c>
      <c r="C7108" t="s">
        <v>337</v>
      </c>
    </row>
    <row r="7109" spans="1:3" x14ac:dyDescent="0.3">
      <c r="A7109" t="s">
        <v>9</v>
      </c>
      <c r="B7109">
        <v>0.37037037037037002</v>
      </c>
      <c r="C7109" t="s">
        <v>336</v>
      </c>
    </row>
    <row r="7110" spans="1:3" x14ac:dyDescent="0.3">
      <c r="A7110" t="s">
        <v>7</v>
      </c>
      <c r="B7110">
        <v>0.46666666666666601</v>
      </c>
      <c r="C7110" t="s">
        <v>335</v>
      </c>
    </row>
    <row r="7111" spans="1:3" x14ac:dyDescent="0.3">
      <c r="A7111" t="s">
        <v>5</v>
      </c>
      <c r="B7111">
        <v>0.74074074074074003</v>
      </c>
      <c r="C7111" t="s">
        <v>334</v>
      </c>
    </row>
    <row r="7112" spans="1:3" x14ac:dyDescent="0.3">
      <c r="A7112" t="s">
        <v>3</v>
      </c>
      <c r="B7112">
        <v>0.6</v>
      </c>
      <c r="C7112" t="s">
        <v>333</v>
      </c>
    </row>
    <row r="7113" spans="1:3" x14ac:dyDescent="0.3">
      <c r="A7113" t="s">
        <v>1</v>
      </c>
      <c r="B7113">
        <v>0.6</v>
      </c>
      <c r="C7113" t="s">
        <v>332</v>
      </c>
    </row>
    <row r="7114" spans="1:3" x14ac:dyDescent="0.3">
      <c r="A7114" t="s">
        <v>56</v>
      </c>
      <c r="B7114">
        <v>0.5</v>
      </c>
      <c r="C7114" t="s">
        <v>331</v>
      </c>
    </row>
    <row r="7115" spans="1:3" x14ac:dyDescent="0.3">
      <c r="A7115" t="s">
        <v>54</v>
      </c>
      <c r="B7115">
        <v>0.63333333333333297</v>
      </c>
      <c r="C7115" t="s">
        <v>330</v>
      </c>
    </row>
    <row r="7116" spans="1:3" x14ac:dyDescent="0.3">
      <c r="A7116" t="s">
        <v>52</v>
      </c>
      <c r="B7116">
        <v>0.43333333333333302</v>
      </c>
      <c r="C7116" t="s">
        <v>329</v>
      </c>
    </row>
    <row r="7117" spans="1:3" x14ac:dyDescent="0.3">
      <c r="A7117" t="s">
        <v>50</v>
      </c>
      <c r="B7117">
        <v>0.4</v>
      </c>
      <c r="C7117" t="s">
        <v>328</v>
      </c>
    </row>
    <row r="7118" spans="1:3" x14ac:dyDescent="0.3">
      <c r="A7118" t="s">
        <v>48</v>
      </c>
      <c r="B7118">
        <v>0.56140350877192902</v>
      </c>
      <c r="C7118" t="s">
        <v>327</v>
      </c>
    </row>
    <row r="7119" spans="1:3" x14ac:dyDescent="0.3">
      <c r="A7119" t="s">
        <v>46</v>
      </c>
      <c r="B7119">
        <v>0.33333333333333298</v>
      </c>
      <c r="C7119" t="s">
        <v>326</v>
      </c>
    </row>
    <row r="7120" spans="1:3" x14ac:dyDescent="0.3">
      <c r="A7120" t="s">
        <v>44</v>
      </c>
      <c r="B7120">
        <v>0.55000000000000004</v>
      </c>
      <c r="C7120" t="s">
        <v>325</v>
      </c>
    </row>
    <row r="7121" spans="1:3" x14ac:dyDescent="0.3">
      <c r="A7121" t="s">
        <v>42</v>
      </c>
      <c r="B7121">
        <v>0.35</v>
      </c>
      <c r="C7121" t="s">
        <v>324</v>
      </c>
    </row>
    <row r="7122" spans="1:3" x14ac:dyDescent="0.3">
      <c r="A7122" t="s">
        <v>40</v>
      </c>
      <c r="B7122">
        <v>0.483333333333333</v>
      </c>
      <c r="C7122" t="s">
        <v>323</v>
      </c>
    </row>
    <row r="7123" spans="1:3" x14ac:dyDescent="0.3">
      <c r="A7123" t="s">
        <v>38</v>
      </c>
      <c r="B7123">
        <v>0.46666666666666601</v>
      </c>
      <c r="C7123" t="s">
        <v>322</v>
      </c>
    </row>
    <row r="7124" spans="1:3" x14ac:dyDescent="0.3">
      <c r="A7124" t="s">
        <v>36</v>
      </c>
      <c r="B7124">
        <v>0.233333333333333</v>
      </c>
      <c r="C7124" t="s">
        <v>321</v>
      </c>
    </row>
    <row r="7125" spans="1:3" x14ac:dyDescent="0.3">
      <c r="A7125" t="s">
        <v>34</v>
      </c>
      <c r="B7125">
        <v>0.2</v>
      </c>
      <c r="C7125" t="s">
        <v>320</v>
      </c>
    </row>
    <row r="7126" spans="1:3" x14ac:dyDescent="0.3">
      <c r="A7126" t="s">
        <v>32</v>
      </c>
      <c r="B7126">
        <v>0.133333333333333</v>
      </c>
      <c r="C7126" t="s">
        <v>319</v>
      </c>
    </row>
    <row r="7127" spans="1:3" x14ac:dyDescent="0.3">
      <c r="A7127" t="s">
        <v>30</v>
      </c>
      <c r="B7127">
        <v>6.6666666666666596E-2</v>
      </c>
      <c r="C7127" t="s">
        <v>318</v>
      </c>
    </row>
    <row r="7128" spans="1:3" x14ac:dyDescent="0.3">
      <c r="A7128" t="s">
        <v>28</v>
      </c>
      <c r="B7128">
        <v>0.4</v>
      </c>
      <c r="C7128" t="s">
        <v>317</v>
      </c>
    </row>
    <row r="7129" spans="1:3" x14ac:dyDescent="0.3">
      <c r="A7129" t="s">
        <v>26</v>
      </c>
      <c r="B7129">
        <v>0.43333333333333302</v>
      </c>
      <c r="C7129" t="s">
        <v>316</v>
      </c>
    </row>
    <row r="7130" spans="1:3" x14ac:dyDescent="0.3">
      <c r="A7130" t="s">
        <v>24</v>
      </c>
      <c r="B7130">
        <v>0.45</v>
      </c>
      <c r="C7130" t="s">
        <v>315</v>
      </c>
    </row>
    <row r="7131" spans="1:3" x14ac:dyDescent="0.3">
      <c r="A7131" t="s">
        <v>22</v>
      </c>
      <c r="B7131">
        <v>0.45</v>
      </c>
      <c r="C7131" t="s">
        <v>314</v>
      </c>
    </row>
    <row r="7132" spans="1:3" x14ac:dyDescent="0.3">
      <c r="A7132" t="s">
        <v>21</v>
      </c>
      <c r="B7132">
        <v>0.45</v>
      </c>
      <c r="C7132" t="s">
        <v>314</v>
      </c>
    </row>
    <row r="7133" spans="1:3" x14ac:dyDescent="0.3">
      <c r="A7133" t="s">
        <v>19</v>
      </c>
      <c r="B7133">
        <v>0.45</v>
      </c>
      <c r="C7133" t="s">
        <v>313</v>
      </c>
    </row>
    <row r="7134" spans="1:3" x14ac:dyDescent="0.3">
      <c r="A7134" t="s">
        <v>17</v>
      </c>
      <c r="B7134">
        <v>0.483333333333333</v>
      </c>
      <c r="C7134" t="s">
        <v>312</v>
      </c>
    </row>
    <row r="7135" spans="1:3" x14ac:dyDescent="0.3">
      <c r="A7135" t="s">
        <v>15</v>
      </c>
      <c r="B7135">
        <v>0.45</v>
      </c>
      <c r="C7135" t="s">
        <v>311</v>
      </c>
    </row>
    <row r="7136" spans="1:3" x14ac:dyDescent="0.3">
      <c r="A7136" t="s">
        <v>13</v>
      </c>
      <c r="B7136">
        <v>0.483333333333333</v>
      </c>
      <c r="C7136" t="s">
        <v>310</v>
      </c>
    </row>
    <row r="7137" spans="1:3" x14ac:dyDescent="0.3">
      <c r="A7137" t="s">
        <v>11</v>
      </c>
      <c r="B7137">
        <v>0.51666666666666605</v>
      </c>
      <c r="C7137" t="s">
        <v>309</v>
      </c>
    </row>
    <row r="7138" spans="1:3" x14ac:dyDescent="0.3">
      <c r="A7138" t="s">
        <v>9</v>
      </c>
      <c r="B7138">
        <v>0.51666666666666605</v>
      </c>
      <c r="C7138" t="s">
        <v>308</v>
      </c>
    </row>
    <row r="7139" spans="1:3" x14ac:dyDescent="0.3">
      <c r="A7139" t="s">
        <v>7</v>
      </c>
      <c r="B7139">
        <v>0.5</v>
      </c>
      <c r="C7139" t="s">
        <v>307</v>
      </c>
    </row>
    <row r="7140" spans="1:3" x14ac:dyDescent="0.3">
      <c r="A7140" t="s">
        <v>5</v>
      </c>
      <c r="B7140">
        <v>0.6</v>
      </c>
      <c r="C7140" t="s">
        <v>306</v>
      </c>
    </row>
    <row r="7141" spans="1:3" x14ac:dyDescent="0.3">
      <c r="A7141" t="s">
        <v>3</v>
      </c>
      <c r="B7141">
        <v>0.5</v>
      </c>
      <c r="C7141" t="s">
        <v>305</v>
      </c>
    </row>
    <row r="7142" spans="1:3" x14ac:dyDescent="0.3">
      <c r="A7142" t="s">
        <v>1</v>
      </c>
      <c r="B7142">
        <v>0.45</v>
      </c>
      <c r="C7142" t="s">
        <v>304</v>
      </c>
    </row>
    <row r="7143" spans="1:3" x14ac:dyDescent="0.3">
      <c r="A7143" t="s">
        <v>56</v>
      </c>
      <c r="B7143">
        <v>0.43333333333333302</v>
      </c>
      <c r="C7143" t="s">
        <v>303</v>
      </c>
    </row>
    <row r="7144" spans="1:3" x14ac:dyDescent="0.3">
      <c r="A7144" t="s">
        <v>54</v>
      </c>
      <c r="B7144">
        <v>0.46666666666666601</v>
      </c>
      <c r="C7144" t="s">
        <v>302</v>
      </c>
    </row>
    <row r="7145" spans="1:3" x14ac:dyDescent="0.3">
      <c r="A7145" t="s">
        <v>52</v>
      </c>
      <c r="B7145">
        <v>0.46666666666666601</v>
      </c>
      <c r="C7145" t="s">
        <v>301</v>
      </c>
    </row>
    <row r="7146" spans="1:3" x14ac:dyDescent="0.3">
      <c r="A7146" t="s">
        <v>50</v>
      </c>
      <c r="B7146">
        <v>0.33333333333333298</v>
      </c>
      <c r="C7146" t="s">
        <v>300</v>
      </c>
    </row>
    <row r="7147" spans="1:3" x14ac:dyDescent="0.3">
      <c r="A7147" t="s">
        <v>48</v>
      </c>
      <c r="B7147">
        <v>0.41666666666666602</v>
      </c>
      <c r="C7147" t="s">
        <v>299</v>
      </c>
    </row>
    <row r="7148" spans="1:3" x14ac:dyDescent="0.3">
      <c r="A7148" t="s">
        <v>46</v>
      </c>
      <c r="B7148">
        <v>0.375</v>
      </c>
      <c r="C7148" t="s">
        <v>298</v>
      </c>
    </row>
    <row r="7149" spans="1:3" x14ac:dyDescent="0.3">
      <c r="A7149" t="s">
        <v>44</v>
      </c>
      <c r="B7149">
        <v>0.52083333333333304</v>
      </c>
      <c r="C7149" t="s">
        <v>297</v>
      </c>
    </row>
    <row r="7150" spans="1:3" x14ac:dyDescent="0.3">
      <c r="A7150" t="s">
        <v>42</v>
      </c>
      <c r="B7150">
        <v>0.47916666666666602</v>
      </c>
      <c r="C7150" t="s">
        <v>296</v>
      </c>
    </row>
    <row r="7151" spans="1:3" x14ac:dyDescent="0.3">
      <c r="A7151" t="s">
        <v>40</v>
      </c>
      <c r="B7151">
        <v>0.47916666666666602</v>
      </c>
      <c r="C7151" t="s">
        <v>295</v>
      </c>
    </row>
    <row r="7152" spans="1:3" x14ac:dyDescent="0.3">
      <c r="A7152" t="s">
        <v>38</v>
      </c>
      <c r="B7152">
        <v>0.52083333333333304</v>
      </c>
      <c r="C7152" t="s">
        <v>294</v>
      </c>
    </row>
    <row r="7153" spans="1:3" x14ac:dyDescent="0.3">
      <c r="A7153" t="s">
        <v>36</v>
      </c>
      <c r="B7153">
        <v>0.16666666666666599</v>
      </c>
      <c r="C7153" t="s">
        <v>293</v>
      </c>
    </row>
    <row r="7154" spans="1:3" x14ac:dyDescent="0.3">
      <c r="A7154" t="s">
        <v>34</v>
      </c>
      <c r="B7154">
        <v>0.14583333333333301</v>
      </c>
      <c r="C7154" t="s">
        <v>292</v>
      </c>
    </row>
    <row r="7155" spans="1:3" x14ac:dyDescent="0.3">
      <c r="A7155" t="s">
        <v>32</v>
      </c>
      <c r="B7155">
        <v>0.16666666666666599</v>
      </c>
      <c r="C7155" t="s">
        <v>291</v>
      </c>
    </row>
    <row r="7156" spans="1:3" x14ac:dyDescent="0.3">
      <c r="A7156" t="s">
        <v>30</v>
      </c>
      <c r="B7156">
        <v>2.0833333333333301E-2</v>
      </c>
      <c r="C7156" t="s">
        <v>290</v>
      </c>
    </row>
    <row r="7157" spans="1:3" x14ac:dyDescent="0.3">
      <c r="A7157" t="s">
        <v>28</v>
      </c>
      <c r="B7157">
        <v>0.47916666666666602</v>
      </c>
      <c r="C7157" t="s">
        <v>289</v>
      </c>
    </row>
    <row r="7158" spans="1:3" x14ac:dyDescent="0.3">
      <c r="A7158" t="s">
        <v>26</v>
      </c>
      <c r="B7158">
        <v>0.52083333333333304</v>
      </c>
      <c r="C7158" t="s">
        <v>288</v>
      </c>
    </row>
    <row r="7159" spans="1:3" x14ac:dyDescent="0.3">
      <c r="A7159" t="s">
        <v>24</v>
      </c>
      <c r="B7159">
        <v>0.54166666666666596</v>
      </c>
      <c r="C7159" t="s">
        <v>287</v>
      </c>
    </row>
    <row r="7160" spans="1:3" x14ac:dyDescent="0.3">
      <c r="A7160" t="s">
        <v>22</v>
      </c>
      <c r="B7160">
        <v>0.52083333333333304</v>
      </c>
      <c r="C7160" t="s">
        <v>286</v>
      </c>
    </row>
    <row r="7161" spans="1:3" x14ac:dyDescent="0.3">
      <c r="A7161" t="s">
        <v>21</v>
      </c>
      <c r="B7161">
        <v>0.52083333333333304</v>
      </c>
      <c r="C7161" t="s">
        <v>286</v>
      </c>
    </row>
    <row r="7162" spans="1:3" x14ac:dyDescent="0.3">
      <c r="A7162" t="s">
        <v>19</v>
      </c>
      <c r="B7162">
        <v>0.4375</v>
      </c>
      <c r="C7162" t="s">
        <v>285</v>
      </c>
    </row>
    <row r="7163" spans="1:3" x14ac:dyDescent="0.3">
      <c r="A7163" t="s">
        <v>17</v>
      </c>
      <c r="B7163">
        <v>0.5</v>
      </c>
      <c r="C7163" t="s">
        <v>284</v>
      </c>
    </row>
    <row r="7164" spans="1:3" x14ac:dyDescent="0.3">
      <c r="A7164" t="s">
        <v>15</v>
      </c>
      <c r="B7164">
        <v>0.5</v>
      </c>
      <c r="C7164" t="s">
        <v>283</v>
      </c>
    </row>
    <row r="7165" spans="1:3" x14ac:dyDescent="0.3">
      <c r="A7165" t="s">
        <v>13</v>
      </c>
      <c r="B7165">
        <v>0.52083333333333304</v>
      </c>
      <c r="C7165" t="s">
        <v>282</v>
      </c>
    </row>
    <row r="7166" spans="1:3" x14ac:dyDescent="0.3">
      <c r="A7166" t="s">
        <v>11</v>
      </c>
      <c r="B7166">
        <v>0.5625</v>
      </c>
      <c r="C7166" t="s">
        <v>281</v>
      </c>
    </row>
    <row r="7167" spans="1:3" x14ac:dyDescent="0.3">
      <c r="A7167" t="s">
        <v>9</v>
      </c>
      <c r="B7167">
        <v>0.58333333333333304</v>
      </c>
      <c r="C7167" t="s">
        <v>280</v>
      </c>
    </row>
    <row r="7168" spans="1:3" x14ac:dyDescent="0.3">
      <c r="A7168" t="s">
        <v>7</v>
      </c>
      <c r="B7168">
        <v>0.60416666666666596</v>
      </c>
      <c r="C7168" t="s">
        <v>279</v>
      </c>
    </row>
    <row r="7169" spans="1:3" x14ac:dyDescent="0.3">
      <c r="A7169" t="s">
        <v>5</v>
      </c>
      <c r="B7169">
        <v>0.41666666666666602</v>
      </c>
      <c r="C7169" t="s">
        <v>278</v>
      </c>
    </row>
    <row r="7170" spans="1:3" x14ac:dyDescent="0.3">
      <c r="A7170" t="s">
        <v>3</v>
      </c>
      <c r="B7170">
        <v>0.5625</v>
      </c>
      <c r="C7170" t="s">
        <v>277</v>
      </c>
    </row>
    <row r="7171" spans="1:3" x14ac:dyDescent="0.3">
      <c r="A7171" t="s">
        <v>1</v>
      </c>
      <c r="B7171">
        <v>0.5</v>
      </c>
      <c r="C7171" t="s">
        <v>276</v>
      </c>
    </row>
    <row r="7172" spans="1:3" x14ac:dyDescent="0.3">
      <c r="A7172" t="s">
        <v>56</v>
      </c>
      <c r="B7172">
        <v>0.47916666666666602</v>
      </c>
      <c r="C7172" t="s">
        <v>275</v>
      </c>
    </row>
    <row r="7173" spans="1:3" x14ac:dyDescent="0.3">
      <c r="A7173" t="s">
        <v>54</v>
      </c>
      <c r="B7173">
        <v>0.5</v>
      </c>
      <c r="C7173" t="s">
        <v>274</v>
      </c>
    </row>
    <row r="7174" spans="1:3" x14ac:dyDescent="0.3">
      <c r="A7174" t="s">
        <v>52</v>
      </c>
      <c r="B7174">
        <v>0.60416666666666596</v>
      </c>
      <c r="C7174" t="s">
        <v>273</v>
      </c>
    </row>
    <row r="7175" spans="1:3" x14ac:dyDescent="0.3">
      <c r="A7175" t="s">
        <v>50</v>
      </c>
      <c r="B7175">
        <v>0.4375</v>
      </c>
      <c r="C7175" t="s">
        <v>272</v>
      </c>
    </row>
    <row r="7176" spans="1:3" x14ac:dyDescent="0.3">
      <c r="A7176" t="s">
        <v>48</v>
      </c>
      <c r="B7176">
        <v>0.54385964912280704</v>
      </c>
      <c r="C7176" t="s">
        <v>271</v>
      </c>
    </row>
    <row r="7177" spans="1:3" x14ac:dyDescent="0.3">
      <c r="A7177" t="s">
        <v>46</v>
      </c>
      <c r="B7177">
        <v>0.57894736842105199</v>
      </c>
      <c r="C7177" t="s">
        <v>270</v>
      </c>
    </row>
    <row r="7178" spans="1:3" x14ac:dyDescent="0.3">
      <c r="A7178" t="s">
        <v>44</v>
      </c>
      <c r="B7178">
        <v>0.50877192982456099</v>
      </c>
      <c r="C7178" t="s">
        <v>269</v>
      </c>
    </row>
    <row r="7179" spans="1:3" x14ac:dyDescent="0.3">
      <c r="A7179" t="s">
        <v>42</v>
      </c>
      <c r="B7179">
        <v>0.70175438596491202</v>
      </c>
      <c r="C7179" t="s">
        <v>268</v>
      </c>
    </row>
    <row r="7180" spans="1:3" x14ac:dyDescent="0.3">
      <c r="A7180" t="s">
        <v>40</v>
      </c>
      <c r="B7180">
        <v>0.63157894736842102</v>
      </c>
      <c r="C7180" t="s">
        <v>267</v>
      </c>
    </row>
    <row r="7181" spans="1:3" x14ac:dyDescent="0.3">
      <c r="A7181" t="s">
        <v>38</v>
      </c>
      <c r="B7181">
        <v>0.56140350877192902</v>
      </c>
      <c r="C7181" t="s">
        <v>266</v>
      </c>
    </row>
    <row r="7182" spans="1:3" x14ac:dyDescent="0.3">
      <c r="A7182" t="s">
        <v>36</v>
      </c>
      <c r="B7182">
        <v>0.38596491228070101</v>
      </c>
      <c r="C7182" t="s">
        <v>265</v>
      </c>
    </row>
    <row r="7183" spans="1:3" x14ac:dyDescent="0.3">
      <c r="A7183" t="s">
        <v>34</v>
      </c>
      <c r="B7183">
        <v>0.157894736842105</v>
      </c>
      <c r="C7183" t="s">
        <v>264</v>
      </c>
    </row>
    <row r="7184" spans="1:3" x14ac:dyDescent="0.3">
      <c r="A7184" t="s">
        <v>32</v>
      </c>
      <c r="B7184">
        <v>0.175438596491228</v>
      </c>
      <c r="C7184" t="s">
        <v>263</v>
      </c>
    </row>
    <row r="7185" spans="1:3" x14ac:dyDescent="0.3">
      <c r="A7185" t="s">
        <v>30</v>
      </c>
      <c r="B7185">
        <v>7.0175438596491196E-2</v>
      </c>
      <c r="C7185" t="s">
        <v>262</v>
      </c>
    </row>
    <row r="7186" spans="1:3" x14ac:dyDescent="0.3">
      <c r="A7186" t="s">
        <v>28</v>
      </c>
      <c r="B7186">
        <v>0.64912280701754299</v>
      </c>
      <c r="C7186" t="s">
        <v>261</v>
      </c>
    </row>
    <row r="7187" spans="1:3" x14ac:dyDescent="0.3">
      <c r="A7187" t="s">
        <v>26</v>
      </c>
      <c r="B7187">
        <v>0.61403508771929804</v>
      </c>
      <c r="C7187" t="s">
        <v>260</v>
      </c>
    </row>
    <row r="7188" spans="1:3" x14ac:dyDescent="0.3">
      <c r="A7188" t="s">
        <v>24</v>
      </c>
      <c r="B7188">
        <v>0.59649122807017496</v>
      </c>
      <c r="C7188" t="s">
        <v>259</v>
      </c>
    </row>
    <row r="7189" spans="1:3" x14ac:dyDescent="0.3">
      <c r="A7189" t="s">
        <v>22</v>
      </c>
      <c r="B7189">
        <v>0.43859649122806998</v>
      </c>
      <c r="C7189" t="s">
        <v>258</v>
      </c>
    </row>
    <row r="7190" spans="1:3" x14ac:dyDescent="0.3">
      <c r="A7190" t="s">
        <v>21</v>
      </c>
      <c r="B7190">
        <v>0.45614035087719201</v>
      </c>
      <c r="C7190" t="s">
        <v>257</v>
      </c>
    </row>
    <row r="7191" spans="1:3" x14ac:dyDescent="0.3">
      <c r="A7191" t="s">
        <v>19</v>
      </c>
      <c r="B7191">
        <v>0.50877192982456099</v>
      </c>
      <c r="C7191" t="s">
        <v>256</v>
      </c>
    </row>
    <row r="7192" spans="1:3" x14ac:dyDescent="0.3">
      <c r="A7192" t="s">
        <v>17</v>
      </c>
      <c r="B7192">
        <v>0.59649122807017496</v>
      </c>
      <c r="C7192" t="s">
        <v>255</v>
      </c>
    </row>
    <row r="7193" spans="1:3" x14ac:dyDescent="0.3">
      <c r="A7193" t="s">
        <v>15</v>
      </c>
      <c r="B7193">
        <v>0.64912280701754299</v>
      </c>
      <c r="C7193" t="s">
        <v>254</v>
      </c>
    </row>
    <row r="7194" spans="1:3" x14ac:dyDescent="0.3">
      <c r="A7194" t="s">
        <v>13</v>
      </c>
      <c r="B7194">
        <v>0.56140350877192902</v>
      </c>
      <c r="C7194" t="s">
        <v>253</v>
      </c>
    </row>
    <row r="7195" spans="1:3" x14ac:dyDescent="0.3">
      <c r="A7195" t="s">
        <v>11</v>
      </c>
      <c r="B7195">
        <v>0.61403508771929804</v>
      </c>
      <c r="C7195" t="s">
        <v>252</v>
      </c>
    </row>
    <row r="7196" spans="1:3" x14ac:dyDescent="0.3">
      <c r="A7196" t="s">
        <v>9</v>
      </c>
      <c r="B7196">
        <v>0.57894736842105199</v>
      </c>
      <c r="C7196" t="s">
        <v>251</v>
      </c>
    </row>
    <row r="7197" spans="1:3" x14ac:dyDescent="0.3">
      <c r="A7197" t="s">
        <v>7</v>
      </c>
      <c r="B7197">
        <v>0.61403508771929804</v>
      </c>
      <c r="C7197" t="s">
        <v>250</v>
      </c>
    </row>
    <row r="7198" spans="1:3" x14ac:dyDescent="0.3">
      <c r="A7198" t="s">
        <v>5</v>
      </c>
      <c r="B7198">
        <v>0.56140350877192902</v>
      </c>
      <c r="C7198" t="s">
        <v>249</v>
      </c>
    </row>
    <row r="7199" spans="1:3" x14ac:dyDescent="0.3">
      <c r="A7199" t="s">
        <v>3</v>
      </c>
      <c r="B7199">
        <v>0.45614035087719201</v>
      </c>
      <c r="C7199" t="s">
        <v>248</v>
      </c>
    </row>
    <row r="7200" spans="1:3" x14ac:dyDescent="0.3">
      <c r="A7200" t="s">
        <v>1</v>
      </c>
      <c r="B7200">
        <v>0.43859649122806998</v>
      </c>
      <c r="C7200" t="s">
        <v>247</v>
      </c>
    </row>
    <row r="7201" spans="1:3" x14ac:dyDescent="0.3">
      <c r="A7201" t="s">
        <v>56</v>
      </c>
      <c r="B7201">
        <v>0.45614035087719201</v>
      </c>
      <c r="C7201" t="s">
        <v>246</v>
      </c>
    </row>
    <row r="7202" spans="1:3" x14ac:dyDescent="0.3">
      <c r="A7202" t="s">
        <v>54</v>
      </c>
      <c r="B7202">
        <v>0.47368421052631499</v>
      </c>
      <c r="C7202" t="s">
        <v>245</v>
      </c>
    </row>
    <row r="7203" spans="1:3" x14ac:dyDescent="0.3">
      <c r="A7203" t="s">
        <v>52</v>
      </c>
      <c r="B7203">
        <v>0.43859649122806998</v>
      </c>
      <c r="C7203" t="s">
        <v>244</v>
      </c>
    </row>
    <row r="7204" spans="1:3" x14ac:dyDescent="0.3">
      <c r="A7204" t="s">
        <v>50</v>
      </c>
      <c r="B7204">
        <v>0.45614035087719201</v>
      </c>
      <c r="C7204" t="s">
        <v>243</v>
      </c>
    </row>
    <row r="7205" spans="1:3" x14ac:dyDescent="0.3">
      <c r="A7205" t="s">
        <v>48</v>
      </c>
      <c r="B7205">
        <v>0.45</v>
      </c>
      <c r="C7205" t="s">
        <v>242</v>
      </c>
    </row>
    <row r="7206" spans="1:3" x14ac:dyDescent="0.3">
      <c r="A7206" t="s">
        <v>46</v>
      </c>
      <c r="B7206">
        <v>0.46666666666666601</v>
      </c>
      <c r="C7206" t="s">
        <v>241</v>
      </c>
    </row>
    <row r="7207" spans="1:3" x14ac:dyDescent="0.3">
      <c r="A7207" t="s">
        <v>44</v>
      </c>
      <c r="B7207">
        <v>0.33333333333333298</v>
      </c>
      <c r="C7207" t="s">
        <v>240</v>
      </c>
    </row>
    <row r="7208" spans="1:3" x14ac:dyDescent="0.3">
      <c r="A7208" t="s">
        <v>42</v>
      </c>
      <c r="B7208">
        <v>0.45614035087719201</v>
      </c>
      <c r="C7208" t="s">
        <v>239</v>
      </c>
    </row>
    <row r="7209" spans="1:3" x14ac:dyDescent="0.3">
      <c r="A7209" t="s">
        <v>40</v>
      </c>
      <c r="B7209">
        <v>0.47368421052631499</v>
      </c>
      <c r="C7209" t="s">
        <v>238</v>
      </c>
    </row>
    <row r="7210" spans="1:3" x14ac:dyDescent="0.3">
      <c r="A7210" t="s">
        <v>38</v>
      </c>
      <c r="B7210">
        <v>0.47368421052631499</v>
      </c>
      <c r="C7210" t="s">
        <v>237</v>
      </c>
    </row>
    <row r="7211" spans="1:3" x14ac:dyDescent="0.3">
      <c r="A7211" t="s">
        <v>36</v>
      </c>
      <c r="B7211">
        <v>0.15</v>
      </c>
      <c r="C7211" t="s">
        <v>236</v>
      </c>
    </row>
    <row r="7212" spans="1:3" x14ac:dyDescent="0.3">
      <c r="A7212" t="s">
        <v>34</v>
      </c>
      <c r="B7212">
        <v>0.2</v>
      </c>
      <c r="C7212" t="s">
        <v>235</v>
      </c>
    </row>
    <row r="7213" spans="1:3" x14ac:dyDescent="0.3">
      <c r="A7213" t="s">
        <v>32</v>
      </c>
      <c r="B7213">
        <v>0.116666666666666</v>
      </c>
      <c r="C7213" t="s">
        <v>234</v>
      </c>
    </row>
    <row r="7214" spans="1:3" x14ac:dyDescent="0.3">
      <c r="A7214" t="s">
        <v>30</v>
      </c>
      <c r="B7214">
        <v>1.6666666666666601E-2</v>
      </c>
      <c r="C7214" t="s">
        <v>233</v>
      </c>
    </row>
    <row r="7215" spans="1:3" x14ac:dyDescent="0.3">
      <c r="A7215" t="s">
        <v>28</v>
      </c>
      <c r="B7215">
        <v>0.4</v>
      </c>
      <c r="C7215" t="s">
        <v>232</v>
      </c>
    </row>
    <row r="7216" spans="1:3" x14ac:dyDescent="0.3">
      <c r="A7216" t="s">
        <v>26</v>
      </c>
      <c r="B7216">
        <v>0.36666666666666597</v>
      </c>
      <c r="C7216" t="s">
        <v>231</v>
      </c>
    </row>
    <row r="7217" spans="1:3" x14ac:dyDescent="0.3">
      <c r="A7217" t="s">
        <v>24</v>
      </c>
      <c r="B7217">
        <v>0.38333333333333303</v>
      </c>
      <c r="C7217" t="s">
        <v>230</v>
      </c>
    </row>
    <row r="7218" spans="1:3" x14ac:dyDescent="0.3">
      <c r="A7218" t="s">
        <v>22</v>
      </c>
      <c r="B7218">
        <v>0.36666666666666597</v>
      </c>
      <c r="C7218" t="s">
        <v>229</v>
      </c>
    </row>
    <row r="7219" spans="1:3" x14ac:dyDescent="0.3">
      <c r="A7219" t="s">
        <v>21</v>
      </c>
      <c r="B7219">
        <v>0.36666666666666597</v>
      </c>
      <c r="C7219" t="s">
        <v>229</v>
      </c>
    </row>
    <row r="7220" spans="1:3" x14ac:dyDescent="0.3">
      <c r="A7220" t="s">
        <v>19</v>
      </c>
      <c r="B7220">
        <v>0.42105263157894701</v>
      </c>
      <c r="C7220" t="s">
        <v>228</v>
      </c>
    </row>
    <row r="7221" spans="1:3" x14ac:dyDescent="0.3">
      <c r="A7221" t="s">
        <v>17</v>
      </c>
      <c r="B7221">
        <v>0.54385964912280704</v>
      </c>
      <c r="C7221" t="s">
        <v>227</v>
      </c>
    </row>
    <row r="7222" spans="1:3" x14ac:dyDescent="0.3">
      <c r="A7222" t="s">
        <v>15</v>
      </c>
      <c r="B7222">
        <v>0.52631578947368396</v>
      </c>
      <c r="C7222" t="s">
        <v>226</v>
      </c>
    </row>
    <row r="7223" spans="1:3" x14ac:dyDescent="0.3">
      <c r="A7223" t="s">
        <v>13</v>
      </c>
      <c r="B7223">
        <v>0.52631578947368396</v>
      </c>
      <c r="C7223" t="s">
        <v>225</v>
      </c>
    </row>
    <row r="7224" spans="1:3" x14ac:dyDescent="0.3">
      <c r="A7224" t="s">
        <v>11</v>
      </c>
      <c r="B7224">
        <v>0.50877192982456099</v>
      </c>
      <c r="C7224" t="s">
        <v>224</v>
      </c>
    </row>
    <row r="7225" spans="1:3" x14ac:dyDescent="0.3">
      <c r="A7225" t="s">
        <v>9</v>
      </c>
      <c r="B7225">
        <v>0.54385964912280704</v>
      </c>
      <c r="C7225" t="s">
        <v>223</v>
      </c>
    </row>
    <row r="7226" spans="1:3" x14ac:dyDescent="0.3">
      <c r="A7226" t="s">
        <v>7</v>
      </c>
      <c r="B7226">
        <v>0.483333333333333</v>
      </c>
      <c r="C7226" t="s">
        <v>222</v>
      </c>
    </row>
    <row r="7227" spans="1:3" x14ac:dyDescent="0.3">
      <c r="A7227" t="s">
        <v>5</v>
      </c>
      <c r="B7227">
        <v>0.45</v>
      </c>
      <c r="C7227" t="s">
        <v>221</v>
      </c>
    </row>
    <row r="7228" spans="1:3" x14ac:dyDescent="0.3">
      <c r="A7228" t="s">
        <v>3</v>
      </c>
      <c r="B7228">
        <v>0.5</v>
      </c>
      <c r="C7228" t="s">
        <v>220</v>
      </c>
    </row>
    <row r="7229" spans="1:3" x14ac:dyDescent="0.3">
      <c r="A7229" t="s">
        <v>1</v>
      </c>
      <c r="B7229">
        <v>0.45</v>
      </c>
      <c r="C7229" t="s">
        <v>219</v>
      </c>
    </row>
    <row r="7230" spans="1:3" x14ac:dyDescent="0.3">
      <c r="A7230" t="s">
        <v>56</v>
      </c>
      <c r="B7230">
        <v>0.45</v>
      </c>
      <c r="C7230" t="s">
        <v>218</v>
      </c>
    </row>
    <row r="7231" spans="1:3" x14ac:dyDescent="0.3">
      <c r="A7231" t="s">
        <v>54</v>
      </c>
      <c r="B7231">
        <v>0.4</v>
      </c>
      <c r="C7231" t="s">
        <v>217</v>
      </c>
    </row>
    <row r="7232" spans="1:3" x14ac:dyDescent="0.3">
      <c r="A7232" t="s">
        <v>52</v>
      </c>
      <c r="B7232">
        <v>0.43333333333333302</v>
      </c>
      <c r="C7232" t="s">
        <v>216</v>
      </c>
    </row>
    <row r="7233" spans="1:3" x14ac:dyDescent="0.3">
      <c r="A7233" t="s">
        <v>50</v>
      </c>
      <c r="B7233">
        <v>0.43333333333333302</v>
      </c>
      <c r="C7233" t="s">
        <v>215</v>
      </c>
    </row>
    <row r="7234" spans="1:3" x14ac:dyDescent="0.3">
      <c r="A7234" t="s">
        <v>48</v>
      </c>
      <c r="B7234">
        <v>0.59459459459459396</v>
      </c>
      <c r="C7234" t="s">
        <v>214</v>
      </c>
    </row>
    <row r="7235" spans="1:3" x14ac:dyDescent="0.3">
      <c r="A7235" t="s">
        <v>46</v>
      </c>
      <c r="B7235">
        <v>0.63414634146341398</v>
      </c>
      <c r="C7235" t="s">
        <v>213</v>
      </c>
    </row>
    <row r="7236" spans="1:3" x14ac:dyDescent="0.3">
      <c r="A7236" t="s">
        <v>44</v>
      </c>
      <c r="B7236">
        <v>0.45</v>
      </c>
      <c r="C7236" t="s">
        <v>212</v>
      </c>
    </row>
    <row r="7237" spans="1:3" x14ac:dyDescent="0.3">
      <c r="A7237" t="s">
        <v>42</v>
      </c>
      <c r="B7237">
        <v>0.57692307692307598</v>
      </c>
      <c r="C7237" t="s">
        <v>211</v>
      </c>
    </row>
    <row r="7238" spans="1:3" x14ac:dyDescent="0.3">
      <c r="A7238" t="s">
        <v>40</v>
      </c>
      <c r="B7238">
        <v>0.34615384615384598</v>
      </c>
      <c r="C7238" t="s">
        <v>210</v>
      </c>
    </row>
    <row r="7239" spans="1:3" x14ac:dyDescent="0.3">
      <c r="A7239" t="s">
        <v>38</v>
      </c>
      <c r="B7239">
        <v>0.57499999999999996</v>
      </c>
      <c r="C7239" t="s">
        <v>209</v>
      </c>
    </row>
    <row r="7240" spans="1:3" x14ac:dyDescent="0.3">
      <c r="A7240" t="s">
        <v>36</v>
      </c>
      <c r="B7240">
        <v>0.17073170731707299</v>
      </c>
      <c r="C7240" t="s">
        <v>208</v>
      </c>
    </row>
    <row r="7241" spans="1:3" x14ac:dyDescent="0.3">
      <c r="A7241" t="s">
        <v>34</v>
      </c>
      <c r="B7241">
        <v>0.17073170731707299</v>
      </c>
      <c r="C7241" t="s">
        <v>207</v>
      </c>
    </row>
    <row r="7242" spans="1:3" x14ac:dyDescent="0.3">
      <c r="A7242" t="s">
        <v>32</v>
      </c>
      <c r="B7242">
        <v>0.17073170731707299</v>
      </c>
      <c r="C7242" t="s">
        <v>206</v>
      </c>
    </row>
    <row r="7243" spans="1:3" x14ac:dyDescent="0.3">
      <c r="A7243" t="s">
        <v>30</v>
      </c>
      <c r="B7243">
        <v>9.7560975609756101E-2</v>
      </c>
      <c r="C7243" t="s">
        <v>205</v>
      </c>
    </row>
    <row r="7244" spans="1:3" x14ac:dyDescent="0.3">
      <c r="A7244" t="s">
        <v>28</v>
      </c>
      <c r="B7244">
        <v>0.55000000000000004</v>
      </c>
      <c r="C7244" t="s">
        <v>204</v>
      </c>
    </row>
    <row r="7245" spans="1:3" x14ac:dyDescent="0.3">
      <c r="A7245" t="s">
        <v>26</v>
      </c>
      <c r="B7245">
        <v>0.51219512195121897</v>
      </c>
      <c r="C7245" t="s">
        <v>203</v>
      </c>
    </row>
    <row r="7246" spans="1:3" x14ac:dyDescent="0.3">
      <c r="A7246" t="s">
        <v>24</v>
      </c>
      <c r="B7246">
        <v>0.48780487804877998</v>
      </c>
      <c r="C7246" t="s">
        <v>202</v>
      </c>
    </row>
    <row r="7247" spans="1:3" x14ac:dyDescent="0.3">
      <c r="A7247" t="s">
        <v>22</v>
      </c>
      <c r="B7247">
        <v>0.7</v>
      </c>
      <c r="C7247" t="s">
        <v>201</v>
      </c>
    </row>
    <row r="7248" spans="1:3" x14ac:dyDescent="0.3">
      <c r="A7248" t="s">
        <v>21</v>
      </c>
      <c r="B7248">
        <v>0.7</v>
      </c>
      <c r="C7248" t="s">
        <v>201</v>
      </c>
    </row>
    <row r="7249" spans="1:3" x14ac:dyDescent="0.3">
      <c r="A7249" t="s">
        <v>19</v>
      </c>
      <c r="B7249">
        <v>0.53846153846153799</v>
      </c>
      <c r="C7249" t="s">
        <v>200</v>
      </c>
    </row>
    <row r="7250" spans="1:3" x14ac:dyDescent="0.3">
      <c r="A7250" t="s">
        <v>17</v>
      </c>
      <c r="B7250">
        <v>0.512820512820512</v>
      </c>
      <c r="C7250" t="s">
        <v>199</v>
      </c>
    </row>
    <row r="7251" spans="1:3" x14ac:dyDescent="0.3">
      <c r="A7251" t="s">
        <v>15</v>
      </c>
      <c r="B7251">
        <v>0.512820512820512</v>
      </c>
      <c r="C7251" t="s">
        <v>198</v>
      </c>
    </row>
    <row r="7252" spans="1:3" x14ac:dyDescent="0.3">
      <c r="A7252" t="s">
        <v>13</v>
      </c>
      <c r="B7252">
        <v>0.46153846153846101</v>
      </c>
      <c r="C7252" t="s">
        <v>197</v>
      </c>
    </row>
    <row r="7253" spans="1:3" x14ac:dyDescent="0.3">
      <c r="A7253" t="s">
        <v>11</v>
      </c>
      <c r="B7253">
        <v>0.53846153846153799</v>
      </c>
      <c r="C7253" t="s">
        <v>196</v>
      </c>
    </row>
    <row r="7254" spans="1:3" x14ac:dyDescent="0.3">
      <c r="A7254" t="s">
        <v>9</v>
      </c>
      <c r="B7254">
        <v>0.512820512820512</v>
      </c>
      <c r="C7254" t="s">
        <v>195</v>
      </c>
    </row>
    <row r="7255" spans="1:3" x14ac:dyDescent="0.3">
      <c r="A7255" t="s">
        <v>7</v>
      </c>
      <c r="B7255">
        <v>0.6</v>
      </c>
      <c r="C7255" t="s">
        <v>194</v>
      </c>
    </row>
    <row r="7256" spans="1:3" x14ac:dyDescent="0.3">
      <c r="A7256" t="s">
        <v>5</v>
      </c>
      <c r="B7256">
        <v>0.61111111111111105</v>
      </c>
      <c r="C7256" t="s">
        <v>193</v>
      </c>
    </row>
    <row r="7257" spans="1:3" x14ac:dyDescent="0.3">
      <c r="A7257" t="s">
        <v>3</v>
      </c>
      <c r="B7257">
        <v>0.69444444444444398</v>
      </c>
      <c r="C7257" t="s">
        <v>192</v>
      </c>
    </row>
    <row r="7258" spans="1:3" x14ac:dyDescent="0.3">
      <c r="A7258" t="s">
        <v>1</v>
      </c>
      <c r="B7258">
        <v>0.72222222222222199</v>
      </c>
      <c r="C7258" t="s">
        <v>191</v>
      </c>
    </row>
    <row r="7259" spans="1:3" x14ac:dyDescent="0.3">
      <c r="A7259" t="s">
        <v>56</v>
      </c>
      <c r="B7259">
        <v>0.52777777777777701</v>
      </c>
      <c r="C7259" t="s">
        <v>190</v>
      </c>
    </row>
    <row r="7260" spans="1:3" x14ac:dyDescent="0.3">
      <c r="A7260" t="s">
        <v>54</v>
      </c>
      <c r="B7260">
        <v>0.53658536585365801</v>
      </c>
      <c r="C7260" t="s">
        <v>189</v>
      </c>
    </row>
    <row r="7261" spans="1:3" x14ac:dyDescent="0.3">
      <c r="A7261" t="s">
        <v>52</v>
      </c>
      <c r="B7261">
        <v>0.53571428571428503</v>
      </c>
      <c r="C7261" t="s">
        <v>188</v>
      </c>
    </row>
    <row r="7262" spans="1:3" x14ac:dyDescent="0.3">
      <c r="A7262" t="s">
        <v>50</v>
      </c>
      <c r="B7262">
        <v>0.5</v>
      </c>
      <c r="C7262" t="s">
        <v>187</v>
      </c>
    </row>
    <row r="7263" spans="1:3" x14ac:dyDescent="0.3">
      <c r="A7263" t="s">
        <v>48</v>
      </c>
      <c r="B7263">
        <v>0.44444444444444398</v>
      </c>
      <c r="C7263" t="s">
        <v>186</v>
      </c>
    </row>
    <row r="7264" spans="1:3" x14ac:dyDescent="0.3">
      <c r="A7264" t="s">
        <v>46</v>
      </c>
      <c r="B7264">
        <v>0.55263157894736803</v>
      </c>
      <c r="C7264" t="s">
        <v>185</v>
      </c>
    </row>
    <row r="7265" spans="1:3" x14ac:dyDescent="0.3">
      <c r="A7265" t="s">
        <v>44</v>
      </c>
      <c r="B7265">
        <v>0.51428571428571401</v>
      </c>
      <c r="C7265" t="s">
        <v>184</v>
      </c>
    </row>
    <row r="7266" spans="1:3" x14ac:dyDescent="0.3">
      <c r="A7266" t="s">
        <v>42</v>
      </c>
      <c r="B7266">
        <v>0.42105263157894701</v>
      </c>
      <c r="C7266" t="s">
        <v>183</v>
      </c>
    </row>
    <row r="7267" spans="1:3" x14ac:dyDescent="0.3">
      <c r="A7267" t="s">
        <v>40</v>
      </c>
      <c r="B7267">
        <v>0.5</v>
      </c>
      <c r="C7267" t="s">
        <v>182</v>
      </c>
    </row>
    <row r="7268" spans="1:3" x14ac:dyDescent="0.3">
      <c r="A7268" t="s">
        <v>38</v>
      </c>
      <c r="B7268">
        <v>0.5</v>
      </c>
      <c r="C7268" t="s">
        <v>181</v>
      </c>
    </row>
    <row r="7269" spans="1:3" x14ac:dyDescent="0.3">
      <c r="A7269" t="s">
        <v>36</v>
      </c>
      <c r="B7269">
        <v>0.36842105263157798</v>
      </c>
      <c r="C7269" t="s">
        <v>180</v>
      </c>
    </row>
    <row r="7270" spans="1:3" x14ac:dyDescent="0.3">
      <c r="A7270" t="s">
        <v>34</v>
      </c>
      <c r="B7270">
        <v>0.28947368421052599</v>
      </c>
      <c r="C7270" t="s">
        <v>179</v>
      </c>
    </row>
    <row r="7271" spans="1:3" x14ac:dyDescent="0.3">
      <c r="A7271" t="s">
        <v>32</v>
      </c>
      <c r="B7271">
        <v>0.105263157894736</v>
      </c>
      <c r="C7271" t="s">
        <v>178</v>
      </c>
    </row>
    <row r="7272" spans="1:3" x14ac:dyDescent="0.3">
      <c r="A7272" t="s">
        <v>28</v>
      </c>
      <c r="B7272">
        <v>0.47222222222222199</v>
      </c>
      <c r="C7272" t="s">
        <v>177</v>
      </c>
    </row>
    <row r="7273" spans="1:3" x14ac:dyDescent="0.3">
      <c r="A7273" t="s">
        <v>26</v>
      </c>
      <c r="B7273">
        <v>0.65714285714285703</v>
      </c>
      <c r="C7273" t="s">
        <v>176</v>
      </c>
    </row>
    <row r="7274" spans="1:3" x14ac:dyDescent="0.3">
      <c r="A7274" t="s">
        <v>24</v>
      </c>
      <c r="B7274">
        <v>0.65517241379310298</v>
      </c>
      <c r="C7274" t="s">
        <v>175</v>
      </c>
    </row>
    <row r="7275" spans="1:3" x14ac:dyDescent="0.3">
      <c r="A7275" t="s">
        <v>22</v>
      </c>
      <c r="B7275">
        <v>0.48275862068965503</v>
      </c>
      <c r="C7275" t="s">
        <v>174</v>
      </c>
    </row>
    <row r="7276" spans="1:3" x14ac:dyDescent="0.3">
      <c r="A7276" t="s">
        <v>21</v>
      </c>
      <c r="B7276">
        <v>0.48275862068965503</v>
      </c>
      <c r="C7276" t="s">
        <v>174</v>
      </c>
    </row>
    <row r="7277" spans="1:3" x14ac:dyDescent="0.3">
      <c r="A7277" t="s">
        <v>19</v>
      </c>
      <c r="B7277">
        <v>0.41379310344827502</v>
      </c>
      <c r="C7277" t="s">
        <v>173</v>
      </c>
    </row>
    <row r="7278" spans="1:3" x14ac:dyDescent="0.3">
      <c r="A7278" t="s">
        <v>17</v>
      </c>
      <c r="B7278">
        <v>0.44827586206896503</v>
      </c>
      <c r="C7278" t="s">
        <v>172</v>
      </c>
    </row>
    <row r="7279" spans="1:3" x14ac:dyDescent="0.3">
      <c r="A7279" t="s">
        <v>15</v>
      </c>
      <c r="B7279">
        <v>0.34482758620689602</v>
      </c>
      <c r="C7279" t="s">
        <v>171</v>
      </c>
    </row>
    <row r="7280" spans="1:3" x14ac:dyDescent="0.3">
      <c r="A7280" t="s">
        <v>13</v>
      </c>
      <c r="B7280">
        <v>0.31034482758620602</v>
      </c>
      <c r="C7280" t="s">
        <v>170</v>
      </c>
    </row>
    <row r="7281" spans="1:3" x14ac:dyDescent="0.3">
      <c r="A7281" t="s">
        <v>11</v>
      </c>
      <c r="B7281">
        <v>0.39285714285714202</v>
      </c>
      <c r="C7281" t="s">
        <v>169</v>
      </c>
    </row>
    <row r="7282" spans="1:3" x14ac:dyDescent="0.3">
      <c r="A7282" t="s">
        <v>9</v>
      </c>
      <c r="B7282">
        <v>0.42857142857142799</v>
      </c>
      <c r="C7282" t="s">
        <v>168</v>
      </c>
    </row>
    <row r="7283" spans="1:3" x14ac:dyDescent="0.3">
      <c r="A7283" t="s">
        <v>7</v>
      </c>
      <c r="B7283">
        <v>0.51724137931034397</v>
      </c>
      <c r="C7283" t="s">
        <v>167</v>
      </c>
    </row>
    <row r="7284" spans="1:3" x14ac:dyDescent="0.3">
      <c r="A7284" t="s">
        <v>5</v>
      </c>
      <c r="B7284">
        <v>0.52631578947368396</v>
      </c>
      <c r="C7284" t="s">
        <v>166</v>
      </c>
    </row>
    <row r="7285" spans="1:3" x14ac:dyDescent="0.3">
      <c r="A7285" t="s">
        <v>3</v>
      </c>
      <c r="B7285">
        <v>0.52631578947368396</v>
      </c>
      <c r="C7285" t="s">
        <v>165</v>
      </c>
    </row>
    <row r="7286" spans="1:3" x14ac:dyDescent="0.3">
      <c r="A7286" t="s">
        <v>1</v>
      </c>
      <c r="B7286">
        <v>0.52631578947368396</v>
      </c>
      <c r="C7286" t="s">
        <v>164</v>
      </c>
    </row>
    <row r="7287" spans="1:3" x14ac:dyDescent="0.3">
      <c r="A7287" t="s">
        <v>56</v>
      </c>
      <c r="B7287">
        <v>0.47368421052631499</v>
      </c>
      <c r="C7287" t="s">
        <v>163</v>
      </c>
    </row>
    <row r="7288" spans="1:3" x14ac:dyDescent="0.3">
      <c r="A7288" t="s">
        <v>54</v>
      </c>
      <c r="B7288">
        <v>0.625</v>
      </c>
      <c r="C7288" t="s">
        <v>162</v>
      </c>
    </row>
    <row r="7289" spans="1:3" x14ac:dyDescent="0.3">
      <c r="A7289" t="s">
        <v>52</v>
      </c>
      <c r="B7289">
        <v>0.47222222222222199</v>
      </c>
      <c r="C7289" t="s">
        <v>161</v>
      </c>
    </row>
    <row r="7290" spans="1:3" x14ac:dyDescent="0.3">
      <c r="A7290" t="s">
        <v>50</v>
      </c>
      <c r="B7290">
        <v>0.54545454545454497</v>
      </c>
      <c r="C7290" t="s">
        <v>160</v>
      </c>
    </row>
    <row r="7291" spans="1:3" x14ac:dyDescent="0.3">
      <c r="A7291" t="s">
        <v>48</v>
      </c>
      <c r="B7291">
        <v>0.527272727272727</v>
      </c>
      <c r="C7291" t="s">
        <v>159</v>
      </c>
    </row>
    <row r="7292" spans="1:3" x14ac:dyDescent="0.3">
      <c r="A7292" t="s">
        <v>46</v>
      </c>
      <c r="B7292">
        <v>0.67441860465116199</v>
      </c>
      <c r="C7292" t="s">
        <v>158</v>
      </c>
    </row>
    <row r="7293" spans="1:3" x14ac:dyDescent="0.3">
      <c r="A7293" t="s">
        <v>44</v>
      </c>
      <c r="B7293">
        <v>0.61818181818181805</v>
      </c>
      <c r="C7293" t="s">
        <v>157</v>
      </c>
    </row>
    <row r="7294" spans="1:3" x14ac:dyDescent="0.3">
      <c r="A7294" t="s">
        <v>42</v>
      </c>
      <c r="B7294">
        <v>0.54545454545454497</v>
      </c>
      <c r="C7294" t="s">
        <v>156</v>
      </c>
    </row>
    <row r="7295" spans="1:3" x14ac:dyDescent="0.3">
      <c r="A7295" t="s">
        <v>40</v>
      </c>
      <c r="B7295">
        <v>0.56603773584905603</v>
      </c>
      <c r="C7295" t="s">
        <v>155</v>
      </c>
    </row>
    <row r="7296" spans="1:3" x14ac:dyDescent="0.3">
      <c r="A7296" t="s">
        <v>38</v>
      </c>
      <c r="B7296">
        <v>0.55882352941176405</v>
      </c>
      <c r="C7296" t="s">
        <v>154</v>
      </c>
    </row>
    <row r="7297" spans="1:3" x14ac:dyDescent="0.3">
      <c r="A7297" t="s">
        <v>36</v>
      </c>
      <c r="B7297">
        <v>0.22807017543859601</v>
      </c>
      <c r="C7297" t="s">
        <v>153</v>
      </c>
    </row>
    <row r="7298" spans="1:3" x14ac:dyDescent="0.3">
      <c r="A7298" t="s">
        <v>34</v>
      </c>
      <c r="B7298">
        <v>0.140350877192982</v>
      </c>
      <c r="C7298" t="s">
        <v>152</v>
      </c>
    </row>
    <row r="7299" spans="1:3" x14ac:dyDescent="0.3">
      <c r="A7299" t="s">
        <v>32</v>
      </c>
      <c r="B7299">
        <v>5.2631578947368397E-2</v>
      </c>
      <c r="C7299" t="s">
        <v>151</v>
      </c>
    </row>
    <row r="7300" spans="1:3" x14ac:dyDescent="0.3">
      <c r="A7300" t="s">
        <v>30</v>
      </c>
      <c r="B7300">
        <v>3.5087719298245598E-2</v>
      </c>
      <c r="C7300" t="s">
        <v>150</v>
      </c>
    </row>
    <row r="7301" spans="1:3" x14ac:dyDescent="0.3">
      <c r="A7301" t="s">
        <v>28</v>
      </c>
      <c r="B7301">
        <v>0.59649122807017496</v>
      </c>
      <c r="C7301" t="s">
        <v>149</v>
      </c>
    </row>
    <row r="7302" spans="1:3" x14ac:dyDescent="0.3">
      <c r="A7302" t="s">
        <v>26</v>
      </c>
      <c r="B7302">
        <v>0.60975609756097504</v>
      </c>
      <c r="C7302" t="s">
        <v>148</v>
      </c>
    </row>
    <row r="7303" spans="1:3" x14ac:dyDescent="0.3">
      <c r="A7303" t="s">
        <v>24</v>
      </c>
      <c r="B7303">
        <v>0.625</v>
      </c>
      <c r="C7303" t="s">
        <v>147</v>
      </c>
    </row>
    <row r="7304" spans="1:3" x14ac:dyDescent="0.3">
      <c r="A7304" t="s">
        <v>22</v>
      </c>
      <c r="B7304">
        <v>0.6</v>
      </c>
      <c r="C7304" t="s">
        <v>146</v>
      </c>
    </row>
    <row r="7305" spans="1:3" x14ac:dyDescent="0.3">
      <c r="A7305" t="s">
        <v>21</v>
      </c>
      <c r="B7305">
        <v>0.6</v>
      </c>
      <c r="C7305" t="s">
        <v>146</v>
      </c>
    </row>
    <row r="7306" spans="1:3" x14ac:dyDescent="0.3">
      <c r="A7306" t="s">
        <v>19</v>
      </c>
      <c r="B7306">
        <v>0.64516129032257996</v>
      </c>
      <c r="C7306" t="s">
        <v>145</v>
      </c>
    </row>
    <row r="7307" spans="1:3" x14ac:dyDescent="0.3">
      <c r="A7307" t="s">
        <v>17</v>
      </c>
      <c r="B7307">
        <v>0.64285714285714202</v>
      </c>
      <c r="C7307" t="s">
        <v>144</v>
      </c>
    </row>
    <row r="7308" spans="1:3" x14ac:dyDescent="0.3">
      <c r="A7308" t="s">
        <v>15</v>
      </c>
      <c r="B7308">
        <v>0.68</v>
      </c>
      <c r="C7308" t="s">
        <v>143</v>
      </c>
    </row>
    <row r="7309" spans="1:3" x14ac:dyDescent="0.3">
      <c r="A7309" t="s">
        <v>13</v>
      </c>
      <c r="B7309">
        <v>0.57142857142857095</v>
      </c>
      <c r="C7309" t="s">
        <v>142</v>
      </c>
    </row>
    <row r="7310" spans="1:3" x14ac:dyDescent="0.3">
      <c r="A7310" t="s">
        <v>11</v>
      </c>
      <c r="B7310">
        <v>0.6</v>
      </c>
      <c r="C7310" t="s">
        <v>141</v>
      </c>
    </row>
    <row r="7311" spans="1:3" x14ac:dyDescent="0.3">
      <c r="A7311" t="s">
        <v>9</v>
      </c>
      <c r="B7311">
        <v>0.6</v>
      </c>
      <c r="C7311" t="s">
        <v>140</v>
      </c>
    </row>
    <row r="7312" spans="1:3" x14ac:dyDescent="0.3">
      <c r="A7312" t="s">
        <v>7</v>
      </c>
      <c r="B7312">
        <v>0.54545454545454497</v>
      </c>
      <c r="C7312" t="s">
        <v>139</v>
      </c>
    </row>
    <row r="7313" spans="1:3" x14ac:dyDescent="0.3">
      <c r="A7313" t="s">
        <v>5</v>
      </c>
      <c r="B7313">
        <v>0.67857142857142805</v>
      </c>
      <c r="C7313" t="s">
        <v>138</v>
      </c>
    </row>
    <row r="7314" spans="1:3" x14ac:dyDescent="0.3">
      <c r="A7314" t="s">
        <v>3</v>
      </c>
      <c r="B7314">
        <v>0.61818181818181805</v>
      </c>
      <c r="C7314" t="s">
        <v>137</v>
      </c>
    </row>
    <row r="7315" spans="1:3" x14ac:dyDescent="0.3">
      <c r="A7315" t="s">
        <v>1</v>
      </c>
      <c r="B7315">
        <v>0.63636363636363602</v>
      </c>
      <c r="C7315" t="s">
        <v>136</v>
      </c>
    </row>
    <row r="7316" spans="1:3" x14ac:dyDescent="0.3">
      <c r="A7316" t="s">
        <v>56</v>
      </c>
      <c r="B7316">
        <v>0.50909090909090904</v>
      </c>
      <c r="C7316" t="s">
        <v>135</v>
      </c>
    </row>
    <row r="7317" spans="1:3" x14ac:dyDescent="0.3">
      <c r="A7317" t="s">
        <v>54</v>
      </c>
      <c r="B7317">
        <v>0.70909090909090899</v>
      </c>
      <c r="C7317" t="s">
        <v>134</v>
      </c>
    </row>
    <row r="7318" spans="1:3" x14ac:dyDescent="0.3">
      <c r="A7318" t="s">
        <v>52</v>
      </c>
      <c r="B7318">
        <v>0.61403508771929804</v>
      </c>
      <c r="C7318" t="s">
        <v>133</v>
      </c>
    </row>
    <row r="7319" spans="1:3" x14ac:dyDescent="0.3">
      <c r="A7319" t="s">
        <v>50</v>
      </c>
      <c r="B7319">
        <v>0.64912280701754299</v>
      </c>
      <c r="C7319" t="s">
        <v>132</v>
      </c>
    </row>
    <row r="7320" spans="1:3" x14ac:dyDescent="0.3">
      <c r="A7320" t="s">
        <v>48</v>
      </c>
      <c r="B7320">
        <v>0.55555555555555503</v>
      </c>
      <c r="C7320" t="s">
        <v>131</v>
      </c>
    </row>
    <row r="7321" spans="1:3" x14ac:dyDescent="0.3">
      <c r="A7321" t="s">
        <v>46</v>
      </c>
      <c r="B7321">
        <v>0.55555555555555503</v>
      </c>
      <c r="C7321" t="s">
        <v>130</v>
      </c>
    </row>
    <row r="7322" spans="1:3" x14ac:dyDescent="0.3">
      <c r="A7322" t="s">
        <v>44</v>
      </c>
      <c r="B7322">
        <v>0.53703703703703698</v>
      </c>
      <c r="C7322" t="s">
        <v>129</v>
      </c>
    </row>
    <row r="7323" spans="1:3" x14ac:dyDescent="0.3">
      <c r="A7323" t="s">
        <v>42</v>
      </c>
      <c r="B7323">
        <v>0.55555555555555503</v>
      </c>
      <c r="C7323" t="s">
        <v>128</v>
      </c>
    </row>
    <row r="7324" spans="1:3" x14ac:dyDescent="0.3">
      <c r="A7324" t="s">
        <v>40</v>
      </c>
      <c r="B7324">
        <v>0.55555555555555503</v>
      </c>
      <c r="C7324" t="s">
        <v>127</v>
      </c>
    </row>
    <row r="7325" spans="1:3" x14ac:dyDescent="0.3">
      <c r="A7325" t="s">
        <v>38</v>
      </c>
      <c r="B7325">
        <v>0.68518518518518501</v>
      </c>
      <c r="C7325" t="s">
        <v>126</v>
      </c>
    </row>
    <row r="7326" spans="1:3" x14ac:dyDescent="0.3">
      <c r="A7326" t="s">
        <v>36</v>
      </c>
      <c r="B7326">
        <v>0.37037037037037002</v>
      </c>
      <c r="C7326" t="s">
        <v>125</v>
      </c>
    </row>
    <row r="7327" spans="1:3" x14ac:dyDescent="0.3">
      <c r="A7327" t="s">
        <v>34</v>
      </c>
      <c r="B7327">
        <v>0.24074074074074001</v>
      </c>
      <c r="C7327" t="s">
        <v>124</v>
      </c>
    </row>
    <row r="7328" spans="1:3" x14ac:dyDescent="0.3">
      <c r="A7328" t="s">
        <v>32</v>
      </c>
      <c r="B7328">
        <v>0.31481481481481399</v>
      </c>
      <c r="C7328" t="s">
        <v>123</v>
      </c>
    </row>
    <row r="7329" spans="1:3" x14ac:dyDescent="0.3">
      <c r="A7329" t="s">
        <v>28</v>
      </c>
      <c r="B7329">
        <v>0.62162162162162105</v>
      </c>
      <c r="C7329" t="s">
        <v>122</v>
      </c>
    </row>
    <row r="7330" spans="1:3" x14ac:dyDescent="0.3">
      <c r="A7330" t="s">
        <v>26</v>
      </c>
      <c r="B7330">
        <v>0.63636363636363602</v>
      </c>
      <c r="C7330" t="s">
        <v>121</v>
      </c>
    </row>
    <row r="7331" spans="1:3" x14ac:dyDescent="0.3">
      <c r="A7331" t="s">
        <v>24</v>
      </c>
      <c r="B7331">
        <v>0.688888888888888</v>
      </c>
      <c r="C7331" t="s">
        <v>120</v>
      </c>
    </row>
    <row r="7332" spans="1:3" x14ac:dyDescent="0.3">
      <c r="A7332" t="s">
        <v>22</v>
      </c>
      <c r="B7332">
        <v>0.36956521739130399</v>
      </c>
      <c r="C7332" t="s">
        <v>119</v>
      </c>
    </row>
    <row r="7333" spans="1:3" x14ac:dyDescent="0.3">
      <c r="A7333" t="s">
        <v>21</v>
      </c>
      <c r="B7333">
        <v>0.36956521739130399</v>
      </c>
      <c r="C7333" t="s">
        <v>119</v>
      </c>
    </row>
    <row r="7334" spans="1:3" x14ac:dyDescent="0.3">
      <c r="A7334" t="s">
        <v>19</v>
      </c>
      <c r="B7334">
        <v>0.57142857142857095</v>
      </c>
      <c r="C7334" t="s">
        <v>118</v>
      </c>
    </row>
    <row r="7335" spans="1:3" x14ac:dyDescent="0.3">
      <c r="A7335" t="s">
        <v>17</v>
      </c>
      <c r="B7335">
        <v>0.688888888888888</v>
      </c>
      <c r="C7335" t="s">
        <v>117</v>
      </c>
    </row>
    <row r="7336" spans="1:3" x14ac:dyDescent="0.3">
      <c r="A7336" t="s">
        <v>15</v>
      </c>
      <c r="B7336">
        <v>0.64444444444444404</v>
      </c>
      <c r="C7336" t="s">
        <v>116</v>
      </c>
    </row>
    <row r="7337" spans="1:3" x14ac:dyDescent="0.3">
      <c r="A7337" t="s">
        <v>13</v>
      </c>
      <c r="B7337">
        <v>0.57777777777777695</v>
      </c>
      <c r="C7337" t="s">
        <v>115</v>
      </c>
    </row>
    <row r="7338" spans="1:3" x14ac:dyDescent="0.3">
      <c r="A7338" t="s">
        <v>11</v>
      </c>
      <c r="B7338">
        <v>0.64814814814814803</v>
      </c>
      <c r="C7338" t="s">
        <v>114</v>
      </c>
    </row>
    <row r="7339" spans="1:3" x14ac:dyDescent="0.3">
      <c r="A7339" t="s">
        <v>9</v>
      </c>
      <c r="B7339">
        <v>0.68518518518518501</v>
      </c>
      <c r="C7339" t="s">
        <v>113</v>
      </c>
    </row>
    <row r="7340" spans="1:3" x14ac:dyDescent="0.3">
      <c r="A7340" t="s">
        <v>7</v>
      </c>
      <c r="B7340">
        <v>0.61111111111111105</v>
      </c>
      <c r="C7340" t="s">
        <v>112</v>
      </c>
    </row>
    <row r="7341" spans="1:3" x14ac:dyDescent="0.3">
      <c r="A7341" t="s">
        <v>5</v>
      </c>
      <c r="B7341">
        <v>0.53703703703703698</v>
      </c>
      <c r="C7341" t="s">
        <v>111</v>
      </c>
    </row>
    <row r="7342" spans="1:3" x14ac:dyDescent="0.3">
      <c r="A7342" t="s">
        <v>3</v>
      </c>
      <c r="B7342">
        <v>0.55555555555555503</v>
      </c>
      <c r="C7342" t="s">
        <v>110</v>
      </c>
    </row>
    <row r="7343" spans="1:3" x14ac:dyDescent="0.3">
      <c r="A7343" t="s">
        <v>1</v>
      </c>
      <c r="B7343">
        <v>0.61111111111111105</v>
      </c>
      <c r="C7343" t="s">
        <v>109</v>
      </c>
    </row>
    <row r="7344" spans="1:3" x14ac:dyDescent="0.3">
      <c r="A7344" t="s">
        <v>56</v>
      </c>
      <c r="B7344">
        <v>0.53703703703703698</v>
      </c>
      <c r="C7344" t="s">
        <v>108</v>
      </c>
    </row>
    <row r="7345" spans="1:3" x14ac:dyDescent="0.3">
      <c r="A7345" t="s">
        <v>54</v>
      </c>
      <c r="B7345">
        <v>0.68518518518518501</v>
      </c>
      <c r="C7345" t="s">
        <v>107</v>
      </c>
    </row>
    <row r="7346" spans="1:3" x14ac:dyDescent="0.3">
      <c r="A7346" t="s">
        <v>52</v>
      </c>
      <c r="B7346">
        <v>0.61111111111111105</v>
      </c>
      <c r="C7346" t="s">
        <v>106</v>
      </c>
    </row>
    <row r="7347" spans="1:3" x14ac:dyDescent="0.3">
      <c r="A7347" t="s">
        <v>50</v>
      </c>
      <c r="B7347">
        <v>0.61111111111111105</v>
      </c>
      <c r="C7347" t="s">
        <v>105</v>
      </c>
    </row>
    <row r="7348" spans="1:3" x14ac:dyDescent="0.3">
      <c r="A7348" t="s">
        <v>48</v>
      </c>
      <c r="B7348">
        <v>0.56140350877192902</v>
      </c>
      <c r="C7348" t="s">
        <v>104</v>
      </c>
    </row>
    <row r="7349" spans="1:3" x14ac:dyDescent="0.3">
      <c r="A7349" t="s">
        <v>46</v>
      </c>
      <c r="B7349">
        <v>0.42553191489361702</v>
      </c>
      <c r="C7349" t="s">
        <v>103</v>
      </c>
    </row>
    <row r="7350" spans="1:3" x14ac:dyDescent="0.3">
      <c r="A7350" t="s">
        <v>44</v>
      </c>
      <c r="B7350">
        <v>0.45614035087719201</v>
      </c>
      <c r="C7350" t="s">
        <v>102</v>
      </c>
    </row>
    <row r="7351" spans="1:3" x14ac:dyDescent="0.3">
      <c r="A7351" t="s">
        <v>42</v>
      </c>
      <c r="B7351">
        <v>0.56140350877192902</v>
      </c>
      <c r="C7351" t="s">
        <v>101</v>
      </c>
    </row>
    <row r="7352" spans="1:3" x14ac:dyDescent="0.3">
      <c r="A7352" t="s">
        <v>40</v>
      </c>
      <c r="B7352">
        <v>0.43859649122806998</v>
      </c>
      <c r="C7352" t="s">
        <v>100</v>
      </c>
    </row>
    <row r="7353" spans="1:3" x14ac:dyDescent="0.3">
      <c r="A7353" t="s">
        <v>38</v>
      </c>
      <c r="B7353">
        <v>0.489361702127659</v>
      </c>
      <c r="C7353" t="s">
        <v>99</v>
      </c>
    </row>
    <row r="7354" spans="1:3" x14ac:dyDescent="0.3">
      <c r="A7354" t="s">
        <v>36</v>
      </c>
      <c r="B7354">
        <v>0.21052631578947301</v>
      </c>
      <c r="C7354" t="s">
        <v>98</v>
      </c>
    </row>
    <row r="7355" spans="1:3" x14ac:dyDescent="0.3">
      <c r="A7355" t="s">
        <v>34</v>
      </c>
      <c r="B7355">
        <v>0.140350877192982</v>
      </c>
      <c r="C7355" t="s">
        <v>97</v>
      </c>
    </row>
    <row r="7356" spans="1:3" x14ac:dyDescent="0.3">
      <c r="A7356" t="s">
        <v>32</v>
      </c>
      <c r="B7356">
        <v>0.157894736842105</v>
      </c>
      <c r="C7356" t="s">
        <v>96</v>
      </c>
    </row>
    <row r="7357" spans="1:3" x14ac:dyDescent="0.3">
      <c r="A7357" t="s">
        <v>30</v>
      </c>
      <c r="B7357">
        <v>5.2631578947368397E-2</v>
      </c>
      <c r="C7357" t="s">
        <v>95</v>
      </c>
    </row>
    <row r="7358" spans="1:3" x14ac:dyDescent="0.3">
      <c r="A7358" t="s">
        <v>28</v>
      </c>
      <c r="B7358">
        <v>0.53191489361702105</v>
      </c>
      <c r="C7358" t="s">
        <v>94</v>
      </c>
    </row>
    <row r="7359" spans="1:3" x14ac:dyDescent="0.3">
      <c r="A7359" t="s">
        <v>26</v>
      </c>
      <c r="B7359">
        <v>0.63829787234042501</v>
      </c>
      <c r="C7359" t="s">
        <v>93</v>
      </c>
    </row>
    <row r="7360" spans="1:3" x14ac:dyDescent="0.3">
      <c r="A7360" t="s">
        <v>24</v>
      </c>
      <c r="B7360">
        <v>0.61702127659574402</v>
      </c>
      <c r="C7360" t="s">
        <v>92</v>
      </c>
    </row>
    <row r="7361" spans="1:3" x14ac:dyDescent="0.3">
      <c r="A7361" t="s">
        <v>22</v>
      </c>
      <c r="B7361">
        <v>0.49122807017543801</v>
      </c>
      <c r="C7361" t="s">
        <v>91</v>
      </c>
    </row>
    <row r="7362" spans="1:3" x14ac:dyDescent="0.3">
      <c r="A7362" t="s">
        <v>21</v>
      </c>
      <c r="B7362">
        <v>0.49122807017543801</v>
      </c>
      <c r="C7362" t="s">
        <v>91</v>
      </c>
    </row>
    <row r="7363" spans="1:3" x14ac:dyDescent="0.3">
      <c r="A7363" t="s">
        <v>19</v>
      </c>
      <c r="B7363">
        <v>0.55319148936170204</v>
      </c>
      <c r="C7363" t="s">
        <v>90</v>
      </c>
    </row>
    <row r="7364" spans="1:3" x14ac:dyDescent="0.3">
      <c r="A7364" t="s">
        <v>17</v>
      </c>
      <c r="B7364">
        <v>0.57446808510638303</v>
      </c>
      <c r="C7364" t="s">
        <v>89</v>
      </c>
    </row>
    <row r="7365" spans="1:3" x14ac:dyDescent="0.3">
      <c r="A7365" t="s">
        <v>15</v>
      </c>
      <c r="B7365">
        <v>0.55319148936170204</v>
      </c>
      <c r="C7365" t="s">
        <v>88</v>
      </c>
    </row>
    <row r="7366" spans="1:3" x14ac:dyDescent="0.3">
      <c r="A7366" t="s">
        <v>13</v>
      </c>
      <c r="B7366">
        <v>0.51063829787234005</v>
      </c>
      <c r="C7366" t="s">
        <v>87</v>
      </c>
    </row>
    <row r="7367" spans="1:3" x14ac:dyDescent="0.3">
      <c r="A7367" t="s">
        <v>11</v>
      </c>
      <c r="B7367">
        <v>0.53191489361702105</v>
      </c>
      <c r="C7367" t="s">
        <v>86</v>
      </c>
    </row>
    <row r="7368" spans="1:3" x14ac:dyDescent="0.3">
      <c r="A7368" t="s">
        <v>9</v>
      </c>
      <c r="B7368">
        <v>0.51063829787234005</v>
      </c>
      <c r="C7368" t="s">
        <v>85</v>
      </c>
    </row>
    <row r="7369" spans="1:3" x14ac:dyDescent="0.3">
      <c r="A7369" t="s">
        <v>7</v>
      </c>
      <c r="B7369">
        <v>0.50877192982456099</v>
      </c>
      <c r="C7369" t="s">
        <v>84</v>
      </c>
    </row>
    <row r="7370" spans="1:3" x14ac:dyDescent="0.3">
      <c r="A7370" t="s">
        <v>5</v>
      </c>
      <c r="B7370">
        <v>0.56140350877192902</v>
      </c>
      <c r="C7370" t="s">
        <v>83</v>
      </c>
    </row>
    <row r="7371" spans="1:3" x14ac:dyDescent="0.3">
      <c r="A7371" t="s">
        <v>3</v>
      </c>
      <c r="B7371">
        <v>0.57894736842105199</v>
      </c>
      <c r="C7371" t="s">
        <v>82</v>
      </c>
    </row>
    <row r="7372" spans="1:3" x14ac:dyDescent="0.3">
      <c r="A7372" t="s">
        <v>1</v>
      </c>
      <c r="B7372">
        <v>0.61403508771929804</v>
      </c>
      <c r="C7372" t="s">
        <v>81</v>
      </c>
    </row>
    <row r="7373" spans="1:3" x14ac:dyDescent="0.3">
      <c r="A7373" t="s">
        <v>56</v>
      </c>
      <c r="B7373">
        <v>0.54385964912280704</v>
      </c>
      <c r="C7373" t="s">
        <v>80</v>
      </c>
    </row>
    <row r="7374" spans="1:3" x14ac:dyDescent="0.3">
      <c r="A7374" t="s">
        <v>54</v>
      </c>
      <c r="B7374">
        <v>0.57894736842105199</v>
      </c>
      <c r="C7374" t="s">
        <v>79</v>
      </c>
    </row>
    <row r="7375" spans="1:3" x14ac:dyDescent="0.3">
      <c r="A7375" t="s">
        <v>52</v>
      </c>
      <c r="B7375">
        <v>0.54385964912280704</v>
      </c>
      <c r="C7375" t="s">
        <v>78</v>
      </c>
    </row>
    <row r="7376" spans="1:3" x14ac:dyDescent="0.3">
      <c r="A7376" t="s">
        <v>50</v>
      </c>
      <c r="B7376">
        <v>0.63157894736842102</v>
      </c>
      <c r="C7376" t="s">
        <v>77</v>
      </c>
    </row>
    <row r="7377" spans="1:3" x14ac:dyDescent="0.3">
      <c r="A7377" t="s">
        <v>48</v>
      </c>
      <c r="B7377">
        <v>0.33333333333333298</v>
      </c>
      <c r="C7377" t="s">
        <v>76</v>
      </c>
    </row>
    <row r="7378" spans="1:3" x14ac:dyDescent="0.3">
      <c r="A7378" t="s">
        <v>46</v>
      </c>
      <c r="B7378">
        <v>0.5</v>
      </c>
      <c r="C7378" t="s">
        <v>75</v>
      </c>
    </row>
    <row r="7379" spans="1:3" x14ac:dyDescent="0.3">
      <c r="A7379" t="s">
        <v>44</v>
      </c>
      <c r="B7379">
        <v>0.53333333333333299</v>
      </c>
      <c r="C7379" t="s">
        <v>74</v>
      </c>
    </row>
    <row r="7380" spans="1:3" x14ac:dyDescent="0.3">
      <c r="A7380" t="s">
        <v>42</v>
      </c>
      <c r="B7380">
        <v>0.27777777777777701</v>
      </c>
      <c r="C7380" t="s">
        <v>73</v>
      </c>
    </row>
    <row r="7381" spans="1:3" x14ac:dyDescent="0.3">
      <c r="A7381" t="s">
        <v>40</v>
      </c>
      <c r="B7381">
        <v>0.47058823529411697</v>
      </c>
      <c r="C7381" t="s">
        <v>72</v>
      </c>
    </row>
    <row r="7382" spans="1:3" x14ac:dyDescent="0.3">
      <c r="A7382" t="s">
        <v>38</v>
      </c>
      <c r="B7382">
        <v>0.5</v>
      </c>
      <c r="C7382" t="s">
        <v>71</v>
      </c>
    </row>
    <row r="7383" spans="1:3" x14ac:dyDescent="0.3">
      <c r="A7383" t="s">
        <v>36</v>
      </c>
      <c r="B7383">
        <v>0.16666666666666599</v>
      </c>
      <c r="C7383" t="s">
        <v>70</v>
      </c>
    </row>
    <row r="7384" spans="1:3" x14ac:dyDescent="0.3">
      <c r="A7384" t="s">
        <v>34</v>
      </c>
      <c r="B7384">
        <v>0.11111111111111099</v>
      </c>
      <c r="C7384" t="s">
        <v>69</v>
      </c>
    </row>
    <row r="7385" spans="1:3" x14ac:dyDescent="0.3">
      <c r="A7385" t="s">
        <v>28</v>
      </c>
      <c r="B7385">
        <v>0.47058823529411697</v>
      </c>
      <c r="C7385" t="s">
        <v>68</v>
      </c>
    </row>
    <row r="7386" spans="1:3" x14ac:dyDescent="0.3">
      <c r="A7386" t="s">
        <v>26</v>
      </c>
      <c r="B7386">
        <v>0.5</v>
      </c>
      <c r="C7386" t="s">
        <v>67</v>
      </c>
    </row>
    <row r="7387" spans="1:3" x14ac:dyDescent="0.3">
      <c r="A7387" t="s">
        <v>24</v>
      </c>
      <c r="B7387">
        <v>0.44444444444444398</v>
      </c>
      <c r="C7387" t="s">
        <v>66</v>
      </c>
    </row>
    <row r="7388" spans="1:3" x14ac:dyDescent="0.3">
      <c r="A7388" t="s">
        <v>22</v>
      </c>
      <c r="B7388">
        <v>0.46666666666666601</v>
      </c>
      <c r="C7388" t="s">
        <v>65</v>
      </c>
    </row>
    <row r="7389" spans="1:3" x14ac:dyDescent="0.3">
      <c r="A7389" t="s">
        <v>21</v>
      </c>
      <c r="B7389">
        <v>0.46666666666666601</v>
      </c>
      <c r="C7389" t="s">
        <v>65</v>
      </c>
    </row>
    <row r="7390" spans="1:3" x14ac:dyDescent="0.3">
      <c r="A7390" t="s">
        <v>19</v>
      </c>
      <c r="B7390">
        <v>0.61111111111111105</v>
      </c>
      <c r="C7390" t="s">
        <v>63</v>
      </c>
    </row>
    <row r="7391" spans="1:3" x14ac:dyDescent="0.3">
      <c r="A7391" t="s">
        <v>17</v>
      </c>
      <c r="B7391">
        <v>0.5</v>
      </c>
      <c r="C7391" t="s">
        <v>64</v>
      </c>
    </row>
    <row r="7392" spans="1:3" x14ac:dyDescent="0.3">
      <c r="A7392" t="s">
        <v>15</v>
      </c>
      <c r="B7392">
        <v>0.44444444444444398</v>
      </c>
      <c r="C7392" t="s">
        <v>61</v>
      </c>
    </row>
    <row r="7393" spans="1:3" x14ac:dyDescent="0.3">
      <c r="A7393" t="s">
        <v>13</v>
      </c>
      <c r="B7393">
        <v>0.61111111111111105</v>
      </c>
      <c r="C7393" t="s">
        <v>63</v>
      </c>
    </row>
    <row r="7394" spans="1:3" x14ac:dyDescent="0.3">
      <c r="A7394" t="s">
        <v>11</v>
      </c>
      <c r="B7394">
        <v>0.5</v>
      </c>
      <c r="C7394" t="s">
        <v>62</v>
      </c>
    </row>
    <row r="7395" spans="1:3" x14ac:dyDescent="0.3">
      <c r="A7395" t="s">
        <v>9</v>
      </c>
      <c r="B7395">
        <v>0.44444444444444398</v>
      </c>
      <c r="C7395" t="s">
        <v>61</v>
      </c>
    </row>
    <row r="7396" spans="1:3" x14ac:dyDescent="0.3">
      <c r="A7396" t="s">
        <v>7</v>
      </c>
      <c r="B7396">
        <v>0.33333333333333298</v>
      </c>
      <c r="C7396" t="s">
        <v>60</v>
      </c>
    </row>
    <row r="7397" spans="1:3" x14ac:dyDescent="0.3">
      <c r="A7397" t="s">
        <v>5</v>
      </c>
      <c r="B7397">
        <v>0.55555555555555503</v>
      </c>
      <c r="C7397" t="s">
        <v>59</v>
      </c>
    </row>
    <row r="7398" spans="1:3" x14ac:dyDescent="0.3">
      <c r="A7398" t="s">
        <v>3</v>
      </c>
      <c r="B7398">
        <v>0.44444444444444398</v>
      </c>
      <c r="C7398" t="s">
        <v>58</v>
      </c>
    </row>
    <row r="7399" spans="1:3" x14ac:dyDescent="0.3">
      <c r="A7399" t="s">
        <v>1</v>
      </c>
      <c r="B7399">
        <v>0.53333333333333299</v>
      </c>
      <c r="C7399" t="s">
        <v>57</v>
      </c>
    </row>
    <row r="7400" spans="1:3" x14ac:dyDescent="0.3">
      <c r="A7400" t="s">
        <v>56</v>
      </c>
      <c r="B7400">
        <v>0.4</v>
      </c>
      <c r="C7400" t="s">
        <v>55</v>
      </c>
    </row>
    <row r="7401" spans="1:3" x14ac:dyDescent="0.3">
      <c r="A7401" t="s">
        <v>54</v>
      </c>
      <c r="B7401">
        <v>0.5</v>
      </c>
      <c r="C7401" t="s">
        <v>53</v>
      </c>
    </row>
    <row r="7402" spans="1:3" x14ac:dyDescent="0.3">
      <c r="A7402" t="s">
        <v>52</v>
      </c>
      <c r="B7402">
        <v>0.5</v>
      </c>
      <c r="C7402" t="s">
        <v>51</v>
      </c>
    </row>
    <row r="7403" spans="1:3" x14ac:dyDescent="0.3">
      <c r="A7403" t="s">
        <v>50</v>
      </c>
      <c r="B7403">
        <v>0.38888888888888801</v>
      </c>
      <c r="C7403" t="s">
        <v>49</v>
      </c>
    </row>
    <row r="7404" spans="1:3" x14ac:dyDescent="0.3">
      <c r="A7404" t="s">
        <v>48</v>
      </c>
      <c r="B7404">
        <v>0.5</v>
      </c>
      <c r="C7404" t="s">
        <v>47</v>
      </c>
    </row>
    <row r="7405" spans="1:3" x14ac:dyDescent="0.3">
      <c r="A7405" t="s">
        <v>46</v>
      </c>
      <c r="B7405">
        <v>0.628571428571428</v>
      </c>
      <c r="C7405" t="s">
        <v>45</v>
      </c>
    </row>
    <row r="7406" spans="1:3" x14ac:dyDescent="0.3">
      <c r="A7406" t="s">
        <v>44</v>
      </c>
      <c r="B7406">
        <v>0.46666666666666601</v>
      </c>
      <c r="C7406" t="s">
        <v>43</v>
      </c>
    </row>
    <row r="7407" spans="1:3" x14ac:dyDescent="0.3">
      <c r="A7407" t="s">
        <v>42</v>
      </c>
      <c r="B7407">
        <v>0.66666666666666596</v>
      </c>
      <c r="C7407" t="s">
        <v>41</v>
      </c>
    </row>
    <row r="7408" spans="1:3" x14ac:dyDescent="0.3">
      <c r="A7408" t="s">
        <v>40</v>
      </c>
      <c r="B7408">
        <v>0.64705882352941102</v>
      </c>
      <c r="C7408" t="s">
        <v>39</v>
      </c>
    </row>
    <row r="7409" spans="1:3" x14ac:dyDescent="0.3">
      <c r="A7409" t="s">
        <v>38</v>
      </c>
      <c r="B7409">
        <v>0.62962962962962898</v>
      </c>
      <c r="C7409" t="s">
        <v>37</v>
      </c>
    </row>
    <row r="7410" spans="1:3" x14ac:dyDescent="0.3">
      <c r="A7410" t="s">
        <v>36</v>
      </c>
      <c r="B7410">
        <v>0.2</v>
      </c>
      <c r="C7410" t="s">
        <v>35</v>
      </c>
    </row>
    <row r="7411" spans="1:3" x14ac:dyDescent="0.3">
      <c r="A7411" t="s">
        <v>34</v>
      </c>
      <c r="B7411">
        <v>0.25714285714285701</v>
      </c>
      <c r="C7411" t="s">
        <v>33</v>
      </c>
    </row>
    <row r="7412" spans="1:3" x14ac:dyDescent="0.3">
      <c r="A7412" t="s">
        <v>32</v>
      </c>
      <c r="B7412">
        <v>0.17142857142857101</v>
      </c>
      <c r="C7412" t="s">
        <v>31</v>
      </c>
    </row>
    <row r="7413" spans="1:3" x14ac:dyDescent="0.3">
      <c r="A7413" t="s">
        <v>30</v>
      </c>
      <c r="B7413">
        <v>5.7142857142857099E-2</v>
      </c>
      <c r="C7413" t="s">
        <v>29</v>
      </c>
    </row>
    <row r="7414" spans="1:3" x14ac:dyDescent="0.3">
      <c r="A7414" t="s">
        <v>28</v>
      </c>
      <c r="B7414">
        <v>0.628571428571428</v>
      </c>
      <c r="C7414" t="s">
        <v>27</v>
      </c>
    </row>
    <row r="7415" spans="1:3" x14ac:dyDescent="0.3">
      <c r="A7415" t="s">
        <v>26</v>
      </c>
      <c r="B7415">
        <v>0.78787878787878696</v>
      </c>
      <c r="C7415" t="s">
        <v>25</v>
      </c>
    </row>
    <row r="7416" spans="1:3" x14ac:dyDescent="0.3">
      <c r="A7416" t="s">
        <v>24</v>
      </c>
      <c r="B7416">
        <v>0.75757575757575701</v>
      </c>
      <c r="C7416" t="s">
        <v>23</v>
      </c>
    </row>
    <row r="7417" spans="1:3" x14ac:dyDescent="0.3">
      <c r="A7417" t="s">
        <v>22</v>
      </c>
      <c r="B7417">
        <v>0.71428571428571397</v>
      </c>
      <c r="C7417" t="s">
        <v>20</v>
      </c>
    </row>
    <row r="7418" spans="1:3" x14ac:dyDescent="0.3">
      <c r="A7418" t="s">
        <v>21</v>
      </c>
      <c r="B7418">
        <v>0.71428571428571397</v>
      </c>
      <c r="C7418" t="s">
        <v>20</v>
      </c>
    </row>
    <row r="7419" spans="1:3" x14ac:dyDescent="0.3">
      <c r="A7419" t="s">
        <v>19</v>
      </c>
      <c r="B7419">
        <v>0.62962962962962898</v>
      </c>
      <c r="C7419" t="s">
        <v>18</v>
      </c>
    </row>
    <row r="7420" spans="1:3" x14ac:dyDescent="0.3">
      <c r="A7420" t="s">
        <v>17</v>
      </c>
      <c r="B7420">
        <v>0.74074074074074003</v>
      </c>
      <c r="C7420" t="s">
        <v>16</v>
      </c>
    </row>
    <row r="7421" spans="1:3" x14ac:dyDescent="0.3">
      <c r="A7421" t="s">
        <v>15</v>
      </c>
      <c r="B7421">
        <v>0.70370370370370305</v>
      </c>
      <c r="C7421" t="s">
        <v>14</v>
      </c>
    </row>
    <row r="7422" spans="1:3" x14ac:dyDescent="0.3">
      <c r="A7422" t="s">
        <v>13</v>
      </c>
      <c r="B7422">
        <v>0.62962962962962898</v>
      </c>
      <c r="C7422" t="s">
        <v>12</v>
      </c>
    </row>
    <row r="7423" spans="1:3" x14ac:dyDescent="0.3">
      <c r="A7423" t="s">
        <v>11</v>
      </c>
      <c r="B7423">
        <v>0.55172413793103403</v>
      </c>
      <c r="C7423" t="s">
        <v>10</v>
      </c>
    </row>
    <row r="7424" spans="1:3" x14ac:dyDescent="0.3">
      <c r="A7424" t="s">
        <v>9</v>
      </c>
      <c r="B7424">
        <v>0.58620689655172398</v>
      </c>
      <c r="C7424" t="s">
        <v>8</v>
      </c>
    </row>
    <row r="7425" spans="1:3" x14ac:dyDescent="0.3">
      <c r="A7425" t="s">
        <v>7</v>
      </c>
      <c r="B7425">
        <v>0.58823529411764697</v>
      </c>
      <c r="C7425" t="s">
        <v>6</v>
      </c>
    </row>
    <row r="7426" spans="1:3" x14ac:dyDescent="0.3">
      <c r="A7426" t="s">
        <v>5</v>
      </c>
      <c r="B7426">
        <v>0.48484848484848397</v>
      </c>
      <c r="C7426" t="s">
        <v>4</v>
      </c>
    </row>
    <row r="7427" spans="1:3" x14ac:dyDescent="0.3">
      <c r="A7427" t="s">
        <v>3</v>
      </c>
      <c r="B7427">
        <v>0.58064516129032195</v>
      </c>
      <c r="C7427" t="s">
        <v>2</v>
      </c>
    </row>
    <row r="7428" spans="1:3" x14ac:dyDescent="0.3">
      <c r="A7428" t="s">
        <v>1</v>
      </c>
      <c r="B7428">
        <v>0.57894736842105199</v>
      </c>
      <c r="C7428" t="s">
        <v>0</v>
      </c>
    </row>
  </sheetData>
  <mergeCells count="2">
    <mergeCell ref="A2:C2"/>
    <mergeCell ref="A1:C1"/>
  </mergeCells>
  <pageMargins left="0.7" right="0.7" top="0.75" bottom="0.75" header="0.3" footer="0.3"/>
  <pageSetup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31B8A4-14C1-443D-8FBD-A2B60033BBE7}">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export_all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Jesse Sterchi</dc:creator>
  <cp:lastModifiedBy>Jesse Sterchi</cp:lastModifiedBy>
  <cp:lastPrinted>2021-06-11T01:12:01Z</cp:lastPrinted>
  <dcterms:created xsi:type="dcterms:W3CDTF">2021-06-10T06:42:59Z</dcterms:created>
  <dcterms:modified xsi:type="dcterms:W3CDTF">2021-06-11T06:10:07Z</dcterms:modified>
</cp:coreProperties>
</file>