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.f.lamb\Work\GitHub\Survey_Station_Selection\Docs\"/>
    </mc:Choice>
  </mc:AlternateContent>
  <xr:revisionPtr revIDLastSave="0" documentId="13_ncr:1_{15FB9391-A2D3-4042-909B-C0A2D2D12F1B}" xr6:coauthVersionLast="36" xr6:coauthVersionMax="36" xr10:uidLastSave="{00000000-0000-0000-0000-000000000000}"/>
  <bookViews>
    <workbookView xWindow="0" yWindow="0" windowWidth="25200" windowHeight="11775" xr2:uid="{B30DF90C-6D3B-446C-9BB2-4CBF687B23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3" i="1"/>
  <c r="C3" i="1"/>
  <c r="D3" i="1"/>
  <c r="B4" i="1"/>
  <c r="C4" i="1"/>
  <c r="D4" i="1"/>
  <c r="B5" i="1"/>
  <c r="D5" i="1" s="1"/>
  <c r="C5" i="1"/>
  <c r="B6" i="1"/>
  <c r="C6" i="1"/>
  <c r="D6" i="1" s="1"/>
  <c r="B7" i="1"/>
  <c r="C7" i="1"/>
  <c r="D7" i="1"/>
  <c r="B8" i="1"/>
  <c r="D8" i="1" s="1"/>
  <c r="C8" i="1"/>
  <c r="B9" i="1"/>
  <c r="C9" i="1"/>
  <c r="D9" i="1" s="1"/>
  <c r="B10" i="1"/>
  <c r="D10" i="1" s="1"/>
  <c r="C10" i="1"/>
  <c r="B11" i="1"/>
  <c r="D11" i="1" s="1"/>
  <c r="C11" i="1"/>
  <c r="B12" i="1"/>
  <c r="C12" i="1"/>
  <c r="D12" i="1"/>
  <c r="B13" i="1"/>
  <c r="D13" i="1" s="1"/>
  <c r="C13" i="1"/>
  <c r="B14" i="1"/>
  <c r="C14" i="1"/>
  <c r="D14" i="1"/>
  <c r="B15" i="1"/>
  <c r="C15" i="1"/>
  <c r="D15" i="1"/>
  <c r="B16" i="1"/>
  <c r="D16" i="1" s="1"/>
  <c r="C16" i="1"/>
  <c r="B17" i="1"/>
  <c r="C17" i="1"/>
  <c r="D17" i="1" s="1"/>
  <c r="B18" i="1"/>
  <c r="C18" i="1"/>
  <c r="D18" i="1" s="1"/>
  <c r="B19" i="1"/>
  <c r="D19" i="1" s="1"/>
  <c r="C19" i="1"/>
  <c r="B20" i="1"/>
  <c r="C20" i="1"/>
  <c r="D20" i="1"/>
  <c r="B21" i="1"/>
  <c r="D21" i="1" s="1"/>
  <c r="C21" i="1"/>
  <c r="C2" i="1"/>
  <c r="D2" i="1" s="1"/>
  <c r="B2" i="1"/>
</calcChain>
</file>

<file path=xl/sharedStrings.xml><?xml version="1.0" encoding="utf-8"?>
<sst xmlns="http://schemas.openxmlformats.org/spreadsheetml/2006/main" count="4" uniqueCount="4">
  <si>
    <t>Z</t>
  </si>
  <si>
    <t>Out time (40m/min)</t>
  </si>
  <si>
    <t>In Time (20m/min)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</si>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</sst>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1115-C3EA-4B3F-9E88-35516AD5F28E}">
  <dimension ref="A1:G21"/>
  <sheetViews>
    <sheetView tabSelected="1" workbookViewId="0">
      <selection activeCell="G3" sqref="G3"/>
    </sheetView>
  </sheetViews>
  <sheetFormatPr defaultRowHeight="15" x14ac:dyDescent="0.2"/>
  <cols>
    <col min="2" max="2" width="16.6640625" customWidth="1"/>
    <col min="3" max="3" width="16.441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>
        <v>10</v>
      </c>
      <c r="B2">
        <f>(A2/40)</f>
        <v>0.25</v>
      </c>
      <c r="C2">
        <f>(A2/20)</f>
        <v>0.5</v>
      </c>
      <c r="D2" s="1">
        <f>SUM(B2:C2)</f>
        <v>0.75</v>
      </c>
      <c r="F2">
        <v>0.33</v>
      </c>
      <c r="G2">
        <f>F2*60</f>
        <v>19.8</v>
      </c>
    </row>
    <row r="3" spans="1:7" x14ac:dyDescent="0.2">
      <c r="A3">
        <v>20</v>
      </c>
      <c r="B3">
        <f t="shared" ref="B3:B21" si="0">(A3/40)</f>
        <v>0.5</v>
      </c>
      <c r="C3">
        <f t="shared" ref="C3:C21" si="1">(A3/20)</f>
        <v>1</v>
      </c>
      <c r="D3" s="1">
        <f t="shared" ref="D3:D21" si="2">SUM(B3:C3)</f>
        <v>1.5</v>
      </c>
    </row>
    <row r="4" spans="1:7" x14ac:dyDescent="0.2">
      <c r="A4">
        <v>30</v>
      </c>
      <c r="B4">
        <f t="shared" si="0"/>
        <v>0.75</v>
      </c>
      <c r="C4">
        <f t="shared" si="1"/>
        <v>1.5</v>
      </c>
      <c r="D4" s="1">
        <f t="shared" si="2"/>
        <v>2.25</v>
      </c>
    </row>
    <row r="5" spans="1:7" x14ac:dyDescent="0.2">
      <c r="A5">
        <v>40</v>
      </c>
      <c r="B5">
        <f t="shared" si="0"/>
        <v>1</v>
      </c>
      <c r="C5">
        <f t="shared" si="1"/>
        <v>2</v>
      </c>
      <c r="D5" s="1">
        <f t="shared" si="2"/>
        <v>3</v>
      </c>
    </row>
    <row r="6" spans="1:7" x14ac:dyDescent="0.2">
      <c r="A6">
        <v>50</v>
      </c>
      <c r="B6">
        <f t="shared" si="0"/>
        <v>1.25</v>
      </c>
      <c r="C6">
        <f t="shared" si="1"/>
        <v>2.5</v>
      </c>
      <c r="D6" s="1">
        <f t="shared" si="2"/>
        <v>3.75</v>
      </c>
    </row>
    <row r="7" spans="1:7" x14ac:dyDescent="0.2">
      <c r="A7">
        <v>60</v>
      </c>
      <c r="B7">
        <f t="shared" si="0"/>
        <v>1.5</v>
      </c>
      <c r="C7">
        <f t="shared" si="1"/>
        <v>3</v>
      </c>
      <c r="D7" s="1">
        <f t="shared" si="2"/>
        <v>4.5</v>
      </c>
    </row>
    <row r="8" spans="1:7" x14ac:dyDescent="0.2">
      <c r="A8">
        <v>70</v>
      </c>
      <c r="B8">
        <f t="shared" si="0"/>
        <v>1.75</v>
      </c>
      <c r="C8">
        <f t="shared" si="1"/>
        <v>3.5</v>
      </c>
      <c r="D8" s="1">
        <f t="shared" si="2"/>
        <v>5.25</v>
      </c>
    </row>
    <row r="9" spans="1:7" x14ac:dyDescent="0.2">
      <c r="A9">
        <v>80</v>
      </c>
      <c r="B9">
        <f t="shared" si="0"/>
        <v>2</v>
      </c>
      <c r="C9">
        <f t="shared" si="1"/>
        <v>4</v>
      </c>
      <c r="D9" s="1">
        <f t="shared" si="2"/>
        <v>6</v>
      </c>
    </row>
    <row r="10" spans="1:7" x14ac:dyDescent="0.2">
      <c r="A10">
        <v>90</v>
      </c>
      <c r="B10">
        <f t="shared" si="0"/>
        <v>2.25</v>
      </c>
      <c r="C10">
        <f t="shared" si="1"/>
        <v>4.5</v>
      </c>
      <c r="D10" s="1">
        <f t="shared" si="2"/>
        <v>6.75</v>
      </c>
    </row>
    <row r="11" spans="1:7" x14ac:dyDescent="0.2">
      <c r="A11">
        <v>100</v>
      </c>
      <c r="B11">
        <f t="shared" si="0"/>
        <v>2.5</v>
      </c>
      <c r="C11">
        <f t="shared" si="1"/>
        <v>5</v>
      </c>
      <c r="D11" s="1">
        <f t="shared" si="2"/>
        <v>7.5</v>
      </c>
    </row>
    <row r="12" spans="1:7" x14ac:dyDescent="0.2">
      <c r="A12">
        <v>110</v>
      </c>
      <c r="B12">
        <f t="shared" si="0"/>
        <v>2.75</v>
      </c>
      <c r="C12">
        <f t="shared" si="1"/>
        <v>5.5</v>
      </c>
      <c r="D12" s="1">
        <f t="shared" si="2"/>
        <v>8.25</v>
      </c>
    </row>
    <row r="13" spans="1:7" x14ac:dyDescent="0.2">
      <c r="A13">
        <v>120</v>
      </c>
      <c r="B13">
        <f t="shared" si="0"/>
        <v>3</v>
      </c>
      <c r="C13">
        <f t="shared" si="1"/>
        <v>6</v>
      </c>
      <c r="D13" s="1">
        <f t="shared" si="2"/>
        <v>9</v>
      </c>
    </row>
    <row r="14" spans="1:7" x14ac:dyDescent="0.2">
      <c r="A14">
        <v>130</v>
      </c>
      <c r="B14">
        <f t="shared" si="0"/>
        <v>3.25</v>
      </c>
      <c r="C14">
        <f t="shared" si="1"/>
        <v>6.5</v>
      </c>
      <c r="D14" s="1">
        <f t="shared" si="2"/>
        <v>9.75</v>
      </c>
    </row>
    <row r="15" spans="1:7" x14ac:dyDescent="0.2">
      <c r="A15">
        <v>140</v>
      </c>
      <c r="B15">
        <f t="shared" si="0"/>
        <v>3.5</v>
      </c>
      <c r="C15">
        <f t="shared" si="1"/>
        <v>7</v>
      </c>
      <c r="D15" s="1">
        <f t="shared" si="2"/>
        <v>10.5</v>
      </c>
    </row>
    <row r="16" spans="1:7" x14ac:dyDescent="0.2">
      <c r="A16">
        <v>150</v>
      </c>
      <c r="B16">
        <f t="shared" si="0"/>
        <v>3.75</v>
      </c>
      <c r="C16">
        <f t="shared" si="1"/>
        <v>7.5</v>
      </c>
      <c r="D16" s="1">
        <f t="shared" si="2"/>
        <v>11.25</v>
      </c>
    </row>
    <row r="17" spans="1:4" x14ac:dyDescent="0.2">
      <c r="A17">
        <v>160</v>
      </c>
      <c r="B17">
        <f t="shared" si="0"/>
        <v>4</v>
      </c>
      <c r="C17">
        <f t="shared" si="1"/>
        <v>8</v>
      </c>
      <c r="D17" s="1">
        <f t="shared" si="2"/>
        <v>12</v>
      </c>
    </row>
    <row r="18" spans="1:4" x14ac:dyDescent="0.2">
      <c r="A18">
        <v>170</v>
      </c>
      <c r="B18">
        <f t="shared" si="0"/>
        <v>4.25</v>
      </c>
      <c r="C18">
        <f t="shared" si="1"/>
        <v>8.5</v>
      </c>
      <c r="D18" s="1">
        <f t="shared" si="2"/>
        <v>12.75</v>
      </c>
    </row>
    <row r="19" spans="1:4" x14ac:dyDescent="0.2">
      <c r="A19">
        <v>180</v>
      </c>
      <c r="B19">
        <f t="shared" si="0"/>
        <v>4.5</v>
      </c>
      <c r="C19">
        <f t="shared" si="1"/>
        <v>9</v>
      </c>
      <c r="D19" s="1">
        <f t="shared" si="2"/>
        <v>13.5</v>
      </c>
    </row>
    <row r="20" spans="1:4" x14ac:dyDescent="0.2">
      <c r="A20">
        <v>190</v>
      </c>
      <c r="B20">
        <f t="shared" si="0"/>
        <v>4.75</v>
      </c>
      <c r="C20">
        <f t="shared" si="1"/>
        <v>9.5</v>
      </c>
      <c r="D20" s="1">
        <f t="shared" si="2"/>
        <v>14.25</v>
      </c>
    </row>
    <row r="21" spans="1:4" x14ac:dyDescent="0.2">
      <c r="A21">
        <v>200</v>
      </c>
      <c r="B21">
        <f t="shared" si="0"/>
        <v>5</v>
      </c>
      <c r="C21">
        <f t="shared" si="1"/>
        <v>10</v>
      </c>
      <c r="D21" s="1">
        <f t="shared" si="2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- Alaska Fisheries Science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Jesse.F.Lamb</dc:creator>
  <cp:lastModifiedBy>Jesse.F.Lamb</cp:lastModifiedBy>
  <dcterms:created xsi:type="dcterms:W3CDTF">2024-02-06T19:56:46Z</dcterms:created>
  <dcterms:modified xsi:type="dcterms:W3CDTF">2024-02-06T22:04:19Z</dcterms:modified>
</cp:coreProperties>
</file>