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jphelps/Documents/Conferences/Presentations/FMEA/"/>
    </mc:Choice>
  </mc:AlternateContent>
  <bookViews>
    <workbookView xWindow="0" yWindow="-21140" windowWidth="38400" windowHeight="21140"/>
  </bookViews>
  <sheets>
    <sheet name="FMEA" sheetId="1" r:id="rId1"/>
    <sheet name="Other failures worth noting" sheetId="2" r:id="rId2"/>
  </sheets>
  <definedNames>
    <definedName name="_xlnm._FilterDatabase" localSheetId="0" hidden="1">FMEA!$A$3:$T$25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3" i="2" l="1"/>
  <c r="K12" i="2"/>
  <c r="K11" i="2"/>
  <c r="K10" i="2"/>
  <c r="K9" i="2"/>
  <c r="K8" i="2"/>
  <c r="K7" i="2"/>
  <c r="K6" i="2"/>
  <c r="K5" i="2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</calcChain>
</file>

<file path=xl/comments1.xml><?xml version="1.0" encoding="utf-8"?>
<comments xmlns="http://schemas.openxmlformats.org/spreadsheetml/2006/main">
  <authors>
    <author>bala</author>
  </authors>
  <commentList>
    <comment ref="A3" authorId="0">
      <text>
        <r>
          <rPr>
            <sz val="11"/>
            <color indexed="8"/>
            <rFont val="Helvetica"/>
          </rPr>
          <t>bala:
List down the fucntion or purpose of the asset. If more than one purpose is identified for the identified service list them down separately</t>
        </r>
      </text>
    </comment>
    <comment ref="B3" authorId="0">
      <text>
        <r>
          <rPr>
            <sz val="11"/>
            <color indexed="8"/>
            <rFont val="Helvetica"/>
          </rPr>
          <t>bala:
In what all ways the service running on this asset can fail? ie the vulnerabilities
List down each failure mode separately</t>
        </r>
      </text>
    </comment>
    <comment ref="C3" authorId="0">
      <text>
        <r>
          <rPr>
            <sz val="11"/>
            <color indexed="8"/>
            <rFont val="Helvetica"/>
          </rPr>
          <t>bala:
if the vulnerability happens, then what could be the effect of the failure? If there is more than one failure list them seperately</t>
        </r>
      </text>
    </comment>
    <comment ref="E3" authorId="0">
      <text>
        <r>
          <rPr>
            <sz val="11"/>
            <color indexed="8"/>
            <rFont val="Helvetica"/>
          </rPr>
          <t>bala:
Refer Severity Table</t>
        </r>
      </text>
    </comment>
    <comment ref="F3" authorId="0">
      <text>
        <r>
          <rPr>
            <sz val="11"/>
            <color indexed="8"/>
            <rFont val="Helvetica"/>
          </rPr>
          <t>bala:
What are the cause(s) of this Failure? 
List down causes for every failure. Each failure can have more than one cause</t>
        </r>
      </text>
    </comment>
    <comment ref="G3" authorId="0">
      <text>
        <r>
          <rPr>
            <sz val="11"/>
            <color indexed="8"/>
            <rFont val="Helvetica"/>
          </rPr>
          <t>bala:
Refer Probabilty Table</t>
        </r>
      </text>
    </comment>
    <comment ref="H3" authorId="0">
      <text>
        <r>
          <rPr>
            <sz val="11"/>
            <color indexed="8"/>
            <rFont val="Helvetica"/>
          </rPr>
          <t>bala:
Identify the current controls vis a vis preventive and detective controls. If there are more than one, then list them separately</t>
        </r>
      </text>
    </comment>
    <comment ref="J3" authorId="0">
      <text>
        <r>
          <rPr>
            <sz val="11"/>
            <color indexed="8"/>
            <rFont val="Helvetica"/>
          </rPr>
          <t>bala:
Refer Detection table</t>
        </r>
      </text>
    </comment>
    <comment ref="L3" authorId="0">
      <text>
        <r>
          <rPr>
            <sz val="11"/>
            <color indexed="8"/>
            <rFont val="Helvetica"/>
          </rPr>
          <t>bala:
What are the controls recommended to reduce the RPN number? If more than one control, thn list them separately.</t>
        </r>
      </text>
    </comment>
    <comment ref="N3" authorId="0">
      <text>
        <r>
          <rPr>
            <sz val="11"/>
            <color indexed="8"/>
            <rFont val="Helvetica"/>
          </rPr>
          <t>bala:
Specify the responsibility &amp; target date to implement the identified control(s)</t>
        </r>
      </text>
    </comment>
    <comment ref="O4" authorId="0">
      <text>
        <r>
          <rPr>
            <sz val="11"/>
            <color indexed="8"/>
            <rFont val="Helvetica"/>
          </rPr>
          <t>bala:
Specify which control was implemented? If more than one control was implemented for the identified single cause then list them separately.</t>
        </r>
      </text>
    </comment>
  </commentList>
</comments>
</file>

<file path=xl/comments2.xml><?xml version="1.0" encoding="utf-8"?>
<comments xmlns="http://schemas.openxmlformats.org/spreadsheetml/2006/main">
  <authors>
    <author>bala</author>
  </authors>
  <commentList>
    <comment ref="A2" authorId="0">
      <text>
        <r>
          <rPr>
            <sz val="11"/>
            <color indexed="8"/>
            <rFont val="Helvetica"/>
          </rPr>
          <t>bala:
List down the fucntion or purpose of the asset. If more than one purpose is identified for the identified service list them down separately</t>
        </r>
      </text>
    </comment>
    <comment ref="B2" authorId="0">
      <text>
        <r>
          <rPr>
            <sz val="11"/>
            <color indexed="8"/>
            <rFont val="Helvetica"/>
          </rPr>
          <t>bala:
In what all ways the service running on this asset can fail? ie the vulnerabilities
List down each failure mode separately</t>
        </r>
      </text>
    </comment>
    <comment ref="C2" authorId="0">
      <text>
        <r>
          <rPr>
            <sz val="11"/>
            <color indexed="8"/>
            <rFont val="Helvetica"/>
          </rPr>
          <t>bala:
if the vulnerability happens, then what could be the effect of the failure? If there is more than one failure list them seperately</t>
        </r>
      </text>
    </comment>
    <comment ref="E2" authorId="0">
      <text>
        <r>
          <rPr>
            <sz val="11"/>
            <color indexed="8"/>
            <rFont val="Helvetica"/>
          </rPr>
          <t>bala:
Refer Severity Table</t>
        </r>
      </text>
    </comment>
    <comment ref="F2" authorId="0">
      <text>
        <r>
          <rPr>
            <sz val="11"/>
            <color indexed="8"/>
            <rFont val="Helvetica"/>
          </rPr>
          <t>bala:
What are the cause(s) of this Failure? 
List down causes for every failure. Each failure can have more than one cause</t>
        </r>
      </text>
    </comment>
    <comment ref="G2" authorId="0">
      <text>
        <r>
          <rPr>
            <sz val="11"/>
            <color indexed="8"/>
            <rFont val="Helvetica"/>
          </rPr>
          <t>bala:
Refer Probabilty Table</t>
        </r>
      </text>
    </comment>
    <comment ref="H2" authorId="0">
      <text>
        <r>
          <rPr>
            <sz val="11"/>
            <color indexed="8"/>
            <rFont val="Helvetica"/>
          </rPr>
          <t>bala:
Identify the current controls vis a vis preventive and detective controls. If there are more than one, then list them separately</t>
        </r>
      </text>
    </comment>
    <comment ref="J2" authorId="0">
      <text>
        <r>
          <rPr>
            <sz val="11"/>
            <color indexed="8"/>
            <rFont val="Helvetica"/>
          </rPr>
          <t>bala:
Refer Detection table</t>
        </r>
      </text>
    </comment>
    <comment ref="L2" authorId="0">
      <text>
        <r>
          <rPr>
            <sz val="11"/>
            <color indexed="8"/>
            <rFont val="Helvetica"/>
          </rPr>
          <t>bala:
What are the controls recommended to reduce the RPN number? If more than one control, thn list them separately.</t>
        </r>
      </text>
    </comment>
    <comment ref="N2" authorId="0">
      <text>
        <r>
          <rPr>
            <sz val="11"/>
            <color indexed="8"/>
            <rFont val="Helvetica"/>
          </rPr>
          <t>bala:
Specify the responsibility &amp; target date to implement the identified control(s)</t>
        </r>
      </text>
    </comment>
    <comment ref="O3" authorId="0">
      <text>
        <r>
          <rPr>
            <sz val="11"/>
            <color indexed="8"/>
            <rFont val="Helvetica"/>
          </rPr>
          <t>bala:
Specify which control was implemented? If more than one control was implemented for the identified single cause then list them separately.</t>
        </r>
      </text>
    </comment>
  </commentList>
</comments>
</file>

<file path=xl/sharedStrings.xml><?xml version="1.0" encoding="utf-8"?>
<sst xmlns="http://schemas.openxmlformats.org/spreadsheetml/2006/main" count="218" uniqueCount="114">
  <si>
    <t>Function</t>
  </si>
  <si>
    <t>Potential Failure Mode(s)</t>
  </si>
  <si>
    <t>Potential Technical Effect(s) 
of Failure</t>
  </si>
  <si>
    <t>Potential Business Consequence(s) of Failure</t>
  </si>
  <si>
    <t>Sev</t>
  </si>
  <si>
    <t>Potential Cause(s)/ Mechanism(s) of Failure</t>
  </si>
  <si>
    <t>Prob</t>
  </si>
  <si>
    <t>Current Controls</t>
  </si>
  <si>
    <t>Det</t>
  </si>
  <si>
    <t>RPN</t>
  </si>
  <si>
    <t>Recommended 
Controls</t>
  </si>
  <si>
    <t>Responsibility &amp; Target Completion Date</t>
  </si>
  <si>
    <t>Action Results</t>
  </si>
  <si>
    <t>Implemented Controls</t>
  </si>
  <si>
    <t>New Sev</t>
  </si>
  <si>
    <t>New Occ</t>
  </si>
  <si>
    <t>New Det</t>
  </si>
  <si>
    <t>New RPN</t>
  </si>
  <si>
    <t>Preventive Controls</t>
  </si>
  <si>
    <t>Detective Controls</t>
  </si>
  <si>
    <t>File can’t be imported</t>
  </si>
  <si>
    <t>Charge information is out-of-date</t>
  </si>
  <si>
    <t>None</t>
  </si>
  <si>
    <t>Log that file was export, include who and what and when</t>
  </si>
  <si>
    <t>Reconciliation error - identifying an exported charge as matching the incoming record</t>
  </si>
  <si>
    <t>Data inconsistency</t>
  </si>
  <si>
    <t>Someone has modified the exported file</t>
  </si>
  <si>
    <t>Implement tools which remove the need for a person to modify the file manually.</t>
  </si>
  <si>
    <t>Bad data in file - successfully imported</t>
  </si>
  <si>
    <t>Someone modified file</t>
  </si>
  <si>
    <t>Human inspection</t>
  </si>
  <si>
    <t>Log who, what, when - log when an exported charge is set to active/inactive</t>
  </si>
  <si>
    <t>Export worked - file not correct</t>
  </si>
  <si>
    <t>File is created but not importable</t>
  </si>
  <si>
    <t>Unknown</t>
  </si>
  <si>
    <t>Import not performed</t>
  </si>
  <si>
    <t>Data not updated</t>
  </si>
  <si>
    <t>File not sent to admin to import, admin doesn’t do import, miscommunication</t>
  </si>
  <si>
    <t>Change log</t>
  </si>
  <si>
    <t>log errors related to reading file</t>
  </si>
  <si>
    <t>Export can’t identify “current” charge to compare to</t>
  </si>
  <si>
    <t>Work stoppage</t>
  </si>
  <si>
    <t>User didn’t input</t>
  </si>
  <si>
    <t>User login</t>
  </si>
  <si>
    <t>Active Directory inaccessible</t>
  </si>
  <si>
    <t>User can’t login</t>
  </si>
  <si>
    <t>Connectivity</t>
  </si>
  <si>
    <t>Alerts</t>
  </si>
  <si>
    <t>Anywhere</t>
  </si>
  <si>
    <t>Database unreachable</t>
  </si>
  <si>
    <t>Application will cease to function</t>
  </si>
  <si>
    <t>Unknown, possibly alerts</t>
  </si>
  <si>
    <t>Code would have to be modified for this to happen</t>
  </si>
  <si>
    <t>General usage</t>
  </si>
  <si>
    <t>Inaccessible</t>
  </si>
  <si>
    <t>Can’t access the site at all</t>
  </si>
  <si>
    <t>Redundancy</t>
  </si>
  <si>
    <t>File can't be parsed properly</t>
  </si>
  <si>
    <t>someone admitting to editing file</t>
  </si>
  <si>
    <t>File parsed but records can’t be mapped to charges properly</t>
  </si>
  <si>
    <t>Records not created</t>
  </si>
  <si>
    <t>Browser compatibility</t>
  </si>
  <si>
    <t>Display problems</t>
  </si>
  <si>
    <t>Possibly undesirable user experience, worst case is work stoppage</t>
  </si>
  <si>
    <t>Old browser, some library not compatible</t>
  </si>
  <si>
    <t>Standard browser usage (IE11)</t>
  </si>
  <si>
    <t>Export didn’t work</t>
  </si>
  <si>
    <t>Log during reconciliation</t>
  </si>
  <si>
    <t>Error in equality comparison method</t>
  </si>
  <si>
    <t>Code would have to be modified</t>
  </si>
  <si>
    <t>Unit tests</t>
  </si>
  <si>
    <t>Classification records in database not setup properly</t>
  </si>
  <si>
    <t>Can only be changed with database access</t>
  </si>
  <si>
    <t>TBD</t>
  </si>
  <si>
    <t>registration with testflight</t>
  </si>
  <si>
    <t>device loss/theft</t>
  </si>
  <si>
    <t>physicial absence</t>
  </si>
  <si>
    <t>compliance, data loss, work stoppage</t>
  </si>
  <si>
    <t>accident, neglect, fraud</t>
  </si>
  <si>
    <t>hiring processes vet people</t>
  </si>
  <si>
    <t>sync</t>
  </si>
  <si>
    <t>too long since sync</t>
  </si>
  <si>
    <t>bad data</t>
  </si>
  <si>
    <t>compliance</t>
  </si>
  <si>
    <t>accumulated failures</t>
  </si>
  <si>
    <t>educate users</t>
  </si>
  <si>
    <t>user has restored old data from a phone backup</t>
  </si>
  <si>
    <t>revoked authentication</t>
  </si>
  <si>
    <t>work stoppage</t>
  </si>
  <si>
    <t>Data in not updated to expected values</t>
  </si>
  <si>
    <t>Use API instead of files.</t>
  </si>
  <si>
    <t>Rules changed</t>
  </si>
  <si>
    <t>Update to required for this to occur</t>
  </si>
  <si>
    <t>Export didn’t work properly</t>
  </si>
  <si>
    <t>Import (outside of application)</t>
  </si>
  <si>
    <t>Export file not saved</t>
  </si>
  <si>
    <t>Charge information in is unable to be updated to reflect current  state</t>
  </si>
  <si>
    <t>Someone modified export file prior to importing into in such a way that can no longer identify the records as being the same</t>
  </si>
  <si>
    <t>Prohibit importing anything with a Number that matches a currently exported charge, Consider implementing a fuzzy match that makes suggestions about potential matches</t>
  </si>
  <si>
    <t>Log that there is an exported charge with this number but they are not considered equal</t>
  </si>
  <si>
    <t>Charge information in is unable to be updated to reflect current state, Erroneous data</t>
  </si>
  <si>
    <t>Export (outside of application)</t>
  </si>
  <si>
    <t>Charge information in is unable to be updated to reflect current state</t>
  </si>
  <si>
    <t>Have an alert on application that indicates time since last import</t>
  </si>
  <si>
    <t>Charge doesn’t have a Number</t>
  </si>
  <si>
    <t>Prohibit charge from reaching completed state without Number</t>
  </si>
  <si>
    <t>Export was errant</t>
  </si>
  <si>
    <t>Data in is not reconciled</t>
  </si>
  <si>
    <t>Data not updated to expected values</t>
  </si>
  <si>
    <t>Allow user to choose which set of charge types to export Allow user to reexport</t>
  </si>
  <si>
    <t>Import</t>
  </si>
  <si>
    <t>Implement tools which remove the need for a person to modify the file manually. Use API.</t>
  </si>
  <si>
    <t>Thoroughly test any updates to in test and stage environment in concert with application.</t>
  </si>
  <si>
    <t>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</si>
</sst>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"/>
    <numFmt numFmtId="165" formatCode="&quot; &quot;&quot;$&quot;* #,##0.00&quot; &quot;;&quot; &quot;&quot;$&quot;* \(#,##0.00\);&quot; &quot;&quot;$&quot;* &quot;-&quot;??&quot; &quot;"/>
  </numFmts>
  <fonts count="10" x14ac:knownFonts="1">
    <font>
      <sz val="10"/>
      <color indexed="8"/>
      <name val="Helvetica"/>
    </font>
    <font>
      <sz val="10"/>
      <color indexed="8"/>
      <name val="Arial"/>
    </font>
    <font>
      <b/>
      <sz val="7"/>
      <color indexed="11"/>
      <name val="Arial"/>
    </font>
    <font>
      <sz val="11"/>
      <color indexed="8"/>
      <name val="Helvetica"/>
    </font>
    <font>
      <b/>
      <sz val="12"/>
      <color indexed="11"/>
      <name val="Arial"/>
    </font>
    <font>
      <sz val="7"/>
      <color indexed="11"/>
      <name val="Arial"/>
    </font>
    <font>
      <sz val="12"/>
      <color indexed="8"/>
      <name val="Arial"/>
    </font>
    <font>
      <sz val="8"/>
      <color indexed="8"/>
      <name val="Arial"/>
    </font>
    <font>
      <sz val="9"/>
      <color indexed="8"/>
      <name val="Arial"/>
    </font>
    <font>
      <b/>
      <sz val="12"/>
      <color indexed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</fills>
  <borders count="42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15"/>
      </left>
      <right/>
      <top style="thin">
        <color indexed="15"/>
      </top>
      <bottom style="medium">
        <color indexed="8"/>
      </bottom>
      <diagonal/>
    </border>
    <border>
      <left/>
      <right/>
      <top style="thin">
        <color indexed="15"/>
      </top>
      <bottom style="medium">
        <color indexed="8"/>
      </bottom>
      <diagonal/>
    </border>
    <border>
      <left/>
      <right style="thin">
        <color indexed="15"/>
      </right>
      <top style="thin">
        <color indexed="15"/>
      </top>
      <bottom style="medium">
        <color indexed="8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82">
    <xf numFmtId="0" fontId="0" fillId="0" borderId="0" xfId="0" applyFont="1" applyAlignment="1">
      <alignment vertical="top" wrapText="1"/>
    </xf>
    <xf numFmtId="0" fontId="1" fillId="0" borderId="0" xfId="0" applyNumberFormat="1" applyFont="1" applyAlignment="1"/>
    <xf numFmtId="0" fontId="1" fillId="0" borderId="1" xfId="0" applyFont="1" applyBorder="1" applyAlignment="1"/>
    <xf numFmtId="0" fontId="1" fillId="0" borderId="1" xfId="0" applyNumberFormat="1" applyFont="1" applyBorder="1" applyAlignment="1"/>
    <xf numFmtId="49" fontId="2" fillId="4" borderId="10" xfId="0" applyNumberFormat="1" applyFont="1" applyFill="1" applyBorder="1" applyAlignment="1">
      <alignment horizontal="center" vertical="center"/>
    </xf>
    <xf numFmtId="1" fontId="2" fillId="4" borderId="11" xfId="0" applyNumberFormat="1" applyFont="1" applyFill="1" applyBorder="1" applyAlignment="1">
      <alignment horizontal="center" vertical="center"/>
    </xf>
    <xf numFmtId="1" fontId="5" fillId="4" borderId="12" xfId="0" applyNumberFormat="1" applyFont="1" applyFill="1" applyBorder="1" applyAlignment="1">
      <alignment horizontal="center" vertical="center"/>
    </xf>
    <xf numFmtId="164" fontId="5" fillId="4" borderId="13" xfId="0" applyNumberFormat="1" applyFont="1" applyFill="1" applyBorder="1" applyAlignment="1">
      <alignment horizontal="center" vertical="center"/>
    </xf>
    <xf numFmtId="164" fontId="5" fillId="4" borderId="14" xfId="0" applyNumberFormat="1" applyFont="1" applyFill="1" applyBorder="1" applyAlignment="1">
      <alignment horizontal="center" vertical="center"/>
    </xf>
    <xf numFmtId="49" fontId="7" fillId="0" borderId="30" xfId="0" applyNumberFormat="1" applyFont="1" applyBorder="1" applyAlignment="1">
      <alignment horizontal="center" vertical="center" wrapText="1"/>
    </xf>
    <xf numFmtId="49" fontId="7" fillId="0" borderId="8" xfId="0" applyNumberFormat="1" applyFont="1" applyBorder="1" applyAlignment="1">
      <alignment horizontal="center" vertical="center" wrapText="1"/>
    </xf>
    <xf numFmtId="49" fontId="7" fillId="0" borderId="7" xfId="0" applyNumberFormat="1" applyFont="1" applyBorder="1" applyAlignment="1">
      <alignment horizontal="center" vertical="center" wrapText="1"/>
    </xf>
    <xf numFmtId="49" fontId="7" fillId="0" borderId="33" xfId="0" applyNumberFormat="1" applyFont="1" applyBorder="1" applyAlignment="1">
      <alignment horizontal="center" vertical="center" wrapText="1"/>
    </xf>
    <xf numFmtId="49" fontId="8" fillId="0" borderId="35" xfId="0" applyNumberFormat="1" applyFont="1" applyBorder="1" applyAlignment="1">
      <alignment horizontal="center" vertical="center" wrapText="1"/>
    </xf>
    <xf numFmtId="0" fontId="8" fillId="2" borderId="35" xfId="0" applyNumberFormat="1" applyFont="1" applyFill="1" applyBorder="1" applyAlignment="1">
      <alignment horizontal="center" vertical="center" wrapText="1"/>
    </xf>
    <xf numFmtId="0" fontId="9" fillId="3" borderId="36" xfId="0" applyNumberFormat="1" applyFont="1" applyFill="1" applyBorder="1" applyAlignment="1">
      <alignment horizontal="center" vertical="center"/>
    </xf>
    <xf numFmtId="0" fontId="8" fillId="0" borderId="35" xfId="0" applyFont="1" applyBorder="1" applyAlignment="1">
      <alignment horizontal="center" vertical="center" wrapText="1"/>
    </xf>
    <xf numFmtId="1" fontId="8" fillId="0" borderId="35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/>
    </xf>
    <xf numFmtId="0" fontId="8" fillId="0" borderId="35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49" fontId="8" fillId="0" borderId="38" xfId="0" applyNumberFormat="1" applyFont="1" applyBorder="1" applyAlignment="1">
      <alignment horizontal="center" vertical="center" wrapText="1"/>
    </xf>
    <xf numFmtId="49" fontId="1" fillId="0" borderId="35" xfId="0" applyNumberFormat="1" applyFont="1" applyBorder="1" applyAlignment="1">
      <alignment horizontal="center" wrapText="1"/>
    </xf>
    <xf numFmtId="0" fontId="1" fillId="0" borderId="29" xfId="0" applyFont="1" applyBorder="1" applyAlignment="1">
      <alignment vertical="center"/>
    </xf>
    <xf numFmtId="49" fontId="8" fillId="0" borderId="30" xfId="0" applyNumberFormat="1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1" fillId="0" borderId="35" xfId="0" applyFont="1" applyBorder="1" applyAlignment="1">
      <alignment vertical="center"/>
    </xf>
    <xf numFmtId="1" fontId="8" fillId="0" borderId="30" xfId="0" applyNumberFormat="1" applyFont="1" applyBorder="1" applyAlignment="1">
      <alignment horizontal="center" vertical="center" wrapText="1"/>
    </xf>
    <xf numFmtId="1" fontId="8" fillId="0" borderId="38" xfId="0" applyNumberFormat="1" applyFont="1" applyBorder="1" applyAlignment="1">
      <alignment horizontal="center" vertical="center" wrapText="1"/>
    </xf>
    <xf numFmtId="0" fontId="8" fillId="2" borderId="38" xfId="0" applyNumberFormat="1" applyFont="1" applyFill="1" applyBorder="1" applyAlignment="1">
      <alignment horizontal="center" vertical="center" wrapText="1"/>
    </xf>
    <xf numFmtId="0" fontId="8" fillId="0" borderId="38" xfId="0" applyFont="1" applyBorder="1" applyAlignment="1">
      <alignment horizontal="center" vertical="center" wrapText="1"/>
    </xf>
    <xf numFmtId="0" fontId="1" fillId="0" borderId="36" xfId="0" applyFont="1" applyBorder="1" applyAlignment="1">
      <alignment vertical="center"/>
    </xf>
    <xf numFmtId="0" fontId="8" fillId="0" borderId="38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2" borderId="30" xfId="0" applyNumberFormat="1" applyFont="1" applyFill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49" fontId="1" fillId="0" borderId="25" xfId="0" applyNumberFormat="1" applyFont="1" applyBorder="1" applyAlignment="1">
      <alignment vertical="center"/>
    </xf>
    <xf numFmtId="49" fontId="1" fillId="0" borderId="29" xfId="0" applyNumberFormat="1" applyFont="1" applyBorder="1" applyAlignment="1">
      <alignment vertical="center"/>
    </xf>
    <xf numFmtId="49" fontId="8" fillId="0" borderId="36" xfId="0" applyNumberFormat="1" applyFont="1" applyBorder="1" applyAlignment="1">
      <alignment horizontal="center" vertical="center" wrapText="1"/>
    </xf>
    <xf numFmtId="0" fontId="1" fillId="0" borderId="30" xfId="0" applyFont="1" applyBorder="1" applyAlignment="1">
      <alignment vertical="center"/>
    </xf>
    <xf numFmtId="49" fontId="1" fillId="0" borderId="35" xfId="0" applyNumberFormat="1" applyFont="1" applyBorder="1" applyAlignment="1">
      <alignment wrapText="1"/>
    </xf>
    <xf numFmtId="0" fontId="9" fillId="3" borderId="30" xfId="0" applyNumberFormat="1" applyFont="1" applyFill="1" applyBorder="1" applyAlignment="1">
      <alignment horizontal="center" vertical="center"/>
    </xf>
    <xf numFmtId="0" fontId="1" fillId="0" borderId="0" xfId="0" applyNumberFormat="1" applyFont="1" applyAlignment="1"/>
    <xf numFmtId="0" fontId="1" fillId="0" borderId="39" xfId="0" applyFont="1" applyBorder="1" applyAlignment="1">
      <alignment vertical="center"/>
    </xf>
    <xf numFmtId="0" fontId="1" fillId="0" borderId="40" xfId="0" applyFont="1" applyBorder="1" applyAlignment="1">
      <alignment vertical="center"/>
    </xf>
    <xf numFmtId="0" fontId="1" fillId="0" borderId="40" xfId="0" applyNumberFormat="1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8" fillId="2" borderId="35" xfId="0" applyFont="1" applyFill="1" applyBorder="1" applyAlignment="1">
      <alignment horizontal="center" vertical="center" wrapText="1"/>
    </xf>
    <xf numFmtId="0" fontId="8" fillId="2" borderId="38" xfId="0" applyFont="1" applyFill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wrapText="1"/>
    </xf>
    <xf numFmtId="1" fontId="1" fillId="0" borderId="16" xfId="0" applyNumberFormat="1" applyFont="1" applyBorder="1" applyAlignment="1">
      <alignment horizontal="center"/>
    </xf>
    <xf numFmtId="1" fontId="1" fillId="0" borderId="29" xfId="0" applyNumberFormat="1" applyFont="1" applyBorder="1" applyAlignment="1">
      <alignment horizontal="center"/>
    </xf>
    <xf numFmtId="49" fontId="4" fillId="3" borderId="6" xfId="0" applyNumberFormat="1" applyFont="1" applyFill="1" applyBorder="1" applyAlignment="1">
      <alignment horizontal="center"/>
    </xf>
    <xf numFmtId="1" fontId="6" fillId="0" borderId="19" xfId="0" applyNumberFormat="1" applyFont="1" applyBorder="1" applyAlignment="1">
      <alignment horizontal="center"/>
    </xf>
    <xf numFmtId="1" fontId="6" fillId="0" borderId="31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 vertical="center" wrapText="1"/>
    </xf>
    <xf numFmtId="1" fontId="2" fillId="0" borderId="5" xfId="0" applyNumberFormat="1" applyFont="1" applyBorder="1" applyAlignment="1">
      <alignment horizontal="center" vertical="center" wrapText="1"/>
    </xf>
    <xf numFmtId="1" fontId="2" fillId="0" borderId="17" xfId="0" applyNumberFormat="1" applyFont="1" applyBorder="1" applyAlignment="1">
      <alignment horizontal="center" vertical="center" wrapText="1"/>
    </xf>
    <xf numFmtId="1" fontId="2" fillId="0" borderId="18" xfId="0" applyNumberFormat="1" applyFont="1" applyBorder="1" applyAlignment="1">
      <alignment horizontal="center" vertical="center" wrapText="1"/>
    </xf>
    <xf numFmtId="49" fontId="2" fillId="0" borderId="9" xfId="0" applyNumberFormat="1" applyFont="1" applyBorder="1" applyAlignment="1">
      <alignment horizontal="center" wrapText="1"/>
    </xf>
    <xf numFmtId="1" fontId="1" fillId="0" borderId="22" xfId="0" applyNumberFormat="1" applyFont="1" applyBorder="1" applyAlignment="1">
      <alignment horizontal="center"/>
    </xf>
    <xf numFmtId="1" fontId="1" fillId="0" borderId="32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164" fontId="2" fillId="0" borderId="32" xfId="0" applyNumberFormat="1" applyFont="1" applyBorder="1" applyAlignment="1">
      <alignment horizontal="center"/>
    </xf>
    <xf numFmtId="49" fontId="2" fillId="2" borderId="3" xfId="0" applyNumberFormat="1" applyFont="1" applyFill="1" applyBorder="1" applyAlignment="1">
      <alignment horizontal="center"/>
    </xf>
    <xf numFmtId="49" fontId="2" fillId="0" borderId="25" xfId="0" applyNumberFormat="1" applyFont="1" applyBorder="1" applyAlignment="1">
      <alignment horizontal="center"/>
    </xf>
    <xf numFmtId="165" fontId="2" fillId="0" borderId="29" xfId="0" applyNumberFormat="1" applyFont="1" applyBorder="1" applyAlignment="1">
      <alignment horizontal="center"/>
    </xf>
    <xf numFmtId="49" fontId="2" fillId="0" borderId="2" xfId="0" applyNumberFormat="1" applyFont="1" applyBorder="1" applyAlignment="1">
      <alignment horizontal="center" wrapText="1"/>
    </xf>
    <xf numFmtId="1" fontId="1" fillId="0" borderId="15" xfId="0" applyNumberFormat="1" applyFont="1" applyBorder="1" applyAlignment="1">
      <alignment horizontal="center"/>
    </xf>
    <xf numFmtId="1" fontId="1" fillId="0" borderId="28" xfId="0" applyNumberFormat="1" applyFont="1" applyBorder="1" applyAlignment="1">
      <alignment horizontal="center"/>
    </xf>
    <xf numFmtId="49" fontId="2" fillId="0" borderId="7" xfId="0" applyNumberFormat="1" applyFont="1" applyBorder="1" applyAlignment="1">
      <alignment horizontal="center" vertical="center" wrapText="1"/>
    </xf>
    <xf numFmtId="1" fontId="2" fillId="0" borderId="8" xfId="0" applyNumberFormat="1" applyFont="1" applyBorder="1" applyAlignment="1">
      <alignment horizontal="center" vertical="center" wrapText="1"/>
    </xf>
    <xf numFmtId="1" fontId="2" fillId="0" borderId="20" xfId="0" applyNumberFormat="1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1" fontId="2" fillId="0" borderId="34" xfId="0" applyNumberFormat="1" applyFont="1" applyBorder="1" applyAlignment="1">
      <alignment horizontal="center"/>
    </xf>
    <xf numFmtId="49" fontId="2" fillId="0" borderId="24" xfId="0" applyNumberFormat="1" applyFont="1" applyBorder="1" applyAlignment="1">
      <alignment horizontal="center"/>
    </xf>
    <xf numFmtId="1" fontId="2" fillId="0" borderId="28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 vertical="center" wrapText="1"/>
    </xf>
    <xf numFmtId="1" fontId="2" fillId="0" borderId="23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000000"/>
      </font>
      <fill>
        <patternFill patternType="solid">
          <fgColor indexed="9"/>
          <bgColor indexed="10"/>
        </patternFill>
      </fill>
    </dxf>
    <dxf>
      <font>
        <color rgb="FF000000"/>
      </font>
      <fill>
        <patternFill patternType="solid">
          <fgColor indexed="9"/>
          <bgColor indexed="10"/>
        </patternFill>
      </fill>
    </dxf>
  </dxfs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0000000"/>
      <rgbColor rgb="E5FF9781"/>
      <rgbColor rgb="FF3333CC"/>
      <rgbColor rgb="FFC0C0C0"/>
      <rgbColor rgb="FFCCFFCC"/>
      <rgbColor rgb="FFFFFF00"/>
      <rgbColor rgb="FFAAAAA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5"/>
  <sheetViews>
    <sheetView showGridLines="0" tabSelected="1" zoomScale="167" workbookViewId="0">
      <pane ySplit="5" topLeftCell="A6" activePane="bottomLeft" state="frozen"/>
      <selection pane="bottomLeft" activeCell="D6" sqref="D6"/>
    </sheetView>
  </sheetViews>
  <sheetFormatPr baseColWidth="10" defaultColWidth="8.83203125" defaultRowHeight="15" customHeight="1" x14ac:dyDescent="0.15"/>
  <cols>
    <col min="1" max="1" width="11.83203125" style="1" customWidth="1"/>
    <col min="2" max="3" width="12.6640625" style="1" customWidth="1"/>
    <col min="4" max="4" width="13.33203125" style="1" customWidth="1"/>
    <col min="5" max="5" width="2.6640625" style="1" customWidth="1"/>
    <col min="6" max="6" width="14.6640625" style="1" customWidth="1"/>
    <col min="7" max="7" width="2.6640625" style="1" customWidth="1"/>
    <col min="8" max="8" width="10" style="1" customWidth="1"/>
    <col min="9" max="9" width="9.33203125" style="1" customWidth="1"/>
    <col min="10" max="10" width="2.6640625" style="1" customWidth="1"/>
    <col min="11" max="11" width="4.6640625" style="1" customWidth="1"/>
    <col min="12" max="16" width="12.6640625" style="1" customWidth="1"/>
    <col min="17" max="19" width="2.6640625" style="1" customWidth="1"/>
    <col min="20" max="21" width="4.6640625" style="1" customWidth="1"/>
    <col min="22" max="256" width="8.83203125" customWidth="1"/>
  </cols>
  <sheetData>
    <row r="1" spans="1:21" ht="16.25" customHeight="1" x14ac:dyDescent="0.15"/>
    <row r="2" spans="1:21" ht="29.25" customHeight="1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3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t="12.75" customHeight="1" x14ac:dyDescent="0.15">
      <c r="A3" s="68" t="s">
        <v>0</v>
      </c>
      <c r="B3" s="50" t="s">
        <v>1</v>
      </c>
      <c r="C3" s="50" t="s">
        <v>2</v>
      </c>
      <c r="D3" s="50" t="s">
        <v>3</v>
      </c>
      <c r="E3" s="65" t="s">
        <v>4</v>
      </c>
      <c r="F3" s="50" t="s">
        <v>5</v>
      </c>
      <c r="G3" s="65" t="s">
        <v>6</v>
      </c>
      <c r="H3" s="56" t="s">
        <v>7</v>
      </c>
      <c r="I3" s="57"/>
      <c r="J3" s="65" t="s">
        <v>8</v>
      </c>
      <c r="K3" s="53" t="s">
        <v>9</v>
      </c>
      <c r="L3" s="71" t="s">
        <v>10</v>
      </c>
      <c r="M3" s="72"/>
      <c r="N3" s="60" t="s">
        <v>11</v>
      </c>
      <c r="O3" s="4" t="s">
        <v>12</v>
      </c>
      <c r="P3" s="5"/>
      <c r="Q3" s="6"/>
      <c r="R3" s="6"/>
      <c r="S3" s="6"/>
      <c r="T3" s="7"/>
      <c r="U3" s="8"/>
    </row>
    <row r="4" spans="1:21" ht="33" customHeight="1" x14ac:dyDescent="0.15">
      <c r="A4" s="69"/>
      <c r="B4" s="51"/>
      <c r="C4" s="51"/>
      <c r="D4" s="51"/>
      <c r="E4" s="51"/>
      <c r="F4" s="51"/>
      <c r="G4" s="51"/>
      <c r="H4" s="58"/>
      <c r="I4" s="59"/>
      <c r="J4" s="51"/>
      <c r="K4" s="54"/>
      <c r="L4" s="73"/>
      <c r="M4" s="74"/>
      <c r="N4" s="61"/>
      <c r="O4" s="80" t="s">
        <v>13</v>
      </c>
      <c r="P4" s="81"/>
      <c r="Q4" s="78" t="s">
        <v>14</v>
      </c>
      <c r="R4" s="66" t="s">
        <v>15</v>
      </c>
      <c r="S4" s="76" t="s">
        <v>16</v>
      </c>
      <c r="T4" s="63" t="s">
        <v>17</v>
      </c>
      <c r="U4" s="63"/>
    </row>
    <row r="5" spans="1:21" ht="27.75" customHeight="1" x14ac:dyDescent="0.15">
      <c r="A5" s="70"/>
      <c r="B5" s="52"/>
      <c r="C5" s="52"/>
      <c r="D5" s="52"/>
      <c r="E5" s="52"/>
      <c r="F5" s="52"/>
      <c r="G5" s="52"/>
      <c r="H5" s="9" t="s">
        <v>18</v>
      </c>
      <c r="I5" s="9" t="s">
        <v>19</v>
      </c>
      <c r="J5" s="52"/>
      <c r="K5" s="55"/>
      <c r="L5" s="9" t="s">
        <v>18</v>
      </c>
      <c r="M5" s="10" t="s">
        <v>19</v>
      </c>
      <c r="N5" s="62"/>
      <c r="O5" s="11" t="s">
        <v>18</v>
      </c>
      <c r="P5" s="12" t="s">
        <v>19</v>
      </c>
      <c r="Q5" s="79"/>
      <c r="R5" s="67"/>
      <c r="S5" s="77"/>
      <c r="T5" s="64"/>
      <c r="U5" s="75"/>
    </row>
    <row r="6" spans="1:21" ht="84" customHeight="1" x14ac:dyDescent="0.15">
      <c r="A6" s="13" t="s">
        <v>94</v>
      </c>
      <c r="B6" s="13" t="s">
        <v>20</v>
      </c>
      <c r="C6" s="13" t="s">
        <v>108</v>
      </c>
      <c r="D6" s="13" t="s">
        <v>21</v>
      </c>
      <c r="E6" s="14">
        <v>8</v>
      </c>
      <c r="F6" s="13" t="s">
        <v>95</v>
      </c>
      <c r="G6" s="14">
        <v>3</v>
      </c>
      <c r="H6" s="13" t="s">
        <v>22</v>
      </c>
      <c r="I6" s="13" t="s">
        <v>22</v>
      </c>
      <c r="J6" s="14">
        <v>8</v>
      </c>
      <c r="K6" s="15">
        <f t="shared" ref="K6:K25" si="0">E6*G6*J6</f>
        <v>192</v>
      </c>
      <c r="L6" s="13" t="s">
        <v>109</v>
      </c>
      <c r="M6" s="13" t="s">
        <v>23</v>
      </c>
      <c r="N6" s="16"/>
      <c r="O6" s="17"/>
      <c r="P6" s="18"/>
      <c r="Q6" s="19"/>
      <c r="R6" s="19"/>
      <c r="S6" s="19"/>
      <c r="T6" s="19"/>
      <c r="U6" s="20"/>
    </row>
    <row r="7" spans="1:21" ht="135.75" customHeight="1" x14ac:dyDescent="0.15">
      <c r="A7" s="13" t="s">
        <v>110</v>
      </c>
      <c r="B7" s="21" t="s">
        <v>24</v>
      </c>
      <c r="C7" s="21" t="s">
        <v>25</v>
      </c>
      <c r="D7" s="13" t="s">
        <v>96</v>
      </c>
      <c r="E7" s="14">
        <v>3</v>
      </c>
      <c r="F7" s="22" t="s">
        <v>97</v>
      </c>
      <c r="G7" s="14">
        <v>8</v>
      </c>
      <c r="H7" s="13" t="s">
        <v>22</v>
      </c>
      <c r="I7" s="13" t="s">
        <v>22</v>
      </c>
      <c r="J7" s="14">
        <v>8</v>
      </c>
      <c r="K7" s="15">
        <f t="shared" si="0"/>
        <v>192</v>
      </c>
      <c r="L7" s="21" t="s">
        <v>98</v>
      </c>
      <c r="M7" s="21" t="s">
        <v>99</v>
      </c>
      <c r="N7" s="16"/>
      <c r="O7" s="16"/>
      <c r="P7" s="23"/>
      <c r="Q7" s="19"/>
      <c r="R7" s="19"/>
      <c r="S7" s="19"/>
      <c r="T7" s="19"/>
      <c r="U7" s="20"/>
    </row>
    <row r="8" spans="1:21" ht="84" customHeight="1" x14ac:dyDescent="0.15">
      <c r="A8" s="13" t="s">
        <v>94</v>
      </c>
      <c r="B8" s="24" t="s">
        <v>20</v>
      </c>
      <c r="C8" s="24" t="s">
        <v>89</v>
      </c>
      <c r="D8" s="13" t="s">
        <v>21</v>
      </c>
      <c r="E8" s="14">
        <v>8</v>
      </c>
      <c r="F8" s="13" t="s">
        <v>26</v>
      </c>
      <c r="G8" s="14">
        <v>8</v>
      </c>
      <c r="H8" s="13" t="s">
        <v>22</v>
      </c>
      <c r="I8" s="13" t="s">
        <v>22</v>
      </c>
      <c r="J8" s="14">
        <v>1</v>
      </c>
      <c r="K8" s="15">
        <f t="shared" si="0"/>
        <v>64</v>
      </c>
      <c r="L8" s="24" t="s">
        <v>27</v>
      </c>
      <c r="M8" s="25"/>
      <c r="N8" s="16"/>
      <c r="O8" s="16"/>
      <c r="P8" s="17"/>
      <c r="Q8" s="19"/>
      <c r="R8" s="19"/>
      <c r="S8" s="19"/>
      <c r="T8" s="19"/>
      <c r="U8" s="20"/>
    </row>
    <row r="9" spans="1:21" ht="75.75" customHeight="1" x14ac:dyDescent="0.15">
      <c r="A9" s="13" t="s">
        <v>110</v>
      </c>
      <c r="B9" s="13" t="s">
        <v>28</v>
      </c>
      <c r="C9" s="13" t="s">
        <v>25</v>
      </c>
      <c r="D9" s="13" t="s">
        <v>100</v>
      </c>
      <c r="E9" s="14">
        <v>5</v>
      </c>
      <c r="F9" s="13" t="s">
        <v>29</v>
      </c>
      <c r="G9" s="14">
        <v>1</v>
      </c>
      <c r="H9" s="13" t="s">
        <v>22</v>
      </c>
      <c r="I9" s="13" t="s">
        <v>30</v>
      </c>
      <c r="J9" s="14">
        <v>8</v>
      </c>
      <c r="K9" s="15">
        <f t="shared" si="0"/>
        <v>40</v>
      </c>
      <c r="L9" s="13" t="s">
        <v>111</v>
      </c>
      <c r="M9" s="21" t="s">
        <v>31</v>
      </c>
      <c r="N9" s="16"/>
      <c r="O9" s="16"/>
      <c r="P9" s="26"/>
      <c r="Q9" s="19"/>
      <c r="R9" s="19"/>
      <c r="S9" s="19"/>
      <c r="T9" s="19"/>
      <c r="U9" s="20"/>
    </row>
    <row r="10" spans="1:21" ht="72" customHeight="1" x14ac:dyDescent="0.15">
      <c r="A10" s="13" t="s">
        <v>101</v>
      </c>
      <c r="B10" s="13" t="s">
        <v>32</v>
      </c>
      <c r="C10" s="13" t="s">
        <v>33</v>
      </c>
      <c r="D10" s="13" t="s">
        <v>102</v>
      </c>
      <c r="E10" s="14">
        <v>5</v>
      </c>
      <c r="F10" s="13" t="s">
        <v>34</v>
      </c>
      <c r="G10" s="14">
        <v>1</v>
      </c>
      <c r="H10" s="13" t="s">
        <v>22</v>
      </c>
      <c r="I10" s="13" t="s">
        <v>30</v>
      </c>
      <c r="J10" s="14">
        <v>5</v>
      </c>
      <c r="K10" s="15">
        <f t="shared" si="0"/>
        <v>25</v>
      </c>
      <c r="L10" s="13" t="s">
        <v>90</v>
      </c>
      <c r="M10" s="27"/>
      <c r="N10" s="16"/>
      <c r="O10" s="16"/>
      <c r="P10" s="17"/>
      <c r="Q10" s="19"/>
      <c r="R10" s="19"/>
      <c r="S10" s="19"/>
      <c r="T10" s="19"/>
      <c r="U10" s="20"/>
    </row>
    <row r="11" spans="1:21" ht="65.75" customHeight="1" x14ac:dyDescent="0.15">
      <c r="A11" s="13" t="s">
        <v>110</v>
      </c>
      <c r="B11" s="13" t="s">
        <v>35</v>
      </c>
      <c r="C11" s="13" t="s">
        <v>36</v>
      </c>
      <c r="D11" s="13" t="s">
        <v>102</v>
      </c>
      <c r="E11" s="14">
        <v>3</v>
      </c>
      <c r="F11" s="13" t="s">
        <v>37</v>
      </c>
      <c r="G11" s="14">
        <v>1</v>
      </c>
      <c r="H11" s="13" t="s">
        <v>22</v>
      </c>
      <c r="I11" s="13" t="s">
        <v>22</v>
      </c>
      <c r="J11" s="14">
        <v>8</v>
      </c>
      <c r="K11" s="15">
        <f t="shared" si="0"/>
        <v>24</v>
      </c>
      <c r="L11" s="16"/>
      <c r="M11" s="13" t="s">
        <v>103</v>
      </c>
      <c r="N11" s="16"/>
      <c r="O11" s="16"/>
      <c r="P11" s="28"/>
      <c r="Q11" s="19"/>
      <c r="R11" s="19"/>
      <c r="S11" s="19"/>
      <c r="T11" s="19"/>
      <c r="U11" s="20"/>
    </row>
    <row r="12" spans="1:21" ht="96" customHeight="1" x14ac:dyDescent="0.15">
      <c r="A12" s="13" t="s">
        <v>94</v>
      </c>
      <c r="B12" s="13" t="s">
        <v>20</v>
      </c>
      <c r="C12" s="13" t="s">
        <v>89</v>
      </c>
      <c r="D12" s="13" t="s">
        <v>21</v>
      </c>
      <c r="E12" s="29">
        <v>8</v>
      </c>
      <c r="F12" s="21" t="s">
        <v>91</v>
      </c>
      <c r="G12" s="29">
        <v>2</v>
      </c>
      <c r="H12" s="21" t="s">
        <v>92</v>
      </c>
      <c r="I12" s="21" t="s">
        <v>38</v>
      </c>
      <c r="J12" s="29">
        <v>1</v>
      </c>
      <c r="K12" s="15">
        <f t="shared" si="0"/>
        <v>16</v>
      </c>
      <c r="L12" s="21" t="s">
        <v>112</v>
      </c>
      <c r="M12" s="13" t="s">
        <v>39</v>
      </c>
      <c r="N12" s="30"/>
      <c r="O12" s="17"/>
      <c r="P12" s="31"/>
      <c r="Q12" s="32"/>
      <c r="R12" s="32"/>
      <c r="S12" s="32"/>
      <c r="T12" s="32"/>
      <c r="U12" s="33"/>
    </row>
    <row r="13" spans="1:21" ht="55.75" customHeight="1" x14ac:dyDescent="0.15">
      <c r="A13" s="13" t="s">
        <v>113</v>
      </c>
      <c r="B13" s="13" t="s">
        <v>104</v>
      </c>
      <c r="C13" s="13" t="s">
        <v>40</v>
      </c>
      <c r="D13" s="13" t="s">
        <v>41</v>
      </c>
      <c r="E13" s="34">
        <v>8</v>
      </c>
      <c r="F13" s="24" t="s">
        <v>42</v>
      </c>
      <c r="G13" s="34">
        <v>1</v>
      </c>
      <c r="H13" s="24" t="s">
        <v>22</v>
      </c>
      <c r="I13" s="24" t="s">
        <v>22</v>
      </c>
      <c r="J13" s="34">
        <v>1</v>
      </c>
      <c r="K13" s="15">
        <f t="shared" si="0"/>
        <v>8</v>
      </c>
      <c r="L13" s="24" t="s">
        <v>105</v>
      </c>
      <c r="M13" s="16"/>
      <c r="N13" s="25"/>
      <c r="O13" s="26"/>
      <c r="P13" s="25"/>
      <c r="Q13" s="35"/>
      <c r="R13" s="35"/>
      <c r="S13" s="35"/>
      <c r="T13" s="35"/>
      <c r="U13" s="36"/>
    </row>
    <row r="14" spans="1:21" ht="82.5" customHeight="1" x14ac:dyDescent="0.15">
      <c r="A14" s="13" t="s">
        <v>43</v>
      </c>
      <c r="B14" s="13" t="s">
        <v>44</v>
      </c>
      <c r="C14" s="13" t="s">
        <v>45</v>
      </c>
      <c r="D14" s="13" t="s">
        <v>41</v>
      </c>
      <c r="E14" s="14">
        <v>8</v>
      </c>
      <c r="F14" s="13" t="s">
        <v>46</v>
      </c>
      <c r="G14" s="14">
        <v>1</v>
      </c>
      <c r="H14" s="13" t="s">
        <v>34</v>
      </c>
      <c r="I14" s="37" t="s">
        <v>47</v>
      </c>
      <c r="J14" s="14">
        <v>1</v>
      </c>
      <c r="K14" s="15">
        <f t="shared" si="0"/>
        <v>8</v>
      </c>
      <c r="L14" s="16"/>
      <c r="M14" s="16"/>
      <c r="N14" s="16"/>
      <c r="O14" s="17"/>
      <c r="P14" s="16"/>
      <c r="Q14" s="19"/>
      <c r="R14" s="19"/>
      <c r="S14" s="19"/>
      <c r="T14" s="19"/>
      <c r="U14" s="20"/>
    </row>
    <row r="15" spans="1:21" ht="84" customHeight="1" x14ac:dyDescent="0.15">
      <c r="A15" s="13" t="s">
        <v>48</v>
      </c>
      <c r="B15" s="13" t="s">
        <v>49</v>
      </c>
      <c r="C15" s="13" t="s">
        <v>50</v>
      </c>
      <c r="D15" s="13" t="s">
        <v>41</v>
      </c>
      <c r="E15" s="14">
        <v>8</v>
      </c>
      <c r="F15" s="13" t="s">
        <v>46</v>
      </c>
      <c r="G15" s="14">
        <v>1</v>
      </c>
      <c r="H15" s="13" t="s">
        <v>51</v>
      </c>
      <c r="I15" s="38" t="s">
        <v>47</v>
      </c>
      <c r="J15" s="14">
        <v>1</v>
      </c>
      <c r="K15" s="15">
        <f t="shared" si="0"/>
        <v>8</v>
      </c>
      <c r="L15" s="16"/>
      <c r="M15" s="16"/>
      <c r="N15" s="16"/>
      <c r="O15" s="17"/>
      <c r="P15" s="16"/>
      <c r="Q15" s="19"/>
      <c r="R15" s="19"/>
      <c r="S15" s="19"/>
      <c r="T15" s="19"/>
      <c r="U15" s="20"/>
    </row>
    <row r="16" spans="1:21" ht="68.25" customHeight="1" x14ac:dyDescent="0.15">
      <c r="A16" s="13" t="s">
        <v>94</v>
      </c>
      <c r="B16" s="13" t="s">
        <v>20</v>
      </c>
      <c r="C16" s="13" t="s">
        <v>89</v>
      </c>
      <c r="D16" s="13" t="s">
        <v>21</v>
      </c>
      <c r="E16" s="14">
        <v>8</v>
      </c>
      <c r="F16" s="13" t="s">
        <v>106</v>
      </c>
      <c r="G16" s="14">
        <v>1</v>
      </c>
      <c r="H16" s="13" t="s">
        <v>52</v>
      </c>
      <c r="I16" s="13" t="s">
        <v>22</v>
      </c>
      <c r="J16" s="14">
        <v>1</v>
      </c>
      <c r="K16" s="15">
        <f t="shared" si="0"/>
        <v>8</v>
      </c>
      <c r="L16" s="16"/>
      <c r="M16" s="16"/>
      <c r="N16" s="16"/>
      <c r="O16" s="17"/>
      <c r="P16" s="17"/>
      <c r="Q16" s="19"/>
      <c r="R16" s="19"/>
      <c r="S16" s="19"/>
      <c r="T16" s="19"/>
      <c r="U16" s="20"/>
    </row>
    <row r="17" spans="1:21" ht="36.75" customHeight="1" x14ac:dyDescent="0.15">
      <c r="A17" s="13" t="s">
        <v>53</v>
      </c>
      <c r="B17" s="13" t="s">
        <v>54</v>
      </c>
      <c r="C17" s="13" t="s">
        <v>55</v>
      </c>
      <c r="D17" s="13" t="s">
        <v>41</v>
      </c>
      <c r="E17" s="14">
        <v>8</v>
      </c>
      <c r="F17" s="13" t="s">
        <v>46</v>
      </c>
      <c r="G17" s="14">
        <v>1</v>
      </c>
      <c r="H17" s="13" t="s">
        <v>56</v>
      </c>
      <c r="I17" s="13" t="s">
        <v>47</v>
      </c>
      <c r="J17" s="14">
        <v>1</v>
      </c>
      <c r="K17" s="15">
        <f t="shared" si="0"/>
        <v>8</v>
      </c>
      <c r="L17" s="16"/>
      <c r="M17" s="17"/>
      <c r="N17" s="16"/>
      <c r="O17" s="16"/>
      <c r="P17" s="17"/>
      <c r="Q17" s="19"/>
      <c r="R17" s="19"/>
      <c r="S17" s="19"/>
      <c r="T17" s="19"/>
      <c r="U17" s="20"/>
    </row>
    <row r="18" spans="1:21" ht="65.75" customHeight="1" x14ac:dyDescent="0.15">
      <c r="A18" s="13" t="s">
        <v>110</v>
      </c>
      <c r="B18" s="13" t="s">
        <v>57</v>
      </c>
      <c r="C18" s="13" t="s">
        <v>36</v>
      </c>
      <c r="D18" s="13" t="s">
        <v>102</v>
      </c>
      <c r="E18" s="14">
        <v>3</v>
      </c>
      <c r="F18" s="13" t="s">
        <v>29</v>
      </c>
      <c r="G18" s="14">
        <v>2</v>
      </c>
      <c r="H18" s="13" t="s">
        <v>22</v>
      </c>
      <c r="I18" s="13" t="s">
        <v>58</v>
      </c>
      <c r="J18" s="14">
        <v>1</v>
      </c>
      <c r="K18" s="15">
        <f t="shared" si="0"/>
        <v>6</v>
      </c>
      <c r="L18" s="16"/>
      <c r="M18" s="16"/>
      <c r="N18" s="16"/>
      <c r="O18" s="16"/>
      <c r="P18" s="17"/>
      <c r="Q18" s="19"/>
      <c r="R18" s="19"/>
      <c r="S18" s="19"/>
      <c r="T18" s="19"/>
      <c r="U18" s="20"/>
    </row>
    <row r="19" spans="1:21" ht="59.25" customHeight="1" x14ac:dyDescent="0.15">
      <c r="A19" s="13" t="s">
        <v>110</v>
      </c>
      <c r="B19" s="21" t="s">
        <v>59</v>
      </c>
      <c r="C19" s="21" t="s">
        <v>60</v>
      </c>
      <c r="D19" s="13" t="s">
        <v>102</v>
      </c>
      <c r="E19" s="29">
        <v>3</v>
      </c>
      <c r="F19" s="21" t="s">
        <v>29</v>
      </c>
      <c r="G19" s="29">
        <v>2</v>
      </c>
      <c r="H19" s="21" t="s">
        <v>22</v>
      </c>
      <c r="I19" s="21" t="s">
        <v>58</v>
      </c>
      <c r="J19" s="29">
        <v>1</v>
      </c>
      <c r="K19" s="15">
        <f t="shared" si="0"/>
        <v>6</v>
      </c>
      <c r="L19" s="16"/>
      <c r="M19" s="17"/>
      <c r="N19" s="16"/>
      <c r="O19" s="16"/>
      <c r="P19" s="17"/>
      <c r="Q19" s="19"/>
      <c r="R19" s="19"/>
      <c r="S19" s="19"/>
      <c r="T19" s="19"/>
      <c r="U19" s="20"/>
    </row>
    <row r="20" spans="1:21" ht="55.75" customHeight="1" x14ac:dyDescent="0.15">
      <c r="A20" s="13" t="s">
        <v>53</v>
      </c>
      <c r="B20" s="39" t="s">
        <v>61</v>
      </c>
      <c r="C20" s="24" t="s">
        <v>62</v>
      </c>
      <c r="D20" s="13" t="s">
        <v>63</v>
      </c>
      <c r="E20" s="34">
        <v>3</v>
      </c>
      <c r="F20" s="24" t="s">
        <v>64</v>
      </c>
      <c r="G20" s="34">
        <v>2</v>
      </c>
      <c r="H20" s="24" t="s">
        <v>65</v>
      </c>
      <c r="I20" s="24" t="s">
        <v>22</v>
      </c>
      <c r="J20" s="34">
        <v>1</v>
      </c>
      <c r="K20" s="15">
        <f t="shared" si="0"/>
        <v>6</v>
      </c>
      <c r="L20" s="16"/>
      <c r="M20" s="17"/>
      <c r="N20" s="16"/>
      <c r="O20" s="16"/>
      <c r="P20" s="28"/>
      <c r="Q20" s="19"/>
      <c r="R20" s="19"/>
      <c r="S20" s="19"/>
      <c r="T20" s="19"/>
      <c r="U20" s="20"/>
    </row>
    <row r="21" spans="1:21" ht="84" customHeight="1" x14ac:dyDescent="0.15">
      <c r="A21" s="13" t="s">
        <v>101</v>
      </c>
      <c r="B21" s="24" t="s">
        <v>66</v>
      </c>
      <c r="C21" s="13" t="s">
        <v>107</v>
      </c>
      <c r="D21" s="13" t="s">
        <v>102</v>
      </c>
      <c r="E21" s="14">
        <v>5</v>
      </c>
      <c r="F21" s="13" t="s">
        <v>34</v>
      </c>
      <c r="G21" s="14">
        <v>1</v>
      </c>
      <c r="H21" s="13" t="s">
        <v>22</v>
      </c>
      <c r="I21" s="13" t="s">
        <v>22</v>
      </c>
      <c r="J21" s="14">
        <v>1</v>
      </c>
      <c r="K21" s="15">
        <f t="shared" si="0"/>
        <v>5</v>
      </c>
      <c r="L21" s="16"/>
      <c r="M21" s="13" t="s">
        <v>67</v>
      </c>
      <c r="N21" s="16"/>
      <c r="O21" s="17"/>
      <c r="P21" s="40"/>
      <c r="Q21" s="19"/>
      <c r="R21" s="19"/>
      <c r="S21" s="19"/>
      <c r="T21" s="19"/>
      <c r="U21" s="20"/>
    </row>
    <row r="22" spans="1:21" ht="65.75" customHeight="1" x14ac:dyDescent="0.15">
      <c r="A22" s="13" t="s">
        <v>110</v>
      </c>
      <c r="B22" s="21" t="s">
        <v>24</v>
      </c>
      <c r="C22" s="21" t="s">
        <v>25</v>
      </c>
      <c r="D22" s="13" t="s">
        <v>102</v>
      </c>
      <c r="E22" s="14">
        <v>3</v>
      </c>
      <c r="F22" s="13" t="s">
        <v>68</v>
      </c>
      <c r="G22" s="14">
        <v>1</v>
      </c>
      <c r="H22" s="41" t="s">
        <v>69</v>
      </c>
      <c r="I22" s="21" t="s">
        <v>70</v>
      </c>
      <c r="J22" s="14">
        <v>1</v>
      </c>
      <c r="K22" s="15">
        <f t="shared" si="0"/>
        <v>3</v>
      </c>
      <c r="L22" s="16"/>
      <c r="M22" s="17"/>
      <c r="N22" s="16"/>
      <c r="O22" s="16"/>
      <c r="P22" s="17"/>
      <c r="Q22" s="19"/>
      <c r="R22" s="19"/>
      <c r="S22" s="19"/>
      <c r="T22" s="19"/>
      <c r="U22" s="20"/>
    </row>
    <row r="23" spans="1:21" ht="72" customHeight="1" x14ac:dyDescent="0.15">
      <c r="A23" s="13" t="s">
        <v>110</v>
      </c>
      <c r="B23" s="24" t="s">
        <v>57</v>
      </c>
      <c r="C23" s="24" t="s">
        <v>36</v>
      </c>
      <c r="D23" s="13" t="s">
        <v>102</v>
      </c>
      <c r="E23" s="14">
        <v>3</v>
      </c>
      <c r="F23" s="13" t="s">
        <v>93</v>
      </c>
      <c r="G23" s="14">
        <v>1</v>
      </c>
      <c r="H23" s="13" t="s">
        <v>22</v>
      </c>
      <c r="I23" s="24" t="s">
        <v>30</v>
      </c>
      <c r="J23" s="14">
        <v>1</v>
      </c>
      <c r="K23" s="15">
        <f t="shared" si="0"/>
        <v>3</v>
      </c>
      <c r="L23" s="16"/>
      <c r="M23" s="17"/>
      <c r="N23" s="16"/>
      <c r="O23" s="16"/>
      <c r="P23" s="17"/>
      <c r="Q23" s="19"/>
      <c r="R23" s="19"/>
      <c r="S23" s="19"/>
      <c r="T23" s="19"/>
      <c r="U23" s="20"/>
    </row>
    <row r="24" spans="1:21" ht="65.75" customHeight="1" x14ac:dyDescent="0.15">
      <c r="A24" s="13" t="s">
        <v>110</v>
      </c>
      <c r="B24" s="13" t="s">
        <v>59</v>
      </c>
      <c r="C24" s="13" t="s">
        <v>60</v>
      </c>
      <c r="D24" s="13" t="s">
        <v>102</v>
      </c>
      <c r="E24" s="14">
        <v>3</v>
      </c>
      <c r="F24" s="13" t="s">
        <v>93</v>
      </c>
      <c r="G24" s="14">
        <v>1</v>
      </c>
      <c r="H24" s="13" t="s">
        <v>22</v>
      </c>
      <c r="I24" s="13" t="s">
        <v>30</v>
      </c>
      <c r="J24" s="14">
        <v>1</v>
      </c>
      <c r="K24" s="15">
        <f t="shared" si="0"/>
        <v>3</v>
      </c>
      <c r="L24" s="16"/>
      <c r="M24" s="17"/>
      <c r="N24" s="16"/>
      <c r="O24" s="16"/>
      <c r="P24" s="17"/>
      <c r="Q24" s="19"/>
      <c r="R24" s="19"/>
      <c r="S24" s="19"/>
      <c r="T24" s="19"/>
      <c r="U24" s="20"/>
    </row>
    <row r="25" spans="1:21" ht="65.75" customHeight="1" x14ac:dyDescent="0.15">
      <c r="A25" s="13" t="s">
        <v>110</v>
      </c>
      <c r="B25" s="21" t="s">
        <v>59</v>
      </c>
      <c r="C25" s="21" t="s">
        <v>60</v>
      </c>
      <c r="D25" s="13" t="s">
        <v>102</v>
      </c>
      <c r="E25" s="29">
        <v>3</v>
      </c>
      <c r="F25" s="21" t="s">
        <v>71</v>
      </c>
      <c r="G25" s="29">
        <v>1</v>
      </c>
      <c r="H25" s="21" t="s">
        <v>72</v>
      </c>
      <c r="I25" s="21" t="s">
        <v>22</v>
      </c>
      <c r="J25" s="29">
        <v>1</v>
      </c>
      <c r="K25" s="42">
        <f t="shared" si="0"/>
        <v>3</v>
      </c>
      <c r="L25" s="30"/>
      <c r="M25" s="28"/>
      <c r="N25" s="30"/>
      <c r="O25" s="30"/>
      <c r="P25" s="28"/>
      <c r="Q25" s="32"/>
      <c r="R25" s="32"/>
      <c r="S25" s="32"/>
      <c r="T25" s="32"/>
      <c r="U25" s="33"/>
    </row>
  </sheetData>
  <autoFilter ref="A3:T25">
    <filterColumn colId="7" showButton="0"/>
    <filterColumn colId="11" showButton="0"/>
  </autoFilter>
  <mergeCells count="18">
    <mergeCell ref="U4:U5"/>
    <mergeCell ref="D3:D5"/>
    <mergeCell ref="E3:E5"/>
    <mergeCell ref="B3:B5"/>
    <mergeCell ref="S4:S5"/>
    <mergeCell ref="Q4:Q5"/>
    <mergeCell ref="O4:P4"/>
    <mergeCell ref="G3:G5"/>
    <mergeCell ref="T4:T5"/>
    <mergeCell ref="J3:J5"/>
    <mergeCell ref="R4:R5"/>
    <mergeCell ref="A3:A5"/>
    <mergeCell ref="L3:M4"/>
    <mergeCell ref="F3:F5"/>
    <mergeCell ref="K3:K5"/>
    <mergeCell ref="H3:I4"/>
    <mergeCell ref="N3:N5"/>
    <mergeCell ref="C3:C5"/>
  </mergeCells>
  <conditionalFormatting sqref="K2:K3 K6:K25">
    <cfRule type="cellIs" dxfId="1" priority="1" stopIfTrue="1" operator="greaterThanOrEqual">
      <formula>10</formula>
    </cfRule>
  </conditionalFormatting>
  <pageMargins left="1" right="1" top="1" bottom="1" header="0.25" footer="0.25"/>
  <pageSetup orientation="landscape"/>
  <headerFooter>
    <oddHeader>&amp;L&amp;"Arial,Regular"&amp;10&amp;K000000FMEA Sample</oddHead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3"/>
  <sheetViews>
    <sheetView showGridLines="0" workbookViewId="0"/>
  </sheetViews>
  <sheetFormatPr baseColWidth="10" defaultColWidth="8.83203125" defaultRowHeight="15" customHeight="1" x14ac:dyDescent="0.15"/>
  <cols>
    <col min="1" max="1" width="11.83203125" style="43" customWidth="1"/>
    <col min="2" max="3" width="12.6640625" style="43" customWidth="1"/>
    <col min="4" max="4" width="13.33203125" style="43" customWidth="1"/>
    <col min="5" max="5" width="2.6640625" style="43" customWidth="1"/>
    <col min="6" max="6" width="12.6640625" style="43" customWidth="1"/>
    <col min="7" max="7" width="2.6640625" style="43" customWidth="1"/>
    <col min="8" max="8" width="10" style="43" customWidth="1"/>
    <col min="9" max="9" width="9.33203125" style="43" customWidth="1"/>
    <col min="10" max="10" width="2.6640625" style="43" customWidth="1"/>
    <col min="11" max="11" width="4.6640625" style="43" customWidth="1"/>
    <col min="12" max="16" width="12.6640625" style="43" customWidth="1"/>
    <col min="17" max="19" width="2.6640625" style="43" customWidth="1"/>
    <col min="20" max="20" width="4.6640625" style="43" customWidth="1"/>
    <col min="21" max="256" width="8.83203125" customWidth="1"/>
  </cols>
  <sheetData>
    <row r="1" spans="1:20" ht="29.25" customHeight="1" x14ac:dyDescent="0.15">
      <c r="A1" s="44"/>
      <c r="B1" s="45"/>
      <c r="C1" s="45"/>
      <c r="D1" s="45"/>
      <c r="E1" s="45"/>
      <c r="F1" s="45"/>
      <c r="G1" s="45"/>
      <c r="H1" s="45"/>
      <c r="I1" s="45"/>
      <c r="J1" s="45"/>
      <c r="K1" s="46"/>
      <c r="L1" s="45"/>
      <c r="M1" s="45"/>
      <c r="N1" s="45"/>
      <c r="O1" s="45"/>
      <c r="P1" s="45"/>
      <c r="Q1" s="45"/>
      <c r="R1" s="45"/>
      <c r="S1" s="45"/>
      <c r="T1" s="47"/>
    </row>
    <row r="2" spans="1:20" ht="12.75" customHeight="1" x14ac:dyDescent="0.15">
      <c r="A2" s="68" t="s">
        <v>0</v>
      </c>
      <c r="B2" s="50" t="s">
        <v>1</v>
      </c>
      <c r="C2" s="50" t="s">
        <v>2</v>
      </c>
      <c r="D2" s="50" t="s">
        <v>3</v>
      </c>
      <c r="E2" s="65" t="s">
        <v>4</v>
      </c>
      <c r="F2" s="50" t="s">
        <v>5</v>
      </c>
      <c r="G2" s="65" t="s">
        <v>6</v>
      </c>
      <c r="H2" s="56" t="s">
        <v>7</v>
      </c>
      <c r="I2" s="57"/>
      <c r="J2" s="65" t="s">
        <v>8</v>
      </c>
      <c r="K2" s="53" t="s">
        <v>9</v>
      </c>
      <c r="L2" s="71" t="s">
        <v>10</v>
      </c>
      <c r="M2" s="72"/>
      <c r="N2" s="60" t="s">
        <v>11</v>
      </c>
      <c r="O2" s="4" t="s">
        <v>12</v>
      </c>
      <c r="P2" s="5"/>
      <c r="Q2" s="6"/>
      <c r="R2" s="6"/>
      <c r="S2" s="6"/>
      <c r="T2" s="7"/>
    </row>
    <row r="3" spans="1:20" ht="33" customHeight="1" x14ac:dyDescent="0.15">
      <c r="A3" s="69"/>
      <c r="B3" s="51"/>
      <c r="C3" s="51"/>
      <c r="D3" s="51"/>
      <c r="E3" s="51"/>
      <c r="F3" s="51"/>
      <c r="G3" s="51"/>
      <c r="H3" s="58"/>
      <c r="I3" s="59"/>
      <c r="J3" s="51"/>
      <c r="K3" s="54"/>
      <c r="L3" s="73"/>
      <c r="M3" s="74"/>
      <c r="N3" s="61"/>
      <c r="O3" s="80" t="s">
        <v>13</v>
      </c>
      <c r="P3" s="81"/>
      <c r="Q3" s="78" t="s">
        <v>14</v>
      </c>
      <c r="R3" s="66" t="s">
        <v>15</v>
      </c>
      <c r="S3" s="76" t="s">
        <v>16</v>
      </c>
      <c r="T3" s="63" t="s">
        <v>17</v>
      </c>
    </row>
    <row r="4" spans="1:20" ht="27.75" customHeight="1" x14ac:dyDescent="0.15">
      <c r="A4" s="70"/>
      <c r="B4" s="52"/>
      <c r="C4" s="52"/>
      <c r="D4" s="52"/>
      <c r="E4" s="52"/>
      <c r="F4" s="52"/>
      <c r="G4" s="52"/>
      <c r="H4" s="9" t="s">
        <v>18</v>
      </c>
      <c r="I4" s="9" t="s">
        <v>19</v>
      </c>
      <c r="J4" s="52"/>
      <c r="K4" s="55"/>
      <c r="L4" s="9" t="s">
        <v>18</v>
      </c>
      <c r="M4" s="10" t="s">
        <v>19</v>
      </c>
      <c r="N4" s="62"/>
      <c r="O4" s="11" t="s">
        <v>18</v>
      </c>
      <c r="P4" s="10" t="s">
        <v>19</v>
      </c>
      <c r="Q4" s="79"/>
      <c r="R4" s="67"/>
      <c r="S4" s="77"/>
      <c r="T4" s="64"/>
    </row>
    <row r="5" spans="1:20" ht="36.75" customHeight="1" x14ac:dyDescent="0.15">
      <c r="A5" s="13" t="s">
        <v>73</v>
      </c>
      <c r="B5" s="13" t="s">
        <v>74</v>
      </c>
      <c r="C5" s="16"/>
      <c r="D5" s="16"/>
      <c r="E5" s="48"/>
      <c r="F5" s="16"/>
      <c r="G5" s="48"/>
      <c r="H5" s="16"/>
      <c r="I5" s="17"/>
      <c r="J5" s="48"/>
      <c r="K5" s="15">
        <f t="shared" ref="K5:K13" si="0">E5*G5*J5</f>
        <v>0</v>
      </c>
      <c r="L5" s="16"/>
      <c r="M5" s="17"/>
      <c r="N5" s="16"/>
      <c r="O5" s="16"/>
      <c r="P5" s="17"/>
      <c r="Q5" s="19"/>
      <c r="R5" s="19"/>
      <c r="S5" s="19"/>
      <c r="T5" s="20"/>
    </row>
    <row r="6" spans="1:20" ht="36.75" customHeight="1" x14ac:dyDescent="0.15">
      <c r="A6" s="16"/>
      <c r="B6" s="13" t="s">
        <v>75</v>
      </c>
      <c r="C6" s="13" t="s">
        <v>76</v>
      </c>
      <c r="D6" s="13" t="s">
        <v>77</v>
      </c>
      <c r="E6" s="14">
        <v>8</v>
      </c>
      <c r="F6" s="13" t="s">
        <v>78</v>
      </c>
      <c r="G6" s="14">
        <v>1</v>
      </c>
      <c r="H6" s="13" t="s">
        <v>79</v>
      </c>
      <c r="I6" s="17"/>
      <c r="J6" s="48"/>
      <c r="K6" s="15">
        <f t="shared" si="0"/>
        <v>0</v>
      </c>
      <c r="L6" s="16"/>
      <c r="M6" s="17"/>
      <c r="N6" s="16"/>
      <c r="O6" s="16"/>
      <c r="P6" s="17"/>
      <c r="Q6" s="19"/>
      <c r="R6" s="19"/>
      <c r="S6" s="19"/>
      <c r="T6" s="20"/>
    </row>
    <row r="7" spans="1:20" ht="36.75" customHeight="1" x14ac:dyDescent="0.15">
      <c r="A7" s="13" t="s">
        <v>80</v>
      </c>
      <c r="B7" s="13" t="s">
        <v>81</v>
      </c>
      <c r="C7" s="13" t="s">
        <v>82</v>
      </c>
      <c r="D7" s="13" t="s">
        <v>83</v>
      </c>
      <c r="E7" s="14">
        <v>8</v>
      </c>
      <c r="F7" s="13" t="s">
        <v>84</v>
      </c>
      <c r="G7" s="48"/>
      <c r="H7" s="13" t="s">
        <v>85</v>
      </c>
      <c r="I7" s="17"/>
      <c r="J7" s="48"/>
      <c r="K7" s="15">
        <f t="shared" si="0"/>
        <v>0</v>
      </c>
      <c r="L7" s="16"/>
      <c r="M7" s="17"/>
      <c r="N7" s="16"/>
      <c r="O7" s="16"/>
      <c r="P7" s="17"/>
      <c r="Q7" s="19"/>
      <c r="R7" s="19"/>
      <c r="S7" s="19"/>
      <c r="T7" s="20"/>
    </row>
    <row r="8" spans="1:20" ht="36.75" customHeight="1" x14ac:dyDescent="0.15">
      <c r="A8" s="13" t="s">
        <v>80</v>
      </c>
      <c r="B8" s="13" t="s">
        <v>86</v>
      </c>
      <c r="C8" s="16"/>
      <c r="D8" s="16"/>
      <c r="E8" s="48"/>
      <c r="F8" s="16"/>
      <c r="G8" s="48"/>
      <c r="H8" s="16"/>
      <c r="I8" s="17"/>
      <c r="J8" s="48"/>
      <c r="K8" s="15">
        <f t="shared" si="0"/>
        <v>0</v>
      </c>
      <c r="L8" s="16"/>
      <c r="M8" s="17"/>
      <c r="N8" s="16"/>
      <c r="O8" s="16"/>
      <c r="P8" s="17"/>
      <c r="Q8" s="19"/>
      <c r="R8" s="19"/>
      <c r="S8" s="19"/>
      <c r="T8" s="20"/>
    </row>
    <row r="9" spans="1:20" ht="36.75" customHeight="1" x14ac:dyDescent="0.15">
      <c r="A9" s="16"/>
      <c r="B9" s="13" t="s">
        <v>87</v>
      </c>
      <c r="C9" s="16"/>
      <c r="D9" s="13" t="s">
        <v>88</v>
      </c>
      <c r="E9" s="48"/>
      <c r="F9" s="16"/>
      <c r="G9" s="48"/>
      <c r="H9" s="16"/>
      <c r="I9" s="17"/>
      <c r="J9" s="48"/>
      <c r="K9" s="15">
        <f t="shared" si="0"/>
        <v>0</v>
      </c>
      <c r="L9" s="16"/>
      <c r="M9" s="17"/>
      <c r="N9" s="16"/>
      <c r="O9" s="16"/>
      <c r="P9" s="17"/>
      <c r="Q9" s="19"/>
      <c r="R9" s="19"/>
      <c r="S9" s="19"/>
      <c r="T9" s="20"/>
    </row>
    <row r="10" spans="1:20" ht="36.75" customHeight="1" x14ac:dyDescent="0.15">
      <c r="A10" s="16"/>
      <c r="B10" s="16"/>
      <c r="C10" s="16"/>
      <c r="D10" s="16"/>
      <c r="E10" s="48"/>
      <c r="F10" s="16"/>
      <c r="G10" s="48"/>
      <c r="H10" s="16"/>
      <c r="I10" s="17"/>
      <c r="J10" s="48"/>
      <c r="K10" s="15">
        <f t="shared" si="0"/>
        <v>0</v>
      </c>
      <c r="L10" s="16"/>
      <c r="M10" s="17"/>
      <c r="N10" s="16"/>
      <c r="O10" s="16"/>
      <c r="P10" s="17"/>
      <c r="Q10" s="19"/>
      <c r="R10" s="19"/>
      <c r="S10" s="19"/>
      <c r="T10" s="20"/>
    </row>
    <row r="11" spans="1:20" ht="36.75" customHeight="1" x14ac:dyDescent="0.15">
      <c r="A11" s="16"/>
      <c r="B11" s="16"/>
      <c r="C11" s="16"/>
      <c r="D11" s="16"/>
      <c r="E11" s="48"/>
      <c r="F11" s="16"/>
      <c r="G11" s="48"/>
      <c r="H11" s="16"/>
      <c r="I11" s="17"/>
      <c r="J11" s="48"/>
      <c r="K11" s="15">
        <f t="shared" si="0"/>
        <v>0</v>
      </c>
      <c r="L11" s="16"/>
      <c r="M11" s="17"/>
      <c r="N11" s="16"/>
      <c r="O11" s="16"/>
      <c r="P11" s="17"/>
      <c r="Q11" s="19"/>
      <c r="R11" s="19"/>
      <c r="S11" s="19"/>
      <c r="T11" s="20"/>
    </row>
    <row r="12" spans="1:20" ht="36.75" customHeight="1" x14ac:dyDescent="0.15">
      <c r="A12" s="16"/>
      <c r="B12" s="16"/>
      <c r="C12" s="16"/>
      <c r="D12" s="16"/>
      <c r="E12" s="48"/>
      <c r="F12" s="16"/>
      <c r="G12" s="48"/>
      <c r="H12" s="16"/>
      <c r="I12" s="17"/>
      <c r="J12" s="48"/>
      <c r="K12" s="15">
        <f t="shared" si="0"/>
        <v>0</v>
      </c>
      <c r="L12" s="16"/>
      <c r="M12" s="17"/>
      <c r="N12" s="16"/>
      <c r="O12" s="16"/>
      <c r="P12" s="17"/>
      <c r="Q12" s="19"/>
      <c r="R12" s="19"/>
      <c r="S12" s="19"/>
      <c r="T12" s="20"/>
    </row>
    <row r="13" spans="1:20" ht="36.75" customHeight="1" x14ac:dyDescent="0.15">
      <c r="A13" s="30"/>
      <c r="B13" s="30"/>
      <c r="C13" s="30"/>
      <c r="D13" s="30"/>
      <c r="E13" s="49"/>
      <c r="F13" s="30"/>
      <c r="G13" s="49"/>
      <c r="H13" s="30"/>
      <c r="I13" s="28"/>
      <c r="J13" s="49"/>
      <c r="K13" s="42">
        <f t="shared" si="0"/>
        <v>0</v>
      </c>
      <c r="L13" s="30"/>
      <c r="M13" s="28"/>
      <c r="N13" s="30"/>
      <c r="O13" s="30"/>
      <c r="P13" s="28"/>
      <c r="Q13" s="32"/>
      <c r="R13" s="32"/>
      <c r="S13" s="32"/>
      <c r="T13" s="33"/>
    </row>
  </sheetData>
  <mergeCells count="17">
    <mergeCell ref="S3:S4"/>
    <mergeCell ref="B2:B4"/>
    <mergeCell ref="C2:C4"/>
    <mergeCell ref="T3:T4"/>
    <mergeCell ref="E2:E4"/>
    <mergeCell ref="D2:D4"/>
    <mergeCell ref="J2:J4"/>
    <mergeCell ref="N2:N4"/>
    <mergeCell ref="H2:I3"/>
    <mergeCell ref="K2:K4"/>
    <mergeCell ref="F2:F4"/>
    <mergeCell ref="G2:G4"/>
    <mergeCell ref="O3:P3"/>
    <mergeCell ref="R3:R4"/>
    <mergeCell ref="A2:A4"/>
    <mergeCell ref="L2:M3"/>
    <mergeCell ref="Q3:Q4"/>
  </mergeCells>
  <conditionalFormatting sqref="K1:K2 K5:K13">
    <cfRule type="cellIs" dxfId="0" priority="1" stopIfTrue="1" operator="greaterThanOrEqual">
      <formula>10</formula>
    </cfRule>
  </conditionalFormatting>
  <pageMargins left="1" right="1" top="1" bottom="1" header="0.25" footer="0.25"/>
  <pageSetup orientation="landscape"/>
  <headerFooter>
    <oddHeader>&amp;L&amp;"Arial,Regular"&amp;10&amp;K000000FMEA Sample</oddHead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FMEA</vt:lpstr>
      <vt:lpstr>Other failures worth noting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2017-01-30T21:11:35Z</dcterms:created>
  <dcterms:modified xsi:type="dcterms:W3CDTF">2017-01-30T21:11:35Z</dcterms:modified>
</cp:coreProperties>
</file>