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 quality rating" sheetId="1" r:id="rId4"/>
    <sheet state="visible" name="sorted by total" sheetId="2" r:id="rId5"/>
  </sheets>
  <definedNames/>
  <calcPr/>
  <extLst>
    <ext uri="GoogleSheetsCustomDataVersion2">
      <go:sheetsCustomData xmlns:go="http://customooxmlschemas.google.com/" r:id="rId6" roundtripDataChecksum="SlxB39KAgcWG7UWpMW2xShy8U33zfS2d1y3dy1Y4dA4="/>
    </ext>
  </extLst>
</workbook>
</file>

<file path=xl/sharedStrings.xml><?xml version="1.0" encoding="utf-8"?>
<sst xmlns="http://schemas.openxmlformats.org/spreadsheetml/2006/main" count="123" uniqueCount="60">
  <si>
    <t>PID</t>
  </si>
  <si>
    <t>condition</t>
  </si>
  <si>
    <t>MAP</t>
  </si>
  <si>
    <t>Solar</t>
  </si>
  <si>
    <t>Tropical storm</t>
  </si>
  <si>
    <t xml:space="preserve">Covid </t>
  </si>
  <si>
    <t>total</t>
  </si>
  <si>
    <t>P2</t>
  </si>
  <si>
    <t>P4</t>
  </si>
  <si>
    <t>P5</t>
  </si>
  <si>
    <t>P6</t>
  </si>
  <si>
    <t>P11</t>
  </si>
  <si>
    <t>P16</t>
  </si>
  <si>
    <t>P17</t>
  </si>
  <si>
    <t>P18</t>
  </si>
  <si>
    <t>P19</t>
  </si>
  <si>
    <t>P21</t>
  </si>
  <si>
    <t>P22</t>
  </si>
  <si>
    <t>P24</t>
  </si>
  <si>
    <t>P25</t>
  </si>
  <si>
    <t>P26</t>
  </si>
  <si>
    <t>P28</t>
  </si>
  <si>
    <t>P31</t>
  </si>
  <si>
    <t>P33</t>
  </si>
  <si>
    <t>P34</t>
  </si>
  <si>
    <t>P35</t>
  </si>
  <si>
    <t>P36</t>
  </si>
  <si>
    <t>P40</t>
  </si>
  <si>
    <t>P42</t>
  </si>
  <si>
    <t>P46</t>
  </si>
  <si>
    <t>Avg</t>
  </si>
  <si>
    <t>Standard deviation</t>
  </si>
  <si>
    <t>P1</t>
  </si>
  <si>
    <t>P3</t>
  </si>
  <si>
    <t>P7</t>
  </si>
  <si>
    <t>P8</t>
  </si>
  <si>
    <t>P9</t>
  </si>
  <si>
    <t>P10</t>
  </si>
  <si>
    <t>P12</t>
  </si>
  <si>
    <t>P13</t>
  </si>
  <si>
    <t>P14</t>
  </si>
  <si>
    <t>P15</t>
  </si>
  <si>
    <t>P20</t>
  </si>
  <si>
    <t>P23</t>
  </si>
  <si>
    <t>P27</t>
  </si>
  <si>
    <t>P29</t>
  </si>
  <si>
    <t>P30</t>
  </si>
  <si>
    <t>P32</t>
  </si>
  <si>
    <t>P37</t>
  </si>
  <si>
    <t>P38</t>
  </si>
  <si>
    <t>P39</t>
  </si>
  <si>
    <t>P41</t>
  </si>
  <si>
    <t>P43</t>
  </si>
  <si>
    <t>P44</t>
  </si>
  <si>
    <t>P45</t>
  </si>
  <si>
    <t>P47</t>
  </si>
  <si>
    <t>P48</t>
  </si>
  <si>
    <t>P49</t>
  </si>
  <si>
    <t>Average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</si>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</sst>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2" fillId="2" fontId="1" numFmtId="0" xfId="0" applyBorder="1" applyFill="1" applyFont="1"/>
    <xf borderId="2" fillId="3" fontId="1" numFmtId="0" xfId="0" applyBorder="1" applyFill="1" applyFont="1"/>
    <xf borderId="2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4">
        <v>0.0</v>
      </c>
      <c r="C2" s="2">
        <v>4.0</v>
      </c>
      <c r="D2" s="2">
        <v>10.0</v>
      </c>
      <c r="E2" s="2">
        <v>2.0</v>
      </c>
      <c r="F2" s="2">
        <v>8.5</v>
      </c>
      <c r="G2" s="2">
        <f t="shared" ref="G2:G24" si="1">SUM(C2:F2)</f>
        <v>24.5</v>
      </c>
    </row>
    <row r="3" ht="14.25" customHeight="1">
      <c r="A3" s="5" t="s">
        <v>8</v>
      </c>
      <c r="B3" s="6">
        <v>0.0</v>
      </c>
      <c r="C3" s="2">
        <v>38.5</v>
      </c>
      <c r="D3" s="2">
        <v>22.0</v>
      </c>
      <c r="E3" s="2">
        <v>21.0</v>
      </c>
      <c r="F3" s="2">
        <v>26.0</v>
      </c>
      <c r="G3" s="2">
        <f t="shared" si="1"/>
        <v>107.5</v>
      </c>
    </row>
    <row r="4" ht="14.25" customHeight="1">
      <c r="A4" s="5" t="s">
        <v>9</v>
      </c>
      <c r="B4" s="6">
        <v>0.0</v>
      </c>
      <c r="C4" s="2">
        <v>24.0</v>
      </c>
      <c r="D4" s="2">
        <v>13.5</v>
      </c>
      <c r="E4" s="2">
        <v>23.0</v>
      </c>
      <c r="F4" s="2">
        <v>13.0</v>
      </c>
      <c r="G4" s="2">
        <f t="shared" si="1"/>
        <v>73.5</v>
      </c>
    </row>
    <row r="5" ht="14.25" customHeight="1">
      <c r="A5" s="5" t="s">
        <v>10</v>
      </c>
      <c r="B5" s="6">
        <v>0.0</v>
      </c>
      <c r="C5" s="2">
        <v>14.0</v>
      </c>
      <c r="D5" s="2">
        <v>11.0</v>
      </c>
      <c r="E5" s="2">
        <v>6.0</v>
      </c>
      <c r="F5" s="2">
        <v>24.0</v>
      </c>
      <c r="G5" s="2">
        <f t="shared" si="1"/>
        <v>55</v>
      </c>
    </row>
    <row r="6" ht="14.25" customHeight="1">
      <c r="A6" s="5" t="s">
        <v>11</v>
      </c>
      <c r="B6" s="6">
        <v>0.0</v>
      </c>
      <c r="C6" s="2">
        <v>21.5</v>
      </c>
      <c r="D6" s="2">
        <v>39.5</v>
      </c>
      <c r="E6" s="2">
        <v>14.0</v>
      </c>
      <c r="F6" s="2">
        <v>14.5</v>
      </c>
      <c r="G6" s="2">
        <f t="shared" si="1"/>
        <v>89.5</v>
      </c>
    </row>
    <row r="7" ht="14.25" customHeight="1">
      <c r="A7" s="5" t="s">
        <v>12</v>
      </c>
      <c r="B7" s="6">
        <v>0.0</v>
      </c>
      <c r="C7" s="2">
        <v>7.5</v>
      </c>
      <c r="D7" s="2">
        <v>14.5</v>
      </c>
      <c r="E7" s="2">
        <v>35.0</v>
      </c>
      <c r="F7" s="2">
        <v>19.0</v>
      </c>
      <c r="G7" s="2">
        <f t="shared" si="1"/>
        <v>76</v>
      </c>
    </row>
    <row r="8" ht="14.25" customHeight="1">
      <c r="A8" s="5" t="s">
        <v>13</v>
      </c>
      <c r="B8" s="6">
        <v>0.0</v>
      </c>
      <c r="C8" s="2">
        <v>15.0</v>
      </c>
      <c r="D8" s="2">
        <v>5.0</v>
      </c>
      <c r="E8" s="2">
        <v>5.0</v>
      </c>
      <c r="F8" s="2">
        <v>15.0</v>
      </c>
      <c r="G8" s="2">
        <f t="shared" si="1"/>
        <v>40</v>
      </c>
    </row>
    <row r="9" ht="14.25" customHeight="1">
      <c r="A9" s="5" t="s">
        <v>14</v>
      </c>
      <c r="B9" s="6">
        <v>0.0</v>
      </c>
      <c r="C9" s="2">
        <v>9.5</v>
      </c>
      <c r="D9" s="2">
        <v>26.5</v>
      </c>
      <c r="E9" s="2">
        <v>25.0</v>
      </c>
      <c r="F9" s="2">
        <v>18.5</v>
      </c>
      <c r="G9" s="2">
        <f t="shared" si="1"/>
        <v>79.5</v>
      </c>
    </row>
    <row r="10" ht="14.25" customHeight="1">
      <c r="A10" s="5" t="s">
        <v>15</v>
      </c>
      <c r="B10" s="6">
        <v>0.0</v>
      </c>
      <c r="C10" s="2">
        <v>0.0</v>
      </c>
      <c r="D10" s="2">
        <v>34.0</v>
      </c>
      <c r="E10" s="2">
        <v>19.0</v>
      </c>
      <c r="F10" s="2">
        <v>28.0</v>
      </c>
      <c r="G10" s="2">
        <f t="shared" si="1"/>
        <v>81</v>
      </c>
    </row>
    <row r="11" ht="14.25" customHeight="1">
      <c r="A11" s="5" t="s">
        <v>16</v>
      </c>
      <c r="B11" s="6">
        <v>0.0</v>
      </c>
      <c r="C11" s="2">
        <v>16.0</v>
      </c>
      <c r="D11" s="2">
        <v>6.0</v>
      </c>
      <c r="E11" s="2">
        <v>15.0</v>
      </c>
      <c r="F11" s="2">
        <v>2.0</v>
      </c>
      <c r="G11" s="2">
        <f t="shared" si="1"/>
        <v>39</v>
      </c>
    </row>
    <row r="12" ht="14.25" customHeight="1">
      <c r="A12" s="5" t="s">
        <v>17</v>
      </c>
      <c r="B12" s="6">
        <v>0.0</v>
      </c>
      <c r="C12" s="2">
        <v>17.5</v>
      </c>
      <c r="D12" s="2">
        <v>10.5</v>
      </c>
      <c r="E12" s="2">
        <v>30.0</v>
      </c>
      <c r="F12" s="2">
        <v>15.5</v>
      </c>
      <c r="G12" s="2">
        <f t="shared" si="1"/>
        <v>73.5</v>
      </c>
    </row>
    <row r="13" ht="14.25" customHeight="1">
      <c r="A13" s="5" t="s">
        <v>18</v>
      </c>
      <c r="B13" s="6">
        <v>0.0</v>
      </c>
      <c r="C13" s="2">
        <v>4.0</v>
      </c>
      <c r="D13" s="2">
        <v>26.5</v>
      </c>
      <c r="E13" s="2">
        <v>17.0</v>
      </c>
      <c r="F13" s="2">
        <v>6.0</v>
      </c>
      <c r="G13" s="2">
        <f t="shared" si="1"/>
        <v>53.5</v>
      </c>
    </row>
    <row r="14" ht="14.25" customHeight="1">
      <c r="A14" s="5" t="s">
        <v>19</v>
      </c>
      <c r="B14" s="6">
        <v>0.0</v>
      </c>
      <c r="C14" s="2">
        <v>8.0</v>
      </c>
      <c r="D14" s="2">
        <v>19.0</v>
      </c>
      <c r="E14" s="2">
        <v>22.0</v>
      </c>
      <c r="F14" s="2">
        <v>16.0</v>
      </c>
      <c r="G14" s="2">
        <f t="shared" si="1"/>
        <v>65</v>
      </c>
    </row>
    <row r="15" ht="14.25" customHeight="1">
      <c r="A15" s="5" t="s">
        <v>20</v>
      </c>
      <c r="B15" s="6">
        <v>0.0</v>
      </c>
      <c r="C15" s="2">
        <v>5.0</v>
      </c>
      <c r="D15" s="2">
        <v>4.0</v>
      </c>
      <c r="E15" s="2">
        <v>3.0</v>
      </c>
      <c r="F15" s="2">
        <v>4.0</v>
      </c>
      <c r="G15" s="2">
        <f t="shared" si="1"/>
        <v>16</v>
      </c>
    </row>
    <row r="16" ht="14.25" customHeight="1">
      <c r="A16" s="5" t="s">
        <v>21</v>
      </c>
      <c r="B16" s="6">
        <v>0.0</v>
      </c>
      <c r="C16" s="2">
        <v>1.0</v>
      </c>
      <c r="D16" s="2">
        <v>5.0</v>
      </c>
      <c r="E16" s="2">
        <v>3.0</v>
      </c>
      <c r="F16" s="2">
        <v>3.0</v>
      </c>
      <c r="G16" s="2">
        <f t="shared" si="1"/>
        <v>12</v>
      </c>
    </row>
    <row r="17" ht="14.25" customHeight="1">
      <c r="A17" s="5" t="s">
        <v>22</v>
      </c>
      <c r="B17" s="6">
        <v>0.0</v>
      </c>
      <c r="C17" s="2">
        <v>14.5</v>
      </c>
      <c r="D17" s="2">
        <v>24.0</v>
      </c>
      <c r="E17" s="2">
        <v>21.0</v>
      </c>
      <c r="F17" s="2">
        <v>16.0</v>
      </c>
      <c r="G17" s="2">
        <f t="shared" si="1"/>
        <v>75.5</v>
      </c>
    </row>
    <row r="18" ht="14.25" customHeight="1">
      <c r="A18" s="5" t="s">
        <v>23</v>
      </c>
      <c r="B18" s="6">
        <v>0.0</v>
      </c>
      <c r="C18" s="2">
        <v>1.0</v>
      </c>
      <c r="D18" s="2">
        <v>2.0</v>
      </c>
      <c r="E18" s="2">
        <v>4.0</v>
      </c>
      <c r="F18" s="2">
        <v>1.0</v>
      </c>
      <c r="G18" s="2">
        <f t="shared" si="1"/>
        <v>8</v>
      </c>
    </row>
    <row r="19" ht="14.25" customHeight="1">
      <c r="A19" s="5" t="s">
        <v>24</v>
      </c>
      <c r="B19" s="6">
        <v>0.0</v>
      </c>
      <c r="C19" s="2">
        <v>3.0</v>
      </c>
      <c r="D19" s="2">
        <v>3.0</v>
      </c>
      <c r="E19" s="2">
        <v>5.0</v>
      </c>
      <c r="F19" s="2">
        <v>5.0</v>
      </c>
      <c r="G19" s="2">
        <f t="shared" si="1"/>
        <v>16</v>
      </c>
    </row>
    <row r="20" ht="14.25" customHeight="1">
      <c r="A20" s="5" t="s">
        <v>25</v>
      </c>
      <c r="B20" s="6">
        <v>0.0</v>
      </c>
      <c r="C20" s="2">
        <v>1.0</v>
      </c>
      <c r="D20" s="2">
        <v>7.0</v>
      </c>
      <c r="E20" s="2">
        <v>7.0</v>
      </c>
      <c r="F20" s="2">
        <v>4.5</v>
      </c>
      <c r="G20" s="2">
        <f t="shared" si="1"/>
        <v>19.5</v>
      </c>
    </row>
    <row r="21" ht="14.25" customHeight="1">
      <c r="A21" s="5" t="s">
        <v>26</v>
      </c>
      <c r="B21" s="6">
        <v>0.0</v>
      </c>
      <c r="C21" s="2">
        <v>25.0</v>
      </c>
      <c r="D21" s="2">
        <v>30.0</v>
      </c>
      <c r="E21" s="2">
        <v>24.0</v>
      </c>
      <c r="F21" s="2">
        <v>9.0</v>
      </c>
      <c r="G21" s="2">
        <f t="shared" si="1"/>
        <v>88</v>
      </c>
    </row>
    <row r="22" ht="14.25" customHeight="1">
      <c r="A22" s="5" t="s">
        <v>27</v>
      </c>
      <c r="B22" s="6">
        <v>0.0</v>
      </c>
      <c r="C22" s="2">
        <v>16.0</v>
      </c>
      <c r="D22" s="2">
        <v>23.0</v>
      </c>
      <c r="E22" s="2">
        <v>13.0</v>
      </c>
      <c r="F22" s="2">
        <v>16.5</v>
      </c>
      <c r="G22" s="2">
        <f t="shared" si="1"/>
        <v>68.5</v>
      </c>
    </row>
    <row r="23" ht="14.25" customHeight="1">
      <c r="A23" s="5" t="s">
        <v>28</v>
      </c>
      <c r="B23" s="6">
        <v>0.0</v>
      </c>
      <c r="C23" s="2">
        <v>13.5</v>
      </c>
      <c r="D23" s="2">
        <v>22.5</v>
      </c>
      <c r="E23" s="2">
        <v>18.0</v>
      </c>
      <c r="F23" s="2">
        <v>17.0</v>
      </c>
      <c r="G23" s="2">
        <f t="shared" si="1"/>
        <v>71</v>
      </c>
    </row>
    <row r="24" ht="14.25" customHeight="1">
      <c r="A24" s="5" t="s">
        <v>29</v>
      </c>
      <c r="B24" s="6">
        <v>0.0</v>
      </c>
      <c r="C24" s="2">
        <v>10.0</v>
      </c>
      <c r="D24" s="2">
        <v>12.5</v>
      </c>
      <c r="E24" s="2">
        <v>7.0</v>
      </c>
      <c r="F24" s="2">
        <v>27.0</v>
      </c>
      <c r="G24" s="2">
        <f t="shared" si="1"/>
        <v>56.5</v>
      </c>
    </row>
    <row r="25" ht="14.25" customHeight="1">
      <c r="A25" s="3" t="s">
        <v>30</v>
      </c>
      <c r="B25" s="4"/>
      <c r="C25" s="2">
        <f t="shared" ref="C25:F25" si="2">AVERAGE(C2:C24)</f>
        <v>11.7173913</v>
      </c>
      <c r="D25" s="2">
        <f t="shared" si="2"/>
        <v>16.13043478</v>
      </c>
      <c r="E25" s="2">
        <f t="shared" si="2"/>
        <v>14.73913043</v>
      </c>
      <c r="F25" s="2">
        <f t="shared" si="2"/>
        <v>13.43478261</v>
      </c>
    </row>
    <row r="26" ht="14.25" customHeight="1">
      <c r="A26" s="3" t="s">
        <v>31</v>
      </c>
      <c r="B26" s="4"/>
      <c r="C26" s="2">
        <f t="shared" ref="C26:F26" si="3">STDEV(C2:C24)</f>
        <v>9.532034609</v>
      </c>
      <c r="D26" s="2">
        <f t="shared" si="3"/>
        <v>10.73780216</v>
      </c>
      <c r="E26" s="2">
        <f t="shared" si="3"/>
        <v>9.559466471</v>
      </c>
      <c r="F26" s="2">
        <f t="shared" si="3"/>
        <v>8.254894344</v>
      </c>
    </row>
    <row r="27" ht="14.25" customHeight="1">
      <c r="A27" s="5"/>
      <c r="B27" s="6"/>
    </row>
    <row r="28" ht="14.25" customHeight="1">
      <c r="A28" s="5" t="s">
        <v>32</v>
      </c>
      <c r="B28" s="6">
        <v>1.0</v>
      </c>
      <c r="C28" s="2">
        <v>21.5</v>
      </c>
      <c r="D28" s="2">
        <v>18.5</v>
      </c>
      <c r="E28" s="2">
        <v>19.0</v>
      </c>
      <c r="F28" s="2">
        <v>25.0</v>
      </c>
      <c r="G28" s="2">
        <f t="shared" ref="G28:G53" si="4">SUM(C28:F28)</f>
        <v>84</v>
      </c>
    </row>
    <row r="29" ht="14.25" customHeight="1">
      <c r="A29" s="5" t="s">
        <v>33</v>
      </c>
      <c r="B29" s="6">
        <v>1.0</v>
      </c>
      <c r="C29" s="2">
        <v>13.0</v>
      </c>
      <c r="D29" s="2">
        <v>11.5</v>
      </c>
      <c r="E29" s="2">
        <v>15.0</v>
      </c>
      <c r="F29" s="2">
        <v>6.0</v>
      </c>
      <c r="G29" s="2">
        <f t="shared" si="4"/>
        <v>45.5</v>
      </c>
    </row>
    <row r="30" ht="14.25" customHeight="1">
      <c r="A30" s="5" t="s">
        <v>34</v>
      </c>
      <c r="B30" s="6">
        <v>1.0</v>
      </c>
      <c r="C30" s="2">
        <v>16.0</v>
      </c>
      <c r="D30" s="2">
        <v>23.5</v>
      </c>
      <c r="E30" s="2">
        <v>17.5</v>
      </c>
      <c r="F30" s="2">
        <v>26.0</v>
      </c>
      <c r="G30" s="2">
        <f t="shared" si="4"/>
        <v>83</v>
      </c>
    </row>
    <row r="31" ht="14.25" customHeight="1">
      <c r="A31" s="5" t="s">
        <v>35</v>
      </c>
      <c r="B31" s="6">
        <v>1.0</v>
      </c>
      <c r="C31" s="2">
        <v>16.5</v>
      </c>
      <c r="D31" s="2">
        <v>16.0</v>
      </c>
      <c r="E31" s="2">
        <v>15.0</v>
      </c>
      <c r="F31" s="2">
        <v>7.0</v>
      </c>
      <c r="G31" s="2">
        <f t="shared" si="4"/>
        <v>54.5</v>
      </c>
    </row>
    <row r="32" ht="14.25" customHeight="1">
      <c r="A32" s="5" t="s">
        <v>36</v>
      </c>
      <c r="B32" s="6">
        <v>1.0</v>
      </c>
      <c r="C32" s="2">
        <v>7.5</v>
      </c>
      <c r="D32" s="2">
        <v>18.0</v>
      </c>
      <c r="E32" s="2">
        <v>45.5</v>
      </c>
      <c r="F32" s="2">
        <v>25.0</v>
      </c>
      <c r="G32" s="2">
        <f t="shared" si="4"/>
        <v>96</v>
      </c>
    </row>
    <row r="33" ht="14.25" customHeight="1">
      <c r="A33" s="5" t="s">
        <v>37</v>
      </c>
      <c r="B33" s="6">
        <v>1.0</v>
      </c>
      <c r="C33" s="2">
        <v>15.0</v>
      </c>
      <c r="D33" s="2">
        <v>7.0</v>
      </c>
      <c r="E33" s="2">
        <v>12.0</v>
      </c>
      <c r="F33" s="2">
        <v>12.0</v>
      </c>
      <c r="G33" s="2">
        <f t="shared" si="4"/>
        <v>46</v>
      </c>
    </row>
    <row r="34" ht="14.25" customHeight="1">
      <c r="A34" s="5" t="s">
        <v>38</v>
      </c>
      <c r="B34" s="6">
        <v>1.0</v>
      </c>
      <c r="C34" s="2">
        <v>23.0</v>
      </c>
      <c r="D34" s="2">
        <v>19.0</v>
      </c>
      <c r="E34" s="2">
        <v>33.5</v>
      </c>
      <c r="F34" s="2">
        <v>22.5</v>
      </c>
      <c r="G34" s="2">
        <f t="shared" si="4"/>
        <v>98</v>
      </c>
    </row>
    <row r="35" ht="14.25" customHeight="1">
      <c r="A35" s="5" t="s">
        <v>39</v>
      </c>
      <c r="B35" s="6">
        <v>1.0</v>
      </c>
      <c r="C35" s="2">
        <v>37.0</v>
      </c>
      <c r="D35" s="2">
        <v>35.5</v>
      </c>
      <c r="E35" s="2">
        <v>23.5</v>
      </c>
      <c r="F35" s="2">
        <v>21.5</v>
      </c>
      <c r="G35" s="2">
        <f t="shared" si="4"/>
        <v>117.5</v>
      </c>
    </row>
    <row r="36" ht="14.25" customHeight="1">
      <c r="A36" s="5" t="s">
        <v>40</v>
      </c>
      <c r="B36" s="6">
        <v>1.0</v>
      </c>
      <c r="C36" s="2">
        <v>34.0</v>
      </c>
      <c r="D36" s="2">
        <v>24.0</v>
      </c>
      <c r="E36" s="2">
        <v>36.0</v>
      </c>
      <c r="F36" s="2">
        <v>32.5</v>
      </c>
      <c r="G36" s="2">
        <f t="shared" si="4"/>
        <v>126.5</v>
      </c>
    </row>
    <row r="37" ht="14.25" customHeight="1">
      <c r="A37" s="5" t="s">
        <v>41</v>
      </c>
      <c r="B37" s="6">
        <v>1.0</v>
      </c>
      <c r="C37" s="2">
        <v>25.5</v>
      </c>
      <c r="D37" s="2">
        <v>28.0</v>
      </c>
      <c r="E37" s="2">
        <v>24.0</v>
      </c>
      <c r="F37" s="2">
        <v>30.5</v>
      </c>
      <c r="G37" s="2">
        <f t="shared" si="4"/>
        <v>108</v>
      </c>
    </row>
    <row r="38" ht="14.25" customHeight="1">
      <c r="A38" s="5" t="s">
        <v>42</v>
      </c>
      <c r="B38" s="6">
        <v>1.0</v>
      </c>
      <c r="C38" s="2">
        <v>15.0</v>
      </c>
      <c r="D38" s="2">
        <v>11.5</v>
      </c>
      <c r="E38" s="2">
        <v>26.0</v>
      </c>
      <c r="F38" s="2">
        <v>7.5</v>
      </c>
      <c r="G38" s="2">
        <f t="shared" si="4"/>
        <v>60</v>
      </c>
    </row>
    <row r="39" ht="14.25" customHeight="1">
      <c r="A39" s="5" t="s">
        <v>43</v>
      </c>
      <c r="B39" s="6">
        <v>1.0</v>
      </c>
      <c r="C39" s="2">
        <v>18.0</v>
      </c>
      <c r="D39" s="2">
        <v>23.0</v>
      </c>
      <c r="E39" s="2">
        <v>18.5</v>
      </c>
      <c r="F39" s="2">
        <v>20.5</v>
      </c>
      <c r="G39" s="2">
        <f t="shared" si="4"/>
        <v>80</v>
      </c>
    </row>
    <row r="40" ht="14.25" customHeight="1">
      <c r="A40" s="5" t="s">
        <v>44</v>
      </c>
      <c r="B40" s="6">
        <v>1.0</v>
      </c>
      <c r="C40" s="2">
        <v>4.5</v>
      </c>
      <c r="D40" s="2">
        <v>6.0</v>
      </c>
      <c r="E40" s="2">
        <v>5.0</v>
      </c>
      <c r="F40" s="2">
        <v>4.0</v>
      </c>
      <c r="G40" s="2">
        <f t="shared" si="4"/>
        <v>19.5</v>
      </c>
    </row>
    <row r="41" ht="14.25" customHeight="1">
      <c r="A41" s="5" t="s">
        <v>45</v>
      </c>
      <c r="B41" s="6">
        <v>1.0</v>
      </c>
      <c r="C41" s="2">
        <v>1.0</v>
      </c>
      <c r="D41" s="2">
        <v>20.5</v>
      </c>
      <c r="E41" s="2">
        <v>34.5</v>
      </c>
      <c r="F41" s="2">
        <v>0.0</v>
      </c>
      <c r="G41" s="2">
        <f t="shared" si="4"/>
        <v>56</v>
      </c>
    </row>
    <row r="42" ht="14.25" customHeight="1">
      <c r="A42" s="5" t="s">
        <v>46</v>
      </c>
      <c r="B42" s="6">
        <v>1.0</v>
      </c>
      <c r="C42" s="2">
        <v>13.0</v>
      </c>
      <c r="D42" s="2">
        <v>22.0</v>
      </c>
      <c r="E42" s="2">
        <v>17.0</v>
      </c>
      <c r="F42" s="2">
        <v>26.0</v>
      </c>
      <c r="G42" s="2">
        <f t="shared" si="4"/>
        <v>78</v>
      </c>
    </row>
    <row r="43" ht="14.25" customHeight="1">
      <c r="A43" s="5" t="s">
        <v>47</v>
      </c>
      <c r="B43" s="6">
        <v>1.0</v>
      </c>
      <c r="C43" s="2">
        <v>20.0</v>
      </c>
      <c r="D43" s="2">
        <v>6.0</v>
      </c>
      <c r="E43" s="2">
        <v>34.5</v>
      </c>
      <c r="F43" s="2">
        <v>5.0</v>
      </c>
      <c r="G43" s="2">
        <f t="shared" si="4"/>
        <v>65.5</v>
      </c>
    </row>
    <row r="44" ht="14.25" customHeight="1">
      <c r="A44" s="5" t="s">
        <v>48</v>
      </c>
      <c r="B44" s="6">
        <v>1.0</v>
      </c>
      <c r="C44" s="2">
        <v>13.5</v>
      </c>
      <c r="D44" s="2">
        <v>11.0</v>
      </c>
      <c r="E44" s="2">
        <v>4.0</v>
      </c>
      <c r="F44" s="2">
        <v>4.0</v>
      </c>
      <c r="G44" s="2">
        <f t="shared" si="4"/>
        <v>32.5</v>
      </c>
    </row>
    <row r="45" ht="14.25" customHeight="1">
      <c r="A45" s="5" t="s">
        <v>49</v>
      </c>
      <c r="B45" s="6">
        <v>1.0</v>
      </c>
      <c r="C45" s="2">
        <v>11.5</v>
      </c>
      <c r="D45" s="2">
        <v>8.0</v>
      </c>
      <c r="E45" s="2">
        <v>21.0</v>
      </c>
      <c r="F45" s="2">
        <v>4.0</v>
      </c>
      <c r="G45" s="2">
        <f t="shared" si="4"/>
        <v>44.5</v>
      </c>
    </row>
    <row r="46" ht="14.25" customHeight="1">
      <c r="A46" s="5" t="s">
        <v>50</v>
      </c>
      <c r="B46" s="6">
        <v>1.0</v>
      </c>
      <c r="C46" s="2">
        <v>13.5</v>
      </c>
      <c r="D46" s="2">
        <v>14.0</v>
      </c>
      <c r="E46" s="2">
        <v>18.0</v>
      </c>
      <c r="F46" s="2">
        <v>17.0</v>
      </c>
      <c r="G46" s="2">
        <f t="shared" si="4"/>
        <v>62.5</v>
      </c>
    </row>
    <row r="47" ht="14.25" customHeight="1">
      <c r="A47" s="5" t="s">
        <v>51</v>
      </c>
      <c r="B47" s="6">
        <v>1.0</v>
      </c>
      <c r="C47" s="2">
        <v>19.0</v>
      </c>
      <c r="D47" s="2">
        <v>20.0</v>
      </c>
      <c r="E47" s="2">
        <v>18.0</v>
      </c>
      <c r="F47" s="2">
        <v>13.0</v>
      </c>
      <c r="G47" s="2">
        <f t="shared" si="4"/>
        <v>70</v>
      </c>
    </row>
    <row r="48" ht="14.25" customHeight="1">
      <c r="A48" s="5" t="s">
        <v>52</v>
      </c>
      <c r="B48" s="6">
        <v>1.0</v>
      </c>
      <c r="C48" s="2">
        <v>21.5</v>
      </c>
      <c r="D48" s="2">
        <v>26.0</v>
      </c>
      <c r="E48" s="2">
        <v>23.5</v>
      </c>
      <c r="F48" s="2">
        <v>9.0</v>
      </c>
      <c r="G48" s="2">
        <f t="shared" si="4"/>
        <v>80</v>
      </c>
    </row>
    <row r="49" ht="14.25" customHeight="1">
      <c r="A49" s="5" t="s">
        <v>53</v>
      </c>
      <c r="B49" s="6">
        <v>1.0</v>
      </c>
      <c r="C49" s="2">
        <v>16.5</v>
      </c>
      <c r="D49" s="2">
        <v>13.0</v>
      </c>
      <c r="E49" s="2">
        <v>19.5</v>
      </c>
      <c r="F49" s="2">
        <v>13.5</v>
      </c>
      <c r="G49" s="2">
        <f t="shared" si="4"/>
        <v>62.5</v>
      </c>
    </row>
    <row r="50" ht="14.25" customHeight="1">
      <c r="A50" s="5" t="s">
        <v>54</v>
      </c>
      <c r="B50" s="6">
        <v>1.0</v>
      </c>
      <c r="C50" s="2">
        <v>22.0</v>
      </c>
      <c r="D50" s="2">
        <v>20.0</v>
      </c>
      <c r="E50" s="2">
        <v>26.0</v>
      </c>
      <c r="F50" s="2">
        <v>10.0</v>
      </c>
      <c r="G50" s="2">
        <f t="shared" si="4"/>
        <v>78</v>
      </c>
    </row>
    <row r="51" ht="14.25" customHeight="1">
      <c r="A51" s="5" t="s">
        <v>55</v>
      </c>
      <c r="B51" s="6">
        <v>1.0</v>
      </c>
      <c r="C51" s="2">
        <v>25.5</v>
      </c>
      <c r="D51" s="2">
        <v>28.0</v>
      </c>
      <c r="E51" s="2">
        <v>19.0</v>
      </c>
      <c r="F51" s="2">
        <v>35.5</v>
      </c>
      <c r="G51" s="2">
        <f t="shared" si="4"/>
        <v>108</v>
      </c>
    </row>
    <row r="52" ht="14.25" customHeight="1">
      <c r="A52" s="5" t="s">
        <v>56</v>
      </c>
      <c r="B52" s="6">
        <v>1.0</v>
      </c>
      <c r="C52" s="2">
        <v>47.0</v>
      </c>
      <c r="D52" s="2">
        <v>22.5</v>
      </c>
      <c r="E52" s="2">
        <v>35.5</v>
      </c>
      <c r="F52" s="2">
        <v>19.5</v>
      </c>
      <c r="G52" s="2">
        <f t="shared" si="4"/>
        <v>124.5</v>
      </c>
    </row>
    <row r="53" ht="14.25" customHeight="1">
      <c r="A53" s="5" t="s">
        <v>57</v>
      </c>
      <c r="B53" s="6">
        <v>1.0</v>
      </c>
      <c r="C53" s="2">
        <v>21.5</v>
      </c>
      <c r="D53" s="2">
        <v>16.5</v>
      </c>
      <c r="E53" s="2">
        <v>2.0</v>
      </c>
      <c r="F53" s="2">
        <v>21.0</v>
      </c>
      <c r="G53" s="2">
        <f t="shared" si="4"/>
        <v>61</v>
      </c>
    </row>
    <row r="54" ht="14.25" customHeight="1">
      <c r="A54" s="5" t="s">
        <v>58</v>
      </c>
      <c r="C54" s="2">
        <f t="shared" ref="C54:F54" si="5">AVERAGE(C28:C53)</f>
        <v>18.92307692</v>
      </c>
      <c r="D54" s="2">
        <f t="shared" si="5"/>
        <v>18.03846154</v>
      </c>
      <c r="E54" s="2">
        <f t="shared" si="5"/>
        <v>21.65384615</v>
      </c>
      <c r="F54" s="2">
        <f t="shared" si="5"/>
        <v>16.05769231</v>
      </c>
    </row>
    <row r="55" ht="14.25" customHeight="1">
      <c r="A55" s="5" t="s">
        <v>59</v>
      </c>
      <c r="C55" s="2">
        <f t="shared" ref="C55:F55" si="6">STDEV(C28:C53)</f>
        <v>9.740320639</v>
      </c>
      <c r="D55" s="2">
        <f t="shared" si="6"/>
        <v>7.491225637</v>
      </c>
      <c r="E55" s="2">
        <f t="shared" si="6"/>
        <v>10.46591537</v>
      </c>
      <c r="F55" s="2">
        <f t="shared" si="6"/>
        <v>10.06809508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5.0"/>
    <col customWidth="1" min="4" max="26" width="8.63"/>
  </cols>
  <sheetData>
    <row r="1" ht="14.25" customHeight="1">
      <c r="A1" s="1" t="s">
        <v>0</v>
      </c>
      <c r="B1" s="1" t="s">
        <v>1</v>
      </c>
      <c r="C1" s="2" t="s">
        <v>4</v>
      </c>
      <c r="D1" s="2" t="s">
        <v>3</v>
      </c>
      <c r="E1" s="2" t="s">
        <v>2</v>
      </c>
      <c r="F1" s="2" t="s">
        <v>5</v>
      </c>
      <c r="G1" s="2" t="s">
        <v>6</v>
      </c>
      <c r="I1" s="1" t="s">
        <v>0</v>
      </c>
      <c r="J1" s="1" t="s">
        <v>1</v>
      </c>
      <c r="K1" s="2" t="s">
        <v>4</v>
      </c>
      <c r="L1" s="2" t="s">
        <v>3</v>
      </c>
      <c r="M1" s="2" t="s">
        <v>2</v>
      </c>
      <c r="N1" s="2" t="s">
        <v>5</v>
      </c>
      <c r="O1" s="2" t="s">
        <v>6</v>
      </c>
    </row>
    <row r="2" ht="14.25" customHeight="1">
      <c r="A2" s="3" t="s">
        <v>23</v>
      </c>
      <c r="B2" s="4">
        <v>0.0</v>
      </c>
      <c r="C2" s="2">
        <v>4.0</v>
      </c>
      <c r="D2" s="7">
        <v>2.0</v>
      </c>
      <c r="E2" s="7">
        <v>1.0</v>
      </c>
      <c r="F2" s="7">
        <v>1.0</v>
      </c>
      <c r="G2" s="7">
        <f t="shared" ref="G2:G24" si="1">SUM(D2:F2)</f>
        <v>4</v>
      </c>
      <c r="I2" s="5" t="s">
        <v>44</v>
      </c>
      <c r="J2" s="6">
        <v>1.0</v>
      </c>
      <c r="K2" s="2">
        <v>5.0</v>
      </c>
      <c r="L2" s="7">
        <v>6.0</v>
      </c>
      <c r="M2" s="7">
        <v>4.5</v>
      </c>
      <c r="N2" s="2">
        <v>4.0</v>
      </c>
      <c r="O2" s="7">
        <f t="shared" ref="O2:O27" si="2">SUM(L2:N2)</f>
        <v>14.5</v>
      </c>
    </row>
    <row r="3" ht="14.25" customHeight="1">
      <c r="A3" s="5" t="s">
        <v>21</v>
      </c>
      <c r="B3" s="6">
        <v>0.0</v>
      </c>
      <c r="C3" s="2">
        <v>3.0</v>
      </c>
      <c r="D3" s="2">
        <v>5.0</v>
      </c>
      <c r="E3" s="2">
        <v>1.0</v>
      </c>
      <c r="F3" s="2">
        <v>3.0</v>
      </c>
      <c r="G3" s="7">
        <f t="shared" si="1"/>
        <v>9</v>
      </c>
      <c r="I3" s="5" t="s">
        <v>48</v>
      </c>
      <c r="J3" s="6">
        <v>1.0</v>
      </c>
      <c r="K3" s="7">
        <v>4.0</v>
      </c>
      <c r="L3" s="2">
        <v>11.0</v>
      </c>
      <c r="M3" s="2">
        <v>13.5</v>
      </c>
      <c r="N3" s="7">
        <v>4.0</v>
      </c>
      <c r="O3" s="7">
        <f t="shared" si="2"/>
        <v>28.5</v>
      </c>
    </row>
    <row r="4" ht="14.25" customHeight="1">
      <c r="A4" s="5" t="s">
        <v>20</v>
      </c>
      <c r="B4" s="6">
        <v>0.0</v>
      </c>
      <c r="C4" s="7">
        <v>3.0</v>
      </c>
      <c r="D4" s="2">
        <v>4.0</v>
      </c>
      <c r="E4" s="2">
        <v>5.0</v>
      </c>
      <c r="F4" s="2">
        <v>4.0</v>
      </c>
      <c r="G4" s="2">
        <f t="shared" si="1"/>
        <v>13</v>
      </c>
      <c r="I4" s="5" t="s">
        <v>49</v>
      </c>
      <c r="J4" s="6">
        <v>1.0</v>
      </c>
      <c r="K4" s="2">
        <v>21.0</v>
      </c>
      <c r="L4" s="2">
        <v>8.0</v>
      </c>
      <c r="M4" s="2">
        <v>11.5</v>
      </c>
      <c r="N4" s="2">
        <v>4.0</v>
      </c>
      <c r="O4" s="2">
        <f t="shared" si="2"/>
        <v>23.5</v>
      </c>
    </row>
    <row r="5" ht="14.25" customHeight="1">
      <c r="A5" s="5" t="s">
        <v>24</v>
      </c>
      <c r="B5" s="6">
        <v>0.0</v>
      </c>
      <c r="C5" s="2">
        <v>5.0</v>
      </c>
      <c r="D5" s="7">
        <v>3.0</v>
      </c>
      <c r="E5" s="2">
        <v>3.0</v>
      </c>
      <c r="F5" s="2">
        <v>5.0</v>
      </c>
      <c r="G5" s="2">
        <f t="shared" si="1"/>
        <v>11</v>
      </c>
      <c r="I5" s="5" t="s">
        <v>33</v>
      </c>
      <c r="J5" s="6">
        <v>1.0</v>
      </c>
      <c r="K5" s="2">
        <v>15.0</v>
      </c>
      <c r="L5" s="2">
        <v>11.5</v>
      </c>
      <c r="M5" s="2">
        <v>13.0</v>
      </c>
      <c r="N5" s="2">
        <v>6.0</v>
      </c>
      <c r="O5" s="2">
        <f t="shared" si="2"/>
        <v>30.5</v>
      </c>
    </row>
    <row r="6" ht="14.25" customHeight="1">
      <c r="A6" s="5" t="s">
        <v>25</v>
      </c>
      <c r="B6" s="6">
        <v>0.0</v>
      </c>
      <c r="C6" s="2">
        <v>7.0</v>
      </c>
      <c r="D6" s="2">
        <v>7.0</v>
      </c>
      <c r="E6" s="2">
        <v>1.0</v>
      </c>
      <c r="F6" s="2">
        <v>4.5</v>
      </c>
      <c r="G6" s="2">
        <f t="shared" si="1"/>
        <v>12.5</v>
      </c>
      <c r="I6" s="5" t="s">
        <v>37</v>
      </c>
      <c r="J6" s="6">
        <v>1.0</v>
      </c>
      <c r="K6" s="2">
        <v>12.0</v>
      </c>
      <c r="L6" s="2">
        <v>7.0</v>
      </c>
      <c r="M6" s="2">
        <v>15.0</v>
      </c>
      <c r="N6" s="2">
        <v>12.0</v>
      </c>
      <c r="O6" s="2">
        <f t="shared" si="2"/>
        <v>34</v>
      </c>
    </row>
    <row r="7" ht="14.25" customHeight="1">
      <c r="A7" s="5" t="s">
        <v>7</v>
      </c>
      <c r="B7" s="6">
        <v>0.0</v>
      </c>
      <c r="C7" s="7">
        <v>2.0</v>
      </c>
      <c r="D7" s="2">
        <v>10.0</v>
      </c>
      <c r="E7" s="2">
        <v>4.0</v>
      </c>
      <c r="F7" s="2">
        <v>8.5</v>
      </c>
      <c r="G7" s="2">
        <f t="shared" si="1"/>
        <v>22.5</v>
      </c>
      <c r="I7" s="5" t="s">
        <v>35</v>
      </c>
      <c r="J7" s="6">
        <v>1.0</v>
      </c>
      <c r="K7" s="2">
        <v>15.0</v>
      </c>
      <c r="L7" s="2">
        <v>16.0</v>
      </c>
      <c r="M7" s="2">
        <v>16.5</v>
      </c>
      <c r="N7" s="2">
        <v>7.0</v>
      </c>
      <c r="O7" s="2">
        <f t="shared" si="2"/>
        <v>39.5</v>
      </c>
    </row>
    <row r="8" ht="14.25" customHeight="1">
      <c r="A8" s="5" t="s">
        <v>16</v>
      </c>
      <c r="B8" s="6">
        <v>0.0</v>
      </c>
      <c r="C8" s="2">
        <v>15.0</v>
      </c>
      <c r="D8" s="2">
        <v>6.0</v>
      </c>
      <c r="E8" s="2">
        <v>16.0</v>
      </c>
      <c r="F8" s="7">
        <v>2.0</v>
      </c>
      <c r="G8" s="2">
        <f t="shared" si="1"/>
        <v>24</v>
      </c>
      <c r="I8" s="5" t="s">
        <v>45</v>
      </c>
      <c r="J8" s="6">
        <v>1.0</v>
      </c>
      <c r="K8" s="2">
        <v>34.5</v>
      </c>
      <c r="L8" s="2">
        <v>20.5</v>
      </c>
      <c r="M8" s="7">
        <v>1.0</v>
      </c>
      <c r="N8" s="7">
        <v>0.0</v>
      </c>
      <c r="O8" s="2">
        <f t="shared" si="2"/>
        <v>21.5</v>
      </c>
    </row>
    <row r="9" ht="14.25" customHeight="1">
      <c r="A9" s="5" t="s">
        <v>13</v>
      </c>
      <c r="B9" s="6">
        <v>0.0</v>
      </c>
      <c r="C9" s="2">
        <v>5.0</v>
      </c>
      <c r="D9" s="2">
        <v>5.0</v>
      </c>
      <c r="E9" s="2">
        <v>15.0</v>
      </c>
      <c r="F9" s="2">
        <v>15.0</v>
      </c>
      <c r="G9" s="2">
        <f t="shared" si="1"/>
        <v>35</v>
      </c>
      <c r="I9" s="5" t="s">
        <v>42</v>
      </c>
      <c r="J9" s="6">
        <v>1.0</v>
      </c>
      <c r="K9" s="2">
        <v>26.0</v>
      </c>
      <c r="L9" s="2">
        <v>11.5</v>
      </c>
      <c r="M9" s="2">
        <v>15.0</v>
      </c>
      <c r="N9" s="2">
        <v>7.5</v>
      </c>
      <c r="O9" s="2">
        <f t="shared" si="2"/>
        <v>34</v>
      </c>
    </row>
    <row r="10" ht="14.25" customHeight="1">
      <c r="A10" s="5" t="s">
        <v>18</v>
      </c>
      <c r="B10" s="6">
        <v>0.0</v>
      </c>
      <c r="C10" s="2">
        <v>17.0</v>
      </c>
      <c r="D10" s="2">
        <v>26.5</v>
      </c>
      <c r="E10" s="2">
        <v>4.0</v>
      </c>
      <c r="F10" s="2">
        <v>6.0</v>
      </c>
      <c r="G10" s="2">
        <f t="shared" si="1"/>
        <v>36.5</v>
      </c>
      <c r="I10" s="5" t="s">
        <v>57</v>
      </c>
      <c r="J10" s="6">
        <v>1.0</v>
      </c>
      <c r="K10" s="7">
        <v>2.0</v>
      </c>
      <c r="L10" s="2">
        <v>16.5</v>
      </c>
      <c r="M10" s="2">
        <v>21.5</v>
      </c>
      <c r="N10" s="2">
        <v>21.0</v>
      </c>
      <c r="O10" s="2">
        <f t="shared" si="2"/>
        <v>59</v>
      </c>
    </row>
    <row r="11" ht="14.25" customHeight="1">
      <c r="A11" s="5" t="s">
        <v>10</v>
      </c>
      <c r="B11" s="6">
        <v>0.0</v>
      </c>
      <c r="C11" s="2">
        <v>6.0</v>
      </c>
      <c r="D11" s="2">
        <v>11.0</v>
      </c>
      <c r="E11" s="2">
        <v>14.0</v>
      </c>
      <c r="F11" s="2">
        <v>24.0</v>
      </c>
      <c r="G11" s="2">
        <f t="shared" si="1"/>
        <v>49</v>
      </c>
      <c r="I11" s="5" t="s">
        <v>53</v>
      </c>
      <c r="J11" s="6">
        <v>1.0</v>
      </c>
      <c r="K11" s="2">
        <v>19.5</v>
      </c>
      <c r="L11" s="2">
        <v>13.0</v>
      </c>
      <c r="M11" s="2">
        <v>16.5</v>
      </c>
      <c r="N11" s="2">
        <v>13.5</v>
      </c>
      <c r="O11" s="2">
        <f t="shared" si="2"/>
        <v>43</v>
      </c>
    </row>
    <row r="12" ht="14.25" customHeight="1">
      <c r="A12" s="5" t="s">
        <v>29</v>
      </c>
      <c r="B12" s="6">
        <v>0.0</v>
      </c>
      <c r="C12" s="2">
        <v>7.0</v>
      </c>
      <c r="D12" s="2">
        <v>12.5</v>
      </c>
      <c r="E12" s="2">
        <v>10.0</v>
      </c>
      <c r="F12" s="8">
        <v>27.0</v>
      </c>
      <c r="G12" s="2">
        <f t="shared" si="1"/>
        <v>49.5</v>
      </c>
      <c r="I12" s="5" t="s">
        <v>50</v>
      </c>
      <c r="J12" s="6">
        <v>1.0</v>
      </c>
      <c r="K12" s="2">
        <v>18.0</v>
      </c>
      <c r="L12" s="2">
        <v>14.0</v>
      </c>
      <c r="M12" s="2">
        <v>13.5</v>
      </c>
      <c r="N12" s="2">
        <v>17.0</v>
      </c>
      <c r="O12" s="2">
        <f t="shared" si="2"/>
        <v>44.5</v>
      </c>
    </row>
    <row r="13" ht="14.25" customHeight="1">
      <c r="A13" s="5" t="s">
        <v>19</v>
      </c>
      <c r="B13" s="6">
        <v>0.0</v>
      </c>
      <c r="C13" s="2">
        <v>22.0</v>
      </c>
      <c r="D13" s="2">
        <v>19.0</v>
      </c>
      <c r="E13" s="2">
        <v>8.0</v>
      </c>
      <c r="F13" s="2">
        <v>16.0</v>
      </c>
      <c r="G13" s="2">
        <f t="shared" si="1"/>
        <v>43</v>
      </c>
      <c r="I13" s="5" t="s">
        <v>47</v>
      </c>
      <c r="J13" s="6">
        <v>1.0</v>
      </c>
      <c r="K13" s="2">
        <v>34.5</v>
      </c>
      <c r="L13" s="7">
        <v>6.0</v>
      </c>
      <c r="M13" s="2">
        <v>20.0</v>
      </c>
      <c r="N13" s="2">
        <v>5.0</v>
      </c>
      <c r="O13" s="2">
        <f t="shared" si="2"/>
        <v>31</v>
      </c>
    </row>
    <row r="14" ht="14.25" customHeight="1">
      <c r="A14" s="5" t="s">
        <v>27</v>
      </c>
      <c r="B14" s="6">
        <v>0.0</v>
      </c>
      <c r="C14" s="2">
        <v>13.0</v>
      </c>
      <c r="D14" s="2">
        <v>23.0</v>
      </c>
      <c r="E14" s="2">
        <v>16.0</v>
      </c>
      <c r="F14" s="2">
        <v>16.5</v>
      </c>
      <c r="G14" s="2">
        <f t="shared" si="1"/>
        <v>55.5</v>
      </c>
      <c r="I14" s="5" t="s">
        <v>51</v>
      </c>
      <c r="J14" s="6">
        <v>1.0</v>
      </c>
      <c r="K14" s="2">
        <v>18.0</v>
      </c>
      <c r="L14" s="2">
        <v>20.0</v>
      </c>
      <c r="M14" s="2">
        <v>19.0</v>
      </c>
      <c r="N14" s="2">
        <v>13.0</v>
      </c>
      <c r="O14" s="2">
        <f t="shared" si="2"/>
        <v>52</v>
      </c>
    </row>
    <row r="15" ht="14.25" customHeight="1">
      <c r="A15" s="5" t="s">
        <v>28</v>
      </c>
      <c r="B15" s="6">
        <v>0.0</v>
      </c>
      <c r="C15" s="2">
        <v>18.0</v>
      </c>
      <c r="D15" s="2">
        <v>22.5</v>
      </c>
      <c r="E15" s="2">
        <v>13.5</v>
      </c>
      <c r="F15" s="2">
        <v>17.0</v>
      </c>
      <c r="G15" s="2">
        <f t="shared" si="1"/>
        <v>53</v>
      </c>
      <c r="I15" s="5" t="s">
        <v>54</v>
      </c>
      <c r="J15" s="6">
        <v>1.0</v>
      </c>
      <c r="K15" s="2">
        <v>26.0</v>
      </c>
      <c r="L15" s="2">
        <v>20.0</v>
      </c>
      <c r="M15" s="2">
        <v>22.0</v>
      </c>
      <c r="N15" s="2">
        <v>10.0</v>
      </c>
      <c r="O15" s="2">
        <f t="shared" si="2"/>
        <v>52</v>
      </c>
    </row>
    <row r="16" ht="14.25" customHeight="1">
      <c r="A16" s="5" t="s">
        <v>9</v>
      </c>
      <c r="B16" s="6">
        <v>0.0</v>
      </c>
      <c r="C16" s="2">
        <v>23.0</v>
      </c>
      <c r="D16" s="2">
        <v>13.5</v>
      </c>
      <c r="E16" s="2">
        <v>24.0</v>
      </c>
      <c r="F16" s="2">
        <v>13.0</v>
      </c>
      <c r="G16" s="2">
        <f t="shared" si="1"/>
        <v>50.5</v>
      </c>
      <c r="I16" s="5" t="s">
        <v>46</v>
      </c>
      <c r="J16" s="6">
        <v>1.0</v>
      </c>
      <c r="K16" s="2">
        <v>17.0</v>
      </c>
      <c r="L16" s="2">
        <v>22.0</v>
      </c>
      <c r="M16" s="2">
        <v>13.0</v>
      </c>
      <c r="N16" s="2">
        <v>26.0</v>
      </c>
      <c r="O16" s="2">
        <f t="shared" si="2"/>
        <v>61</v>
      </c>
    </row>
    <row r="17" ht="14.25" customHeight="1">
      <c r="A17" s="5" t="s">
        <v>17</v>
      </c>
      <c r="B17" s="6">
        <v>0.0</v>
      </c>
      <c r="C17" s="8">
        <v>30.0</v>
      </c>
      <c r="D17" s="2">
        <v>10.5</v>
      </c>
      <c r="E17" s="2">
        <v>17.5</v>
      </c>
      <c r="F17" s="2">
        <v>15.5</v>
      </c>
      <c r="G17" s="2">
        <f t="shared" si="1"/>
        <v>43.5</v>
      </c>
      <c r="I17" s="5" t="s">
        <v>52</v>
      </c>
      <c r="J17" s="6">
        <v>1.0</v>
      </c>
      <c r="K17" s="2">
        <v>23.5</v>
      </c>
      <c r="L17" s="2">
        <v>26.0</v>
      </c>
      <c r="M17" s="2">
        <v>21.5</v>
      </c>
      <c r="N17" s="2">
        <v>9.0</v>
      </c>
      <c r="O17" s="2">
        <f t="shared" si="2"/>
        <v>56.5</v>
      </c>
    </row>
    <row r="18" ht="14.25" customHeight="1">
      <c r="A18" s="5" t="s">
        <v>22</v>
      </c>
      <c r="B18" s="6">
        <v>0.0</v>
      </c>
      <c r="C18" s="2">
        <v>21.0</v>
      </c>
      <c r="D18" s="2">
        <v>24.0</v>
      </c>
      <c r="E18" s="2">
        <v>14.5</v>
      </c>
      <c r="F18" s="2">
        <v>16.0</v>
      </c>
      <c r="G18" s="2">
        <f t="shared" si="1"/>
        <v>54.5</v>
      </c>
      <c r="I18" s="5" t="s">
        <v>43</v>
      </c>
      <c r="J18" s="6">
        <v>1.0</v>
      </c>
      <c r="K18" s="2">
        <v>18.5</v>
      </c>
      <c r="L18" s="2">
        <v>23.0</v>
      </c>
      <c r="M18" s="2">
        <v>18.0</v>
      </c>
      <c r="N18" s="2">
        <v>20.5</v>
      </c>
      <c r="O18" s="2">
        <f t="shared" si="2"/>
        <v>61.5</v>
      </c>
    </row>
    <row r="19" ht="14.25" customHeight="1">
      <c r="A19" s="5" t="s">
        <v>12</v>
      </c>
      <c r="B19" s="6">
        <v>0.0</v>
      </c>
      <c r="C19" s="8">
        <v>35.0</v>
      </c>
      <c r="D19" s="2">
        <v>14.5</v>
      </c>
      <c r="E19" s="2">
        <v>7.5</v>
      </c>
      <c r="F19" s="2">
        <v>19.0</v>
      </c>
      <c r="G19" s="2">
        <f t="shared" si="1"/>
        <v>41</v>
      </c>
      <c r="I19" s="5" t="s">
        <v>34</v>
      </c>
      <c r="J19" s="6">
        <v>1.0</v>
      </c>
      <c r="K19" s="2">
        <v>17.5</v>
      </c>
      <c r="L19" s="2">
        <v>23.5</v>
      </c>
      <c r="M19" s="2">
        <v>16.0</v>
      </c>
      <c r="N19" s="2">
        <v>26.0</v>
      </c>
      <c r="O19" s="2">
        <f t="shared" si="2"/>
        <v>65.5</v>
      </c>
    </row>
    <row r="20" ht="14.25" customHeight="1">
      <c r="A20" s="5" t="s">
        <v>14</v>
      </c>
      <c r="B20" s="6">
        <v>0.0</v>
      </c>
      <c r="C20" s="2">
        <v>25.0</v>
      </c>
      <c r="D20" s="2">
        <v>26.5</v>
      </c>
      <c r="E20" s="2">
        <v>9.5</v>
      </c>
      <c r="F20" s="2">
        <v>18.5</v>
      </c>
      <c r="G20" s="2">
        <f t="shared" si="1"/>
        <v>54.5</v>
      </c>
      <c r="I20" s="5" t="s">
        <v>32</v>
      </c>
      <c r="J20" s="6">
        <v>1.0</v>
      </c>
      <c r="K20" s="2">
        <v>19.0</v>
      </c>
      <c r="L20" s="2">
        <v>18.5</v>
      </c>
      <c r="M20" s="2">
        <v>21.5</v>
      </c>
      <c r="N20" s="2">
        <v>25.0</v>
      </c>
      <c r="O20" s="2">
        <f t="shared" si="2"/>
        <v>65</v>
      </c>
    </row>
    <row r="21" ht="14.25" customHeight="1">
      <c r="A21" s="5" t="s">
        <v>15</v>
      </c>
      <c r="B21" s="6">
        <v>0.0</v>
      </c>
      <c r="C21" s="2">
        <v>19.0</v>
      </c>
      <c r="D21" s="9">
        <v>34.0</v>
      </c>
      <c r="E21" s="7">
        <v>0.0</v>
      </c>
      <c r="F21" s="8">
        <v>28.0</v>
      </c>
      <c r="G21" s="2">
        <f t="shared" si="1"/>
        <v>62</v>
      </c>
      <c r="I21" s="5" t="s">
        <v>36</v>
      </c>
      <c r="J21" s="6">
        <v>1.0</v>
      </c>
      <c r="K21" s="8">
        <v>45.5</v>
      </c>
      <c r="L21" s="2">
        <v>18.0</v>
      </c>
      <c r="M21" s="2">
        <v>7.5</v>
      </c>
      <c r="N21" s="2">
        <v>25.0</v>
      </c>
      <c r="O21" s="2">
        <f t="shared" si="2"/>
        <v>50.5</v>
      </c>
    </row>
    <row r="22" ht="14.25" customHeight="1">
      <c r="A22" s="5" t="s">
        <v>26</v>
      </c>
      <c r="B22" s="6">
        <v>0.0</v>
      </c>
      <c r="C22" s="2">
        <v>24.0</v>
      </c>
      <c r="D22" s="2">
        <v>30.0</v>
      </c>
      <c r="E22" s="9">
        <v>25.0</v>
      </c>
      <c r="F22" s="2">
        <v>9.0</v>
      </c>
      <c r="G22" s="2">
        <f t="shared" si="1"/>
        <v>64</v>
      </c>
      <c r="I22" s="5" t="s">
        <v>38</v>
      </c>
      <c r="J22" s="6">
        <v>1.0</v>
      </c>
      <c r="K22" s="2">
        <v>33.5</v>
      </c>
      <c r="L22" s="2">
        <v>19.0</v>
      </c>
      <c r="M22" s="2">
        <v>23.0</v>
      </c>
      <c r="N22" s="2">
        <v>22.5</v>
      </c>
      <c r="O22" s="2">
        <f t="shared" si="2"/>
        <v>64.5</v>
      </c>
    </row>
    <row r="23" ht="14.25" customHeight="1">
      <c r="A23" s="5" t="s">
        <v>11</v>
      </c>
      <c r="B23" s="6">
        <v>0.0</v>
      </c>
      <c r="C23" s="2">
        <v>14.0</v>
      </c>
      <c r="D23" s="9">
        <v>39.5</v>
      </c>
      <c r="E23" s="2">
        <v>21.5</v>
      </c>
      <c r="F23" s="2">
        <v>14.5</v>
      </c>
      <c r="G23" s="9">
        <f t="shared" si="1"/>
        <v>75.5</v>
      </c>
      <c r="I23" s="5" t="s">
        <v>41</v>
      </c>
      <c r="J23" s="6">
        <v>1.0</v>
      </c>
      <c r="K23" s="2">
        <v>24.0</v>
      </c>
      <c r="L23" s="2">
        <v>28.0</v>
      </c>
      <c r="M23" s="2">
        <v>25.5</v>
      </c>
      <c r="N23" s="2">
        <v>30.5</v>
      </c>
      <c r="O23" s="2">
        <f t="shared" si="2"/>
        <v>84</v>
      </c>
    </row>
    <row r="24" ht="14.25" customHeight="1">
      <c r="A24" s="5" t="s">
        <v>8</v>
      </c>
      <c r="B24" s="6">
        <v>0.0</v>
      </c>
      <c r="C24" s="2">
        <v>21.0</v>
      </c>
      <c r="D24" s="2">
        <v>22.0</v>
      </c>
      <c r="E24" s="9">
        <v>38.5</v>
      </c>
      <c r="F24" s="2">
        <v>26.0</v>
      </c>
      <c r="G24" s="9">
        <f t="shared" si="1"/>
        <v>86.5</v>
      </c>
      <c r="I24" s="5" t="s">
        <v>55</v>
      </c>
      <c r="J24" s="6">
        <v>1.0</v>
      </c>
      <c r="K24" s="2">
        <v>19.0</v>
      </c>
      <c r="L24" s="8">
        <v>28.0</v>
      </c>
      <c r="M24" s="2">
        <v>25.5</v>
      </c>
      <c r="N24" s="9">
        <v>35.5</v>
      </c>
      <c r="O24" s="2">
        <f t="shared" si="2"/>
        <v>89</v>
      </c>
    </row>
    <row r="25" ht="14.25" customHeight="1">
      <c r="I25" s="5" t="s">
        <v>39</v>
      </c>
      <c r="J25" s="6">
        <v>1.0</v>
      </c>
      <c r="K25" s="2">
        <v>23.5</v>
      </c>
      <c r="L25" s="8">
        <v>35.5</v>
      </c>
      <c r="M25" s="9">
        <v>37.0</v>
      </c>
      <c r="N25" s="2">
        <v>21.5</v>
      </c>
      <c r="O25" s="2">
        <f t="shared" si="2"/>
        <v>94</v>
      </c>
    </row>
    <row r="26" ht="14.25" customHeight="1">
      <c r="I26" s="5" t="s">
        <v>56</v>
      </c>
      <c r="J26" s="6">
        <v>1.0</v>
      </c>
      <c r="K26" s="2">
        <v>35.5</v>
      </c>
      <c r="L26" s="2">
        <v>22.5</v>
      </c>
      <c r="M26" s="9">
        <v>47.0</v>
      </c>
      <c r="N26" s="2">
        <v>19.5</v>
      </c>
      <c r="O26" s="9">
        <f t="shared" si="2"/>
        <v>89</v>
      </c>
    </row>
    <row r="27" ht="14.25" customHeight="1">
      <c r="I27" s="5" t="s">
        <v>40</v>
      </c>
      <c r="J27" s="6">
        <v>1.0</v>
      </c>
      <c r="K27" s="8">
        <v>36.0</v>
      </c>
      <c r="L27" s="2">
        <v>24.0</v>
      </c>
      <c r="M27" s="2">
        <v>34.0</v>
      </c>
      <c r="N27" s="9">
        <v>32.5</v>
      </c>
      <c r="O27" s="9">
        <f t="shared" si="2"/>
        <v>90.5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2024-10-24T15:20:11Z</dcterms:created>
  <dc:creator>Heidi Feng</dc:creator>
</cp:coreProperties>
</file>