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ostate-my.sharepoint.com/personal/jesshill_colostate_edu/Documents/JESSICA/CSU/BMB/ONISH_LAB/SOPs/"/>
    </mc:Choice>
  </mc:AlternateContent>
  <xr:revisionPtr revIDLastSave="5" documentId="8_{22842587-B2E7-41B9-B2E9-F678B5023635}" xr6:coauthVersionLast="47" xr6:coauthVersionMax="47" xr10:uidLastSave="{0F54363D-5C89-1A4F-ABD3-61F5497772CC}"/>
  <bookViews>
    <workbookView xWindow="0" yWindow="500" windowWidth="20940" windowHeight="18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D8" i="1"/>
  <c r="E8" i="1" s="1"/>
  <c r="F8" i="1" s="1"/>
  <c r="D9" i="1"/>
  <c r="E9" i="1" s="1"/>
  <c r="F9" i="1" s="1"/>
  <c r="D10" i="1"/>
  <c r="E10" i="1" s="1"/>
  <c r="F10" i="1" s="1"/>
  <c r="D11" i="1"/>
  <c r="E11" i="1" s="1"/>
  <c r="F11" i="1" s="1"/>
  <c r="D12" i="1"/>
  <c r="E12" i="1" s="1"/>
  <c r="F12" i="1" s="1"/>
  <c r="D13" i="1"/>
  <c r="E13" i="1" s="1"/>
  <c r="F13" i="1" s="1"/>
  <c r="D14" i="1"/>
  <c r="E14" i="1" s="1"/>
  <c r="F14" i="1" s="1"/>
  <c r="D15" i="1"/>
  <c r="E15" i="1" s="1"/>
  <c r="F15" i="1" s="1"/>
  <c r="D16" i="1"/>
  <c r="E16" i="1" s="1"/>
  <c r="F16" i="1" s="1"/>
  <c r="D17" i="1"/>
  <c r="E17" i="1"/>
  <c r="F17" i="1" s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3" i="1"/>
  <c r="E3" i="1" s="1"/>
  <c r="F3" i="1" s="1"/>
  <c r="D4" i="1"/>
  <c r="E4" i="1" s="1"/>
  <c r="F4" i="1" s="1"/>
  <c r="D5" i="1"/>
  <c r="E5" i="1" s="1"/>
  <c r="F5" i="1" s="1"/>
  <c r="D6" i="1"/>
  <c r="E6" i="1" s="1"/>
  <c r="F6" i="1" s="1"/>
  <c r="D7" i="1"/>
  <c r="E7" i="1" s="1"/>
  <c r="F7" i="1" s="1"/>
</calcChain>
</file>

<file path=xl/sharedStrings.xml><?xml version="1.0" encoding="utf-8"?>
<sst xmlns="http://schemas.openxmlformats.org/spreadsheetml/2006/main" count="13" uniqueCount="13">
  <si>
    <t>Sample</t>
  </si>
  <si>
    <t>ng/ul</t>
  </si>
  <si>
    <t>nmol/ul</t>
  </si>
  <si>
    <t>MW calculation</t>
  </si>
  <si>
    <t>Base Pair Length</t>
  </si>
  <si>
    <t>1. Input the ng/ul concentration of the library preparation in column B.</t>
  </si>
  <si>
    <t>Directions:</t>
  </si>
  <si>
    <t>2. Input the average size of the library preparation in base pairs.</t>
  </si>
  <si>
    <t xml:space="preserve">3. Hit the tab key 1 time and the following will be displayed automatically: </t>
  </si>
  <si>
    <t>Calculated MW of the library based on average fragment size.</t>
  </si>
  <si>
    <r>
      <t>n</t>
    </r>
    <r>
      <rPr>
        <b/>
        <u/>
        <sz val="11"/>
        <color theme="1"/>
        <rFont val="Calibri"/>
        <family val="2"/>
        <scheme val="minor"/>
      </rPr>
      <t>M</t>
    </r>
  </si>
  <si>
    <t>nmol/ul concentration of library.</t>
  </si>
  <si>
    <r>
      <t>n</t>
    </r>
    <r>
      <rPr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conversion of library concentration.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</si>
</sst>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30" zoomScaleNormal="130" workbookViewId="0">
      <selection activeCell="A24" sqref="A24:G24"/>
    </sheetView>
  </sheetViews>
  <sheetFormatPr baseColWidth="10" defaultColWidth="8.83203125" defaultRowHeight="15" x14ac:dyDescent="0.2"/>
  <cols>
    <col min="1" max="1" width="8.1640625" customWidth="1"/>
    <col min="3" max="3" width="12.1640625" customWidth="1"/>
    <col min="4" max="4" width="15.83203125" customWidth="1"/>
    <col min="5" max="5" width="14.5" customWidth="1"/>
    <col min="6" max="6" width="11.5" customWidth="1"/>
    <col min="8" max="8" width="15.6640625" customWidth="1"/>
    <col min="9" max="9" width="14.6640625" customWidth="1"/>
  </cols>
  <sheetData>
    <row r="1" spans="1:9" ht="30" customHeight="1" x14ac:dyDescent="0.2">
      <c r="A1" s="1" t="s">
        <v>0</v>
      </c>
      <c r="B1" s="1" t="s">
        <v>1</v>
      </c>
      <c r="C1" s="2" t="s">
        <v>4</v>
      </c>
      <c r="D1" s="2" t="s">
        <v>3</v>
      </c>
      <c r="E1" s="1" t="s">
        <v>2</v>
      </c>
      <c r="F1" s="1" t="s">
        <v>10</v>
      </c>
      <c r="H1" s="1"/>
      <c r="I1" s="1"/>
    </row>
    <row r="2" spans="1:9" x14ac:dyDescent="0.2">
      <c r="A2">
        <v>1</v>
      </c>
      <c r="B2">
        <v>8</v>
      </c>
      <c r="C2">
        <v>500</v>
      </c>
      <c r="D2">
        <f>(C2*607.4)+157.9</f>
        <v>303857.90000000002</v>
      </c>
      <c r="E2">
        <f>B2/D2</f>
        <v>2.6328096126511766E-5</v>
      </c>
      <c r="F2">
        <f>E2*1000000</f>
        <v>26.328096126511767</v>
      </c>
    </row>
    <row r="3" spans="1:9" x14ac:dyDescent="0.2">
      <c r="A3">
        <v>2</v>
      </c>
      <c r="D3">
        <f t="shared" ref="D3:D21" si="0">(C3*607.4)+157.9</f>
        <v>157.9</v>
      </c>
      <c r="E3">
        <f t="shared" ref="E3:E7" si="1">B3/D3</f>
        <v>0</v>
      </c>
      <c r="F3">
        <f t="shared" ref="F3:F21" si="2">E3*1000000</f>
        <v>0</v>
      </c>
    </row>
    <row r="4" spans="1:9" x14ac:dyDescent="0.2">
      <c r="A4">
        <v>3</v>
      </c>
      <c r="D4">
        <f t="shared" si="0"/>
        <v>157.9</v>
      </c>
      <c r="E4">
        <f t="shared" si="1"/>
        <v>0</v>
      </c>
      <c r="F4">
        <f t="shared" si="2"/>
        <v>0</v>
      </c>
    </row>
    <row r="5" spans="1:9" x14ac:dyDescent="0.2">
      <c r="A5">
        <v>4</v>
      </c>
      <c r="D5">
        <f t="shared" si="0"/>
        <v>157.9</v>
      </c>
      <c r="E5">
        <f t="shared" si="1"/>
        <v>0</v>
      </c>
      <c r="F5">
        <f t="shared" si="2"/>
        <v>0</v>
      </c>
    </row>
    <row r="6" spans="1:9" x14ac:dyDescent="0.2">
      <c r="A6">
        <v>5</v>
      </c>
      <c r="D6">
        <f t="shared" si="0"/>
        <v>157.9</v>
      </c>
      <c r="E6">
        <f t="shared" si="1"/>
        <v>0</v>
      </c>
      <c r="F6">
        <f t="shared" si="2"/>
        <v>0</v>
      </c>
    </row>
    <row r="7" spans="1:9" x14ac:dyDescent="0.2">
      <c r="A7">
        <v>6</v>
      </c>
      <c r="D7">
        <f t="shared" si="0"/>
        <v>157.9</v>
      </c>
      <c r="E7">
        <f t="shared" si="1"/>
        <v>0</v>
      </c>
      <c r="F7">
        <f t="shared" si="2"/>
        <v>0</v>
      </c>
    </row>
    <row r="8" spans="1:9" x14ac:dyDescent="0.2">
      <c r="A8">
        <v>7</v>
      </c>
      <c r="D8">
        <f t="shared" si="0"/>
        <v>157.9</v>
      </c>
      <c r="E8">
        <f t="shared" ref="E8:E21" si="3">B8/D8</f>
        <v>0</v>
      </c>
      <c r="F8">
        <f t="shared" si="2"/>
        <v>0</v>
      </c>
    </row>
    <row r="9" spans="1:9" x14ac:dyDescent="0.2">
      <c r="A9">
        <v>8</v>
      </c>
      <c r="D9">
        <f t="shared" si="0"/>
        <v>157.9</v>
      </c>
      <c r="E9">
        <f t="shared" si="3"/>
        <v>0</v>
      </c>
      <c r="F9">
        <f t="shared" si="2"/>
        <v>0</v>
      </c>
    </row>
    <row r="10" spans="1:9" x14ac:dyDescent="0.2">
      <c r="A10">
        <v>9</v>
      </c>
      <c r="D10">
        <f t="shared" si="0"/>
        <v>157.9</v>
      </c>
      <c r="E10">
        <f t="shared" si="3"/>
        <v>0</v>
      </c>
      <c r="F10">
        <f t="shared" si="2"/>
        <v>0</v>
      </c>
    </row>
    <row r="11" spans="1:9" x14ac:dyDescent="0.2">
      <c r="A11">
        <v>10</v>
      </c>
      <c r="D11">
        <f t="shared" si="0"/>
        <v>157.9</v>
      </c>
      <c r="E11">
        <f t="shared" si="3"/>
        <v>0</v>
      </c>
      <c r="F11">
        <f t="shared" si="2"/>
        <v>0</v>
      </c>
    </row>
    <row r="12" spans="1:9" x14ac:dyDescent="0.2">
      <c r="A12">
        <v>11</v>
      </c>
      <c r="D12">
        <f t="shared" si="0"/>
        <v>157.9</v>
      </c>
      <c r="E12">
        <f t="shared" si="3"/>
        <v>0</v>
      </c>
      <c r="F12">
        <f t="shared" si="2"/>
        <v>0</v>
      </c>
    </row>
    <row r="13" spans="1:9" x14ac:dyDescent="0.2">
      <c r="A13">
        <v>12</v>
      </c>
      <c r="D13">
        <f t="shared" si="0"/>
        <v>157.9</v>
      </c>
      <c r="E13">
        <f t="shared" si="3"/>
        <v>0</v>
      </c>
      <c r="F13">
        <f t="shared" si="2"/>
        <v>0</v>
      </c>
    </row>
    <row r="14" spans="1:9" x14ac:dyDescent="0.2">
      <c r="A14">
        <v>13</v>
      </c>
      <c r="D14">
        <f t="shared" si="0"/>
        <v>157.9</v>
      </c>
      <c r="E14">
        <f t="shared" si="3"/>
        <v>0</v>
      </c>
      <c r="F14">
        <f t="shared" si="2"/>
        <v>0</v>
      </c>
    </row>
    <row r="15" spans="1:9" x14ac:dyDescent="0.2">
      <c r="A15">
        <v>14</v>
      </c>
      <c r="D15">
        <f t="shared" si="0"/>
        <v>157.9</v>
      </c>
      <c r="E15">
        <f t="shared" si="3"/>
        <v>0</v>
      </c>
      <c r="F15">
        <f t="shared" si="2"/>
        <v>0</v>
      </c>
    </row>
    <row r="16" spans="1:9" x14ac:dyDescent="0.2">
      <c r="A16">
        <v>15</v>
      </c>
      <c r="D16">
        <f t="shared" si="0"/>
        <v>157.9</v>
      </c>
      <c r="E16">
        <f t="shared" si="3"/>
        <v>0</v>
      </c>
      <c r="F16">
        <f t="shared" si="2"/>
        <v>0</v>
      </c>
    </row>
    <row r="17" spans="1:7" x14ac:dyDescent="0.2">
      <c r="A17">
        <v>16</v>
      </c>
      <c r="D17">
        <f t="shared" si="0"/>
        <v>157.9</v>
      </c>
      <c r="E17">
        <f t="shared" si="3"/>
        <v>0</v>
      </c>
      <c r="F17">
        <f t="shared" si="2"/>
        <v>0</v>
      </c>
    </row>
    <row r="18" spans="1:7" x14ac:dyDescent="0.2">
      <c r="A18">
        <v>17</v>
      </c>
      <c r="D18">
        <f t="shared" si="0"/>
        <v>157.9</v>
      </c>
      <c r="E18">
        <f t="shared" si="3"/>
        <v>0</v>
      </c>
      <c r="F18">
        <f t="shared" si="2"/>
        <v>0</v>
      </c>
    </row>
    <row r="19" spans="1:7" x14ac:dyDescent="0.2">
      <c r="A19">
        <v>18</v>
      </c>
      <c r="D19">
        <f t="shared" si="0"/>
        <v>157.9</v>
      </c>
      <c r="E19">
        <f t="shared" si="3"/>
        <v>0</v>
      </c>
      <c r="F19">
        <f t="shared" si="2"/>
        <v>0</v>
      </c>
    </row>
    <row r="20" spans="1:7" x14ac:dyDescent="0.2">
      <c r="A20">
        <v>19</v>
      </c>
      <c r="D20">
        <f t="shared" si="0"/>
        <v>157.9</v>
      </c>
      <c r="E20">
        <f t="shared" si="3"/>
        <v>0</v>
      </c>
      <c r="F20">
        <f t="shared" si="2"/>
        <v>0</v>
      </c>
    </row>
    <row r="21" spans="1:7" x14ac:dyDescent="0.2">
      <c r="A21">
        <v>20</v>
      </c>
      <c r="D21">
        <f t="shared" si="0"/>
        <v>157.9</v>
      </c>
      <c r="E21">
        <f t="shared" si="3"/>
        <v>0</v>
      </c>
      <c r="F21">
        <f t="shared" si="2"/>
        <v>0</v>
      </c>
    </row>
    <row r="23" spans="1:7" x14ac:dyDescent="0.2">
      <c r="A23" s="3" t="s">
        <v>6</v>
      </c>
      <c r="B23" s="4"/>
    </row>
    <row r="24" spans="1:7" x14ac:dyDescent="0.2">
      <c r="A24" s="4" t="s">
        <v>5</v>
      </c>
      <c r="B24" s="4"/>
      <c r="C24" s="4"/>
      <c r="D24" s="4"/>
      <c r="E24" s="4"/>
      <c r="F24" s="4"/>
      <c r="G24" s="4"/>
    </row>
    <row r="25" spans="1:7" x14ac:dyDescent="0.2">
      <c r="A25" s="4" t="s">
        <v>7</v>
      </c>
      <c r="B25" s="4"/>
      <c r="C25" s="4"/>
      <c r="D25" s="4"/>
      <c r="E25" s="4"/>
    </row>
    <row r="26" spans="1:7" x14ac:dyDescent="0.2">
      <c r="A26" t="s">
        <v>8</v>
      </c>
    </row>
    <row r="27" spans="1:7" x14ac:dyDescent="0.2">
      <c r="B27" t="s">
        <v>9</v>
      </c>
    </row>
    <row r="28" spans="1:7" x14ac:dyDescent="0.2">
      <c r="B28" t="s">
        <v>11</v>
      </c>
    </row>
    <row r="29" spans="1:7" x14ac:dyDescent="0.2">
      <c r="B29" t="s">
        <v>12</v>
      </c>
    </row>
  </sheetData>
  <mergeCells count="3">
    <mergeCell ref="A23:B23"/>
    <mergeCell ref="A24:G24"/>
    <mergeCell ref="A25:E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rskinner</dc:creator>
  <cp:lastModifiedBy>Hill,Jessica</cp:lastModifiedBy>
  <dcterms:created xsi:type="dcterms:W3CDTF">2012-03-05T17:36:47Z</dcterms:created>
  <dcterms:modified xsi:type="dcterms:W3CDTF">2024-01-16T06:19:58Z</dcterms:modified>
</cp:coreProperties>
</file>