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is2win-my.sharepoint.com/personal/jessica_eichel_uksportsinstitute_co_uk/Documents/Documents/Personal/Projects/RB/RB Data Analyst/data/correlation/"/>
    </mc:Choice>
  </mc:AlternateContent>
  <xr:revisionPtr revIDLastSave="217" documentId="8_{3C033748-46B6-482C-B71C-82AE08AC3182}" xr6:coauthVersionLast="47" xr6:coauthVersionMax="47" xr10:uidLastSave="{261DFFB1-F2FD-4668-9802-76BA79A8DF98}"/>
  <bookViews>
    <workbookView xWindow="110" yWindow="20" windowWidth="23020" windowHeight="12070" xr2:uid="{DE54F696-03C7-4562-8DB6-7AF130B431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<sst xmlns="http://schemas.openxmlformats.org/spreadsheetml/2006/main" count="88" uniqueCount="78">
  <si>
    <t>Feature</t>
  </si>
  <si>
    <t>Corr League Position</t>
  </si>
  <si>
    <t>Corr Position Difference</t>
  </si>
  <si>
    <t>Count players attack</t>
  </si>
  <si>
    <t>Count players defense</t>
  </si>
  <si>
    <t>Count players midfield</t>
  </si>
  <si>
    <t>Count free transfers</t>
  </si>
  <si>
    <t># Players (U21)</t>
  </si>
  <si>
    <t>Transfer fee (U21)</t>
  </si>
  <si>
    <t>Transfer fee(27+)</t>
  </si>
  <si>
    <t>MV (27+)</t>
  </si>
  <si>
    <t>MV (U21)</t>
  </si>
  <si>
    <t>Transfer fee (21-26)</t>
  </si>
  <si>
    <t xml:space="preserve">Transfer fee </t>
  </si>
  <si>
    <t>MV (21-26)</t>
  </si>
  <si>
    <t>MV</t>
  </si>
  <si>
    <t># Players ( 27+)</t>
  </si>
  <si>
    <t># Players (21-26)</t>
  </si>
  <si>
    <t>MV (Attack)</t>
  </si>
  <si>
    <t>MV (Defense)</t>
  </si>
  <si>
    <t>MV (Midfield)</t>
  </si>
  <si>
    <t>club_id</t>
  </si>
  <si>
    <t>buy_count_under21</t>
  </si>
  <si>
    <t>buy_count_21_to_26</t>
  </si>
  <si>
    <t>buy_count_27_plus</t>
  </si>
  <si>
    <t>buy_avg_value_under21</t>
  </si>
  <si>
    <t>buy_avg_value_21_to_26</t>
  </si>
  <si>
    <t>buy_avg_value_27_plus</t>
  </si>
  <si>
    <t>buy_total_value_under21</t>
  </si>
  <si>
    <t>buy_total_value_21_to_26</t>
  </si>
  <si>
    <t>buy_total_value_27_plus</t>
  </si>
  <si>
    <t>buy_sum_transfer_fee_under21</t>
  </si>
  <si>
    <t>buy_sum_transfer_fee_21_to_26</t>
  </si>
  <si>
    <t>buy_sum_transfer_fee_27_plus</t>
  </si>
  <si>
    <t>buy_avg_value_attack</t>
  </si>
  <si>
    <t>buy_avg_value_midfield</t>
  </si>
  <si>
    <t>buy_avg_value_defense</t>
  </si>
  <si>
    <t>club_name</t>
  </si>
  <si>
    <t>1. FC Köln</t>
  </si>
  <si>
    <t>Arminia Bielefeld</t>
  </si>
  <si>
    <t>Bayer 04 Leverkusen</t>
  </si>
  <si>
    <t>Borussia Dortmund</t>
  </si>
  <si>
    <t>Borussia Mönchengladbach</t>
  </si>
  <si>
    <t>Eintracht Frankfurt</t>
  </si>
  <si>
    <t>Bayern Munich</t>
  </si>
  <si>
    <t>FC Schalke 04</t>
  </si>
  <si>
    <t>Fortuna Düsseldorf</t>
  </si>
  <si>
    <t>1. FSV Mainz 05</t>
  </si>
  <si>
    <t>Hertha Berlin</t>
  </si>
  <si>
    <t>SC Freiburg</t>
  </si>
  <si>
    <t>Greuther Fürth</t>
  </si>
  <si>
    <t>VfB Stuttgart</t>
  </si>
  <si>
    <t>VfL Bochum</t>
  </si>
  <si>
    <t>VfL Wolfsburg</t>
  </si>
  <si>
    <t>Werder Bremen</t>
  </si>
  <si>
    <t>1. FC Union Berlin</t>
  </si>
  <si>
    <t>Darmstadt 98</t>
  </si>
  <si>
    <t>SC Paderborn 07</t>
  </si>
  <si>
    <t>FC Augsburg</t>
  </si>
  <si>
    <t>TSG 1899 Hoffenheim</t>
  </si>
  <si>
    <t>1. FC Heidenheim</t>
  </si>
  <si>
    <t>RB Leipzig</t>
  </si>
  <si>
    <t>Transfer fee (Attack)</t>
  </si>
  <si>
    <t>Transfer Fee (Midfield)</t>
  </si>
  <si>
    <t>Transfer Fee (Defense)</t>
  </si>
  <si>
    <t>Market Value</t>
  </si>
  <si>
    <t>Market Value  (21-26)</t>
  </si>
  <si>
    <t>Market Value (27+)</t>
  </si>
  <si>
    <t>Market Value (U21)</t>
  </si>
  <si>
    <t>No. of Players (U21)</t>
  </si>
  <si>
    <t>No. of Players ( 27+)</t>
  </si>
  <si>
    <t>No. of Players (21-26)</t>
  </si>
  <si>
    <t>Market Value (Defense)</t>
  </si>
  <si>
    <t>Market Value (Attack)</t>
  </si>
  <si>
    <t>Market Value (Midfield)</t>
  </si>
  <si>
    <t>No. of Players midfield</t>
  </si>
  <si>
    <t>No. of Players defense</t>
  </si>
  <si>
    <t>No. of Players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</si>
</sst>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7"/>
      <color rgb="FFCCCCCC"/>
      <name val="Consolas"/>
      <family val="3"/>
    </font>
    <font>
      <b/>
      <sz val="7"/>
      <color theme="1"/>
      <name val="Segoe UI"/>
      <family val="2"/>
    </font>
    <font>
      <sz val="7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vertical="center" wrapText="1"/>
    </xf>
    <xf numFmtId="0" fontId="0" fillId="0" borderId="2" xfId="0" applyBorder="1"/>
    <xf numFmtId="0" fontId="3" fillId="0" borderId="1" xfId="0" applyFont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0" fillId="2" borderId="0" xfId="0" applyFill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CCCCCC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CCCCCC"/>
        <name val="Consolas"/>
        <family val="3"/>
        <scheme val="none"/>
      </font>
    </dxf>
  </dxfs>
  <tableStyles count="0" defaultTableStyle="TableStyleMedium2" defaultPivotStyle="PivotStyleLight16"/>
  <colors>
    <mruColors>
      <color rgb="FFEC1D36"/>
      <color rgb="FF170B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</a:t>
            </a:r>
            <a:r>
              <a:rPr lang="en-GB" baseline="0"/>
              <a:t> correlation with League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 League Position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11"/>
                <c:pt idx="0">
                  <c:v>Market Value</c:v>
                </c:pt>
                <c:pt idx="1">
                  <c:v>Transfer fee </c:v>
                </c:pt>
                <c:pt idx="2">
                  <c:v>Market Value (Attack)</c:v>
                </c:pt>
                <c:pt idx="3">
                  <c:v>Market Value (Defense)</c:v>
                </c:pt>
                <c:pt idx="4">
                  <c:v>Transfer fee (Attack)</c:v>
                </c:pt>
                <c:pt idx="5">
                  <c:v>Market Value (Midfield)</c:v>
                </c:pt>
                <c:pt idx="6">
                  <c:v>Transfer Fee (Defense)</c:v>
                </c:pt>
                <c:pt idx="7">
                  <c:v>Transfer Fee (Midfield)</c:v>
                </c:pt>
                <c:pt idx="8">
                  <c:v>No. of Players midfield</c:v>
                </c:pt>
                <c:pt idx="9">
                  <c:v>No. of Players defense</c:v>
                </c:pt>
                <c:pt idx="10">
                  <c:v>No. of Players attack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11"/>
                <c:pt idx="0">
                  <c:v>0.65300000000000002</c:v>
                </c:pt>
                <c:pt idx="1">
                  <c:v>0.58899999999999997</c:v>
                </c:pt>
                <c:pt idx="2">
                  <c:v>0.57099999999999995</c:v>
                </c:pt>
                <c:pt idx="3">
                  <c:v>0.56499999999999995</c:v>
                </c:pt>
                <c:pt idx="4">
                  <c:v>0.48</c:v>
                </c:pt>
                <c:pt idx="5">
                  <c:v>0.45700000000000002</c:v>
                </c:pt>
                <c:pt idx="6">
                  <c:v>0.44400000000000001</c:v>
                </c:pt>
                <c:pt idx="7">
                  <c:v>0.41899999999999998</c:v>
                </c:pt>
                <c:pt idx="8">
                  <c:v>-0.2</c:v>
                </c:pt>
                <c:pt idx="9">
                  <c:v>-0.20300000000000001</c:v>
                </c:pt>
                <c:pt idx="10">
                  <c:v>-0.27300000000000002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4-4586-B8CF-A6C35C08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726296816"/>
        <c:axId val="401694656"/>
      </c:barChart>
      <c:catAx>
        <c:axId val="17262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94656"/>
        <c:crosses val="autoZero"/>
        <c:auto val="1"/>
        <c:lblAlgn val="ctr"/>
        <c:lblOffset val="0"/>
        <c:noMultiLvlLbl val="0"/>
      </c:catAx>
      <c:valAx>
        <c:axId val="401694656"/>
        <c:scaling>
          <c:orientation val="minMax"/>
          <c:min val="-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</a:t>
            </a:r>
            <a:r>
              <a:rPr lang="en-GB" baseline="0"/>
              <a:t> correlation with League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 League Position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11"/>
                <c:pt idx="0">
                  <c:v>Market Value</c:v>
                </c:pt>
                <c:pt idx="1">
                  <c:v>Transfer fee </c:v>
                </c:pt>
                <c:pt idx="2">
                  <c:v>Market Value (Attack)</c:v>
                </c:pt>
                <c:pt idx="3">
                  <c:v>Market Value (Defense)</c:v>
                </c:pt>
                <c:pt idx="4">
                  <c:v>Transfer fee (Attack)</c:v>
                </c:pt>
                <c:pt idx="5">
                  <c:v>Market Value (Midfield)</c:v>
                </c:pt>
                <c:pt idx="6">
                  <c:v>Transfer Fee (Defense)</c:v>
                </c:pt>
                <c:pt idx="7">
                  <c:v>Transfer Fee (Midfield)</c:v>
                </c:pt>
                <c:pt idx="8">
                  <c:v>No. of Players midfield</c:v>
                </c:pt>
                <c:pt idx="9">
                  <c:v>No. of Players defense</c:v>
                </c:pt>
                <c:pt idx="10">
                  <c:v>No. of Players attack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11"/>
                <c:pt idx="0">
                  <c:v>0.65300000000000002</c:v>
                </c:pt>
                <c:pt idx="1">
                  <c:v>0.58899999999999997</c:v>
                </c:pt>
                <c:pt idx="2">
                  <c:v>0.57099999999999995</c:v>
                </c:pt>
                <c:pt idx="3">
                  <c:v>0.56499999999999995</c:v>
                </c:pt>
                <c:pt idx="4">
                  <c:v>0.48</c:v>
                </c:pt>
                <c:pt idx="5">
                  <c:v>0.45700000000000002</c:v>
                </c:pt>
                <c:pt idx="6">
                  <c:v>0.44400000000000001</c:v>
                </c:pt>
                <c:pt idx="7">
                  <c:v>0.41899999999999998</c:v>
                </c:pt>
                <c:pt idx="8">
                  <c:v>-0.2</c:v>
                </c:pt>
                <c:pt idx="9">
                  <c:v>-0.20300000000000001</c:v>
                </c:pt>
                <c:pt idx="10">
                  <c:v>-0.27300000000000002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5-45F4-BD20-E1A9D7A77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726296816"/>
        <c:axId val="401694656"/>
      </c:barChart>
      <c:catAx>
        <c:axId val="17262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94656"/>
        <c:crosses val="autoZero"/>
        <c:auto val="1"/>
        <c:lblAlgn val="ctr"/>
        <c:lblOffset val="0"/>
        <c:noMultiLvlLbl val="0"/>
      </c:catAx>
      <c:valAx>
        <c:axId val="401694656"/>
        <c:scaling>
          <c:orientation val="minMax"/>
          <c:min val="-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</a:t>
            </a:r>
            <a:r>
              <a:rPr lang="en-GB" baseline="0"/>
              <a:t> correlation with League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 League Position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EC1D3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EC1D3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4A6-4855-A898-1401EAB8937A}"/>
              </c:ext>
            </c:extLst>
          </c:dPt>
          <c:dPt>
            <c:idx val="4"/>
            <c:invertIfNegative val="0"/>
            <c:bubble3D val="0"/>
            <c:spPr>
              <a:solidFill>
                <a:srgbClr val="EC1D3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4A6-4855-A898-1401EAB8937A}"/>
              </c:ext>
            </c:extLst>
          </c:dPt>
          <c:cat>
            <c:strRef>
              <c:f>Sheet1!$A$2:$A$22</c:f>
              <c:strCache>
                <c:ptCount val="11"/>
                <c:pt idx="0">
                  <c:v>Market Value</c:v>
                </c:pt>
                <c:pt idx="1">
                  <c:v>Transfer fee </c:v>
                </c:pt>
                <c:pt idx="2">
                  <c:v>Market Value (Attack)</c:v>
                </c:pt>
                <c:pt idx="3">
                  <c:v>Market Value (Defense)</c:v>
                </c:pt>
                <c:pt idx="4">
                  <c:v>Transfer fee (Attack)</c:v>
                </c:pt>
                <c:pt idx="5">
                  <c:v>Market Value (Midfield)</c:v>
                </c:pt>
                <c:pt idx="6">
                  <c:v>Transfer Fee (Defense)</c:v>
                </c:pt>
                <c:pt idx="7">
                  <c:v>Transfer Fee (Midfield)</c:v>
                </c:pt>
                <c:pt idx="8">
                  <c:v>No. of Players midfield</c:v>
                </c:pt>
                <c:pt idx="9">
                  <c:v>No. of Players defense</c:v>
                </c:pt>
                <c:pt idx="10">
                  <c:v>No. of Players attack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11"/>
                <c:pt idx="0">
                  <c:v>0.65300000000000002</c:v>
                </c:pt>
                <c:pt idx="1">
                  <c:v>0.58899999999999997</c:v>
                </c:pt>
                <c:pt idx="2">
                  <c:v>0.57099999999999995</c:v>
                </c:pt>
                <c:pt idx="3">
                  <c:v>0.56499999999999995</c:v>
                </c:pt>
                <c:pt idx="4">
                  <c:v>0.48</c:v>
                </c:pt>
                <c:pt idx="5">
                  <c:v>0.45700000000000002</c:v>
                </c:pt>
                <c:pt idx="6">
                  <c:v>0.44400000000000001</c:v>
                </c:pt>
                <c:pt idx="7">
                  <c:v>0.41899999999999998</c:v>
                </c:pt>
                <c:pt idx="8">
                  <c:v>-0.2</c:v>
                </c:pt>
                <c:pt idx="9">
                  <c:v>-0.20300000000000001</c:v>
                </c:pt>
                <c:pt idx="10">
                  <c:v>-0.27300000000000002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A6-4855-A898-1401EAB89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726296816"/>
        <c:axId val="401694656"/>
      </c:barChart>
      <c:catAx>
        <c:axId val="17262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94656"/>
        <c:crosses val="autoZero"/>
        <c:auto val="1"/>
        <c:lblAlgn val="ctr"/>
        <c:lblOffset val="0"/>
        <c:noMultiLvlLbl val="0"/>
      </c:catAx>
      <c:valAx>
        <c:axId val="401694656"/>
        <c:scaling>
          <c:orientation val="minMax"/>
          <c:min val="-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6</xdr:row>
      <xdr:rowOff>88900</xdr:rowOff>
    </xdr:from>
    <xdr:to>
      <xdr:col>12</xdr:col>
      <xdr:colOff>374650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039615-ED5A-1A7B-0A8A-0D2BD6D7E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406400</xdr:colOff>
      <xdr:row>42</xdr:row>
      <xdr:rowOff>95250</xdr:rowOff>
    </xdr:from>
    <xdr:to>
      <xdr:col>11</xdr:col>
      <xdr:colOff>596900</xdr:colOff>
      <xdr:row>64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0A453A-AB22-4A46-B62B-94C1DB46B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1346200</xdr:colOff>
      <xdr:row>25</xdr:row>
      <xdr:rowOff>25400</xdr:rowOff>
    </xdr:from>
    <xdr:to>
      <xdr:col>13</xdr:col>
      <xdr:colOff>317500</xdr:colOff>
      <xdr:row>43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D83BB3-5151-4DEF-8D34-3AE23B154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D78B86-0CEE-4714-97BC-4D47441314C4}" name="Table1" displayName="Table1" ref="A1:B22" totalsRowShown="0">
  <autoFilter ref="A1:B22" xr:uid="{C5D78B86-0CEE-4714-97BC-4D47441314C4}"/>
  <sortState xmlns:xlrd2="http://schemas.microsoft.com/office/spreadsheetml/2017/richdata2" ref="A2:B17">
    <sortCondition descending="1" ref="B1:B22"/>
  </sortState>
  <tableColumns count="2">
    <tableColumn id="1" xr3:uid="{1C674353-8225-4C3D-9688-DF2EAA8A0BDE}" name="Feature"/>
    <tableColumn id="2" xr3:uid="{DA64ADF2-CBF0-49BC-A4DE-DE263E5E9F19}" name="Corr League Position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3E5F8E-3260-4566-AD8F-7766DA70AB4C}" name="Table13" displayName="Table13" ref="A32:B53" totalsRowShown="0">
  <autoFilter ref="A32:B53" xr:uid="{283E5F8E-3260-4566-AD8F-7766DA70AB4C}"/>
  <sortState xmlns:xlrd2="http://schemas.microsoft.com/office/spreadsheetml/2017/richdata2" ref="A33:B53">
    <sortCondition descending="1" ref="B1:B22"/>
  </sortState>
  <tableColumns count="2">
    <tableColumn id="1" xr3:uid="{16A0A439-FA91-45B7-AE75-A7372936B474}" name="Feature"/>
    <tableColumn id="2" xr3:uid="{CAD203F3-579D-4046-B4C0-621330ADA27F}" name="Corr League Posi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8512-88DD-4688-B511-A238B087E225}">
  <dimension ref="A1:C53"/>
  <sheetViews>
    <sheetView tabSelected="1" workbookViewId="0">
      <selection activeCell="A14" sqref="A14"/>
    </sheetView>
  </sheetViews>
  <sheetFormatPr defaultRowHeight="14.5" x14ac:dyDescent="0.35"/>
  <cols>
    <col min="1" max="1" width="28.90625" bestFit="1" customWidth="1"/>
    <col min="2" max="2" width="19.81640625" customWidth="1"/>
    <col min="3" max="3" width="20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65</v>
      </c>
      <c r="B2" s="1">
        <v>0.65300000000000002</v>
      </c>
      <c r="C2" s="1">
        <v>-4.9000000000000002E-2</v>
      </c>
    </row>
    <row r="3" spans="1:3" hidden="1" x14ac:dyDescent="0.35">
      <c r="A3" t="s">
        <v>66</v>
      </c>
      <c r="B3" s="1">
        <v>0.60899999999999999</v>
      </c>
      <c r="C3" s="1">
        <v>-1.2999999999999999E-2</v>
      </c>
    </row>
    <row r="4" spans="1:3" x14ac:dyDescent="0.35">
      <c r="A4" t="s">
        <v>13</v>
      </c>
      <c r="B4" s="1">
        <v>0.58899999999999997</v>
      </c>
      <c r="C4" s="1"/>
    </row>
    <row r="5" spans="1:3" x14ac:dyDescent="0.35">
      <c r="A5" t="s">
        <v>73</v>
      </c>
      <c r="B5" s="1">
        <v>0.57099999999999995</v>
      </c>
      <c r="C5" s="1"/>
    </row>
    <row r="6" spans="1:3" x14ac:dyDescent="0.35">
      <c r="A6" t="s">
        <v>72</v>
      </c>
      <c r="B6" s="1">
        <v>0.56499999999999995</v>
      </c>
      <c r="C6" s="1">
        <v>6.0999999999999999E-2</v>
      </c>
    </row>
    <row r="7" spans="1:3" hidden="1" x14ac:dyDescent="0.35">
      <c r="A7" t="s">
        <v>12</v>
      </c>
      <c r="B7" s="1">
        <v>0.55400000000000005</v>
      </c>
    </row>
    <row r="8" spans="1:3" x14ac:dyDescent="0.35">
      <c r="A8" t="s">
        <v>62</v>
      </c>
      <c r="B8" s="1">
        <v>0.48</v>
      </c>
    </row>
    <row r="9" spans="1:3" x14ac:dyDescent="0.35">
      <c r="A9" t="s">
        <v>74</v>
      </c>
      <c r="B9" s="1">
        <v>0.45700000000000002</v>
      </c>
    </row>
    <row r="10" spans="1:3" hidden="1" x14ac:dyDescent="0.35">
      <c r="A10" t="s">
        <v>67</v>
      </c>
      <c r="B10" s="1">
        <v>0.45300000000000001</v>
      </c>
    </row>
    <row r="11" spans="1:3" x14ac:dyDescent="0.35">
      <c r="A11" t="s">
        <v>64</v>
      </c>
      <c r="B11" s="1">
        <v>0.44400000000000001</v>
      </c>
    </row>
    <row r="12" spans="1:3" x14ac:dyDescent="0.35">
      <c r="A12" t="s">
        <v>63</v>
      </c>
      <c r="B12" s="1">
        <v>0.41899999999999998</v>
      </c>
    </row>
    <row r="13" spans="1:3" x14ac:dyDescent="0.35">
      <c r="A13" t="s">
        <v>75</v>
      </c>
      <c r="B13" s="1">
        <v>-0.2</v>
      </c>
    </row>
    <row r="14" spans="1:3" x14ac:dyDescent="0.35">
      <c r="A14" t="s">
        <v>76</v>
      </c>
      <c r="B14" s="1">
        <v>-0.20300000000000001</v>
      </c>
    </row>
    <row r="15" spans="1:3" hidden="1" x14ac:dyDescent="0.35">
      <c r="A15" t="s">
        <v>6</v>
      </c>
      <c r="B15" s="1">
        <v>-0.34699999999999998</v>
      </c>
    </row>
    <row r="16" spans="1:3" hidden="1" x14ac:dyDescent="0.35">
      <c r="A16" t="s">
        <v>68</v>
      </c>
      <c r="B16" s="1">
        <v>0.441</v>
      </c>
    </row>
    <row r="17" spans="1:2" x14ac:dyDescent="0.35">
      <c r="A17" t="s">
        <v>77</v>
      </c>
      <c r="B17" s="1">
        <v>-0.27300000000000002</v>
      </c>
    </row>
    <row r="18" spans="1:2" hidden="1" x14ac:dyDescent="0.35">
      <c r="A18" t="s">
        <v>8</v>
      </c>
      <c r="B18" s="1">
        <v>0.41099999999999998</v>
      </c>
    </row>
    <row r="19" spans="1:2" hidden="1" x14ac:dyDescent="0.35">
      <c r="A19" t="s">
        <v>9</v>
      </c>
      <c r="B19" s="1">
        <v>0.33700000000000002</v>
      </c>
    </row>
    <row r="20" spans="1:2" hidden="1" x14ac:dyDescent="0.35">
      <c r="A20" t="s">
        <v>69</v>
      </c>
      <c r="B20" s="1">
        <v>6.9000000000000006E-2</v>
      </c>
    </row>
    <row r="21" spans="1:2" hidden="1" x14ac:dyDescent="0.35">
      <c r="A21" t="s">
        <v>70</v>
      </c>
      <c r="B21" s="1">
        <v>-0.2</v>
      </c>
    </row>
    <row r="22" spans="1:2" hidden="1" x14ac:dyDescent="0.35">
      <c r="A22" t="s">
        <v>71</v>
      </c>
      <c r="B22" s="1">
        <v>-0.441</v>
      </c>
    </row>
    <row r="32" spans="1:2" x14ac:dyDescent="0.35">
      <c r="A32" t="s">
        <v>0</v>
      </c>
      <c r="B32" t="s">
        <v>1</v>
      </c>
    </row>
    <row r="33" spans="1:2" x14ac:dyDescent="0.35">
      <c r="A33" t="s">
        <v>15</v>
      </c>
      <c r="B33" s="1">
        <v>0.65300000000000002</v>
      </c>
    </row>
    <row r="34" spans="1:2" x14ac:dyDescent="0.35">
      <c r="A34" t="s">
        <v>14</v>
      </c>
      <c r="B34" s="1">
        <v>0.60899999999999999</v>
      </c>
    </row>
    <row r="35" spans="1:2" x14ac:dyDescent="0.35">
      <c r="A35" t="s">
        <v>13</v>
      </c>
      <c r="B35" s="1">
        <v>0.58899999999999997</v>
      </c>
    </row>
    <row r="36" spans="1:2" x14ac:dyDescent="0.35">
      <c r="A36" t="s">
        <v>18</v>
      </c>
      <c r="B36" s="1">
        <v>0.57099999999999995</v>
      </c>
    </row>
    <row r="37" spans="1:2" x14ac:dyDescent="0.35">
      <c r="A37" t="s">
        <v>19</v>
      </c>
      <c r="B37" s="1">
        <v>0.56499999999999995</v>
      </c>
    </row>
    <row r="38" spans="1:2" x14ac:dyDescent="0.35">
      <c r="A38" t="s">
        <v>12</v>
      </c>
      <c r="B38" s="1">
        <v>0.55400000000000005</v>
      </c>
    </row>
    <row r="39" spans="1:2" x14ac:dyDescent="0.35">
      <c r="A39" t="s">
        <v>62</v>
      </c>
      <c r="B39" s="1">
        <v>0.48</v>
      </c>
    </row>
    <row r="40" spans="1:2" x14ac:dyDescent="0.35">
      <c r="A40" t="s">
        <v>20</v>
      </c>
      <c r="B40" s="1">
        <v>0.45700000000000002</v>
      </c>
    </row>
    <row r="41" spans="1:2" x14ac:dyDescent="0.35">
      <c r="A41" t="s">
        <v>10</v>
      </c>
      <c r="B41" s="1">
        <v>0.45300000000000001</v>
      </c>
    </row>
    <row r="42" spans="1:2" x14ac:dyDescent="0.35">
      <c r="A42" t="s">
        <v>64</v>
      </c>
      <c r="B42" s="1">
        <v>0.44400000000000001</v>
      </c>
    </row>
    <row r="43" spans="1:2" x14ac:dyDescent="0.35">
      <c r="A43" t="s">
        <v>5</v>
      </c>
      <c r="B43" s="1">
        <v>-0.2</v>
      </c>
    </row>
    <row r="44" spans="1:2" x14ac:dyDescent="0.35">
      <c r="A44" t="s">
        <v>4</v>
      </c>
      <c r="B44" s="1">
        <v>-0.20300000000000001</v>
      </c>
    </row>
    <row r="45" spans="1:2" x14ac:dyDescent="0.35">
      <c r="A45" t="s">
        <v>3</v>
      </c>
      <c r="B45" s="1">
        <v>-0.27300000000000002</v>
      </c>
    </row>
    <row r="46" spans="1:2" x14ac:dyDescent="0.35">
      <c r="A46" t="s">
        <v>6</v>
      </c>
      <c r="B46" s="1">
        <v>-0.34699999999999998</v>
      </c>
    </row>
    <row r="47" spans="1:2" x14ac:dyDescent="0.35">
      <c r="A47" t="s">
        <v>11</v>
      </c>
      <c r="B47" s="1">
        <v>0.441</v>
      </c>
    </row>
    <row r="48" spans="1:2" x14ac:dyDescent="0.35">
      <c r="A48" t="s">
        <v>63</v>
      </c>
      <c r="B48" s="1">
        <v>0.41899999999999998</v>
      </c>
    </row>
    <row r="49" spans="1:2" x14ac:dyDescent="0.35">
      <c r="A49" t="s">
        <v>8</v>
      </c>
      <c r="B49" s="1">
        <v>0.41099999999999998</v>
      </c>
    </row>
    <row r="50" spans="1:2" x14ac:dyDescent="0.35">
      <c r="A50" t="s">
        <v>9</v>
      </c>
      <c r="B50" s="1">
        <v>0.33700000000000002</v>
      </c>
    </row>
    <row r="51" spans="1:2" x14ac:dyDescent="0.35">
      <c r="A51" t="s">
        <v>7</v>
      </c>
      <c r="B51" s="1">
        <v>6.9000000000000006E-2</v>
      </c>
    </row>
    <row r="52" spans="1:2" x14ac:dyDescent="0.35">
      <c r="A52" t="s">
        <v>16</v>
      </c>
      <c r="B52" s="1">
        <v>-0.2</v>
      </c>
    </row>
    <row r="53" spans="1:2" x14ac:dyDescent="0.35">
      <c r="A53" t="s">
        <v>17</v>
      </c>
      <c r="B53" s="1">
        <v>-0.441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D9B8E-6920-42A5-A818-660080E01D04}">
  <dimension ref="A1:R25"/>
  <sheetViews>
    <sheetView zoomScale="130" zoomScaleNormal="130" workbookViewId="0">
      <selection activeCell="O8" sqref="O8"/>
    </sheetView>
  </sheetViews>
  <sheetFormatPr defaultRowHeight="14.5" x14ac:dyDescent="0.35"/>
  <sheetData>
    <row r="1" spans="1:18" ht="31.5" x14ac:dyDescent="0.3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3"/>
    </row>
    <row r="2" spans="1:18" x14ac:dyDescent="0.35">
      <c r="A2" s="4">
        <v>0</v>
      </c>
      <c r="B2" s="4">
        <v>3</v>
      </c>
      <c r="C2" s="4">
        <v>5.8</v>
      </c>
      <c r="D2" s="4">
        <v>8.8000000000000007</v>
      </c>
      <c r="E2" s="4">
        <v>4</v>
      </c>
      <c r="F2" s="4">
        <v>0.69299999999999995</v>
      </c>
      <c r="G2" s="4">
        <v>2.4864489999999999</v>
      </c>
      <c r="H2" s="4">
        <v>2.4546429999999999</v>
      </c>
      <c r="I2" s="4">
        <v>3.5049999999999999</v>
      </c>
      <c r="J2" s="4">
        <v>22.611999999999998</v>
      </c>
      <c r="K2" s="4">
        <v>9.33</v>
      </c>
      <c r="L2" s="4">
        <v>2</v>
      </c>
      <c r="M2" s="4">
        <v>6.11</v>
      </c>
      <c r="N2" s="4">
        <v>1.6</v>
      </c>
      <c r="O2" s="4">
        <v>2.467333</v>
      </c>
      <c r="P2" s="4">
        <v>2.267083</v>
      </c>
      <c r="Q2" s="4">
        <v>1.7597499999999999</v>
      </c>
      <c r="R2" s="4" t="s">
        <v>38</v>
      </c>
    </row>
    <row r="3" spans="1:18" ht="21" x14ac:dyDescent="0.35">
      <c r="A3" s="4">
        <v>1</v>
      </c>
      <c r="B3" s="4">
        <v>10</v>
      </c>
      <c r="C3" s="4">
        <v>5.5</v>
      </c>
      <c r="D3" s="4">
        <v>12</v>
      </c>
      <c r="E3" s="4">
        <v>3</v>
      </c>
      <c r="F3" s="4">
        <v>0.94562500000000005</v>
      </c>
      <c r="G3" s="4">
        <v>2.4754369999999999</v>
      </c>
      <c r="H3" s="4">
        <v>1.92</v>
      </c>
      <c r="I3" s="4">
        <v>4.6375000000000002</v>
      </c>
      <c r="J3" s="4">
        <v>29.337499999999999</v>
      </c>
      <c r="K3" s="4">
        <v>4</v>
      </c>
      <c r="L3" s="4">
        <v>1.925</v>
      </c>
      <c r="M3" s="4">
        <v>2.8875000000000002</v>
      </c>
      <c r="N3" s="4">
        <v>0.15</v>
      </c>
      <c r="O3" s="4">
        <v>1.6627780000000001</v>
      </c>
      <c r="P3" s="4">
        <v>4.87</v>
      </c>
      <c r="Q3" s="4">
        <v>1.786667</v>
      </c>
      <c r="R3" s="4" t="s">
        <v>39</v>
      </c>
    </row>
    <row r="4" spans="1:18" s="6" customFormat="1" ht="21" x14ac:dyDescent="0.35">
      <c r="A4" s="5">
        <v>2</v>
      </c>
      <c r="B4" s="5">
        <v>15</v>
      </c>
      <c r="C4" s="5">
        <v>4</v>
      </c>
      <c r="D4" s="5">
        <v>5.6</v>
      </c>
      <c r="E4" s="5">
        <v>2.2000000000000002</v>
      </c>
      <c r="F4" s="5">
        <v>5.8616669999999997</v>
      </c>
      <c r="G4" s="5">
        <v>8.9240949999999994</v>
      </c>
      <c r="H4" s="5">
        <v>6.6833330000000002</v>
      </c>
      <c r="I4" s="5">
        <v>14.46</v>
      </c>
      <c r="J4" s="5">
        <v>50.92</v>
      </c>
      <c r="K4" s="5">
        <v>24.7</v>
      </c>
      <c r="L4" s="5">
        <v>20.03</v>
      </c>
      <c r="M4" s="5">
        <v>33</v>
      </c>
      <c r="N4" s="5">
        <v>6.3</v>
      </c>
      <c r="O4" s="5">
        <v>12.046666999999999</v>
      </c>
      <c r="P4" s="5">
        <v>8.5958330000000007</v>
      </c>
      <c r="Q4" s="5">
        <v>6.07</v>
      </c>
      <c r="R4" s="5" t="s">
        <v>40</v>
      </c>
    </row>
    <row r="5" spans="1:18" s="6" customFormat="1" ht="21" x14ac:dyDescent="0.35">
      <c r="A5" s="5">
        <v>3</v>
      </c>
      <c r="B5" s="5">
        <v>16</v>
      </c>
      <c r="C5" s="5">
        <v>3.8</v>
      </c>
      <c r="D5" s="5">
        <v>5.4</v>
      </c>
      <c r="E5" s="5">
        <v>2.2000000000000002</v>
      </c>
      <c r="F5" s="5">
        <v>10.625</v>
      </c>
      <c r="G5" s="5">
        <v>16.273833</v>
      </c>
      <c r="H5" s="5">
        <v>13.484999999999999</v>
      </c>
      <c r="I5" s="5">
        <v>28.84</v>
      </c>
      <c r="J5" s="5">
        <v>91.915000000000006</v>
      </c>
      <c r="K5" s="5">
        <v>33.14</v>
      </c>
      <c r="L5" s="5">
        <v>17.73</v>
      </c>
      <c r="M5" s="5">
        <v>45.6</v>
      </c>
      <c r="N5" s="5">
        <v>20.22</v>
      </c>
      <c r="O5" s="5">
        <v>16.131429000000001</v>
      </c>
      <c r="P5" s="5">
        <v>13.673333</v>
      </c>
      <c r="Q5" s="5">
        <v>12.361667000000001</v>
      </c>
      <c r="R5" s="5" t="s">
        <v>41</v>
      </c>
    </row>
    <row r="6" spans="1:18" ht="31.5" x14ac:dyDescent="0.35">
      <c r="A6" s="4">
        <v>4</v>
      </c>
      <c r="B6" s="4">
        <v>18</v>
      </c>
      <c r="C6" s="4">
        <v>4.5999999999999996</v>
      </c>
      <c r="D6" s="4">
        <v>6.2</v>
      </c>
      <c r="E6" s="4">
        <v>1</v>
      </c>
      <c r="F6" s="4">
        <v>1.4143330000000001</v>
      </c>
      <c r="G6" s="4">
        <v>5.9127200000000002</v>
      </c>
      <c r="H6" s="4">
        <v>3.21</v>
      </c>
      <c r="I6" s="4">
        <v>6.13</v>
      </c>
      <c r="J6" s="4">
        <v>35.755000000000003</v>
      </c>
      <c r="K6" s="4">
        <v>5.0199999999999996</v>
      </c>
      <c r="L6" s="4">
        <v>3.36</v>
      </c>
      <c r="M6" s="4">
        <v>18.260000000000002</v>
      </c>
      <c r="N6" s="4">
        <v>3.2360000000000002</v>
      </c>
      <c r="O6" s="4">
        <v>6.0038099999999996</v>
      </c>
      <c r="P6" s="4">
        <v>4.4133329999999997</v>
      </c>
      <c r="Q6" s="4">
        <v>5.375</v>
      </c>
      <c r="R6" s="4" t="s">
        <v>42</v>
      </c>
    </row>
    <row r="7" spans="1:18" ht="21" x14ac:dyDescent="0.35">
      <c r="A7" s="4">
        <v>5</v>
      </c>
      <c r="B7" s="4">
        <v>24</v>
      </c>
      <c r="C7" s="4">
        <v>10</v>
      </c>
      <c r="D7" s="4">
        <v>10.199999999999999</v>
      </c>
      <c r="E7" s="4">
        <v>4</v>
      </c>
      <c r="F7" s="4">
        <v>1.5819049999999999</v>
      </c>
      <c r="G7" s="4">
        <v>9.4811029999999992</v>
      </c>
      <c r="H7" s="4">
        <v>5.7350000000000003</v>
      </c>
      <c r="I7" s="4">
        <v>13.37</v>
      </c>
      <c r="J7" s="4">
        <v>90.62</v>
      </c>
      <c r="K7" s="4">
        <v>23.32</v>
      </c>
      <c r="L7" s="4">
        <v>10.35</v>
      </c>
      <c r="M7" s="4">
        <v>25.908000000000001</v>
      </c>
      <c r="N7" s="4">
        <v>6.7</v>
      </c>
      <c r="O7" s="4">
        <v>9.6033329999999992</v>
      </c>
      <c r="P7" s="4">
        <v>4.9336669999999998</v>
      </c>
      <c r="Q7" s="4">
        <v>4.570487</v>
      </c>
      <c r="R7" s="4" t="s">
        <v>43</v>
      </c>
    </row>
    <row r="8" spans="1:18" s="6" customFormat="1" ht="21" x14ac:dyDescent="0.35">
      <c r="A8" s="5">
        <v>6</v>
      </c>
      <c r="B8" s="5">
        <v>27</v>
      </c>
      <c r="C8" s="5">
        <v>5.4</v>
      </c>
      <c r="D8" s="5">
        <v>6.8</v>
      </c>
      <c r="E8" s="5">
        <v>3.2</v>
      </c>
      <c r="F8" s="5">
        <v>3.3593570000000001</v>
      </c>
      <c r="G8" s="5">
        <v>19.885000000000002</v>
      </c>
      <c r="H8" s="5">
        <v>31.93</v>
      </c>
      <c r="I8" s="5">
        <v>19.475000000000001</v>
      </c>
      <c r="J8" s="5">
        <v>118.8</v>
      </c>
      <c r="K8" s="5">
        <v>99.78</v>
      </c>
      <c r="L8" s="5">
        <v>9.9</v>
      </c>
      <c r="M8" s="5">
        <v>74.3</v>
      </c>
      <c r="N8" s="5">
        <v>34.5</v>
      </c>
      <c r="O8" s="5">
        <v>17.032</v>
      </c>
      <c r="P8" s="5">
        <v>14.404999999999999</v>
      </c>
      <c r="Q8" s="5">
        <v>19.048666999999998</v>
      </c>
      <c r="R8" s="5" t="s">
        <v>44</v>
      </c>
    </row>
    <row r="9" spans="1:18" x14ac:dyDescent="0.35">
      <c r="A9" s="4">
        <v>7</v>
      </c>
      <c r="B9" s="4">
        <v>33</v>
      </c>
      <c r="C9" s="4">
        <v>4.3333329999999997</v>
      </c>
      <c r="D9" s="4">
        <v>14</v>
      </c>
      <c r="E9" s="4">
        <v>7.3333329999999997</v>
      </c>
      <c r="F9" s="4">
        <v>4.786111</v>
      </c>
      <c r="G9" s="4">
        <v>4.9191140000000004</v>
      </c>
      <c r="H9" s="4">
        <v>3.476162</v>
      </c>
      <c r="I9" s="4">
        <v>14.358333</v>
      </c>
      <c r="J9" s="4">
        <v>58.616667</v>
      </c>
      <c r="K9" s="4">
        <v>24.066666999999999</v>
      </c>
      <c r="L9" s="4">
        <v>5.5</v>
      </c>
      <c r="M9" s="4">
        <v>7.11</v>
      </c>
      <c r="N9" s="4">
        <v>0.76666699999999999</v>
      </c>
      <c r="O9" s="4">
        <v>3.3961640000000002</v>
      </c>
      <c r="P9" s="4">
        <v>7.4527780000000003</v>
      </c>
      <c r="Q9" s="4">
        <v>5.0229169999999996</v>
      </c>
      <c r="R9" s="4" t="s">
        <v>45</v>
      </c>
    </row>
    <row r="10" spans="1:18" ht="21" x14ac:dyDescent="0.35">
      <c r="A10" s="4">
        <v>8</v>
      </c>
      <c r="B10" s="4">
        <v>38</v>
      </c>
      <c r="C10" s="4">
        <v>1</v>
      </c>
      <c r="D10" s="4">
        <v>15</v>
      </c>
      <c r="E10" s="4">
        <v>3</v>
      </c>
      <c r="F10" s="4">
        <v>0</v>
      </c>
      <c r="G10" s="4">
        <v>2.6150000000000002</v>
      </c>
      <c r="H10" s="4">
        <v>2.4</v>
      </c>
      <c r="I10" s="4">
        <v>0</v>
      </c>
      <c r="J10" s="4">
        <v>39.225000000000001</v>
      </c>
      <c r="K10" s="4">
        <v>7.2</v>
      </c>
      <c r="L10" s="4">
        <v>0</v>
      </c>
      <c r="M10" s="4">
        <v>10.95</v>
      </c>
      <c r="N10" s="4">
        <v>0.2</v>
      </c>
      <c r="O10" s="4">
        <v>3.11</v>
      </c>
      <c r="P10" s="4">
        <v>2.665</v>
      </c>
      <c r="Q10" s="4">
        <v>3.0562499999999999</v>
      </c>
      <c r="R10" s="4" t="s">
        <v>46</v>
      </c>
    </row>
    <row r="11" spans="1:18" ht="21" x14ac:dyDescent="0.35">
      <c r="A11" s="4">
        <v>9</v>
      </c>
      <c r="B11" s="4">
        <v>39</v>
      </c>
      <c r="C11" s="4">
        <v>3</v>
      </c>
      <c r="D11" s="4">
        <v>10.4</v>
      </c>
      <c r="E11" s="4">
        <v>3.6</v>
      </c>
      <c r="F11" s="4">
        <v>0.67</v>
      </c>
      <c r="G11" s="4">
        <v>3.494936</v>
      </c>
      <c r="H11" s="4">
        <v>3.8365</v>
      </c>
      <c r="I11" s="4">
        <v>1.355</v>
      </c>
      <c r="J11" s="4">
        <v>35.734999999999999</v>
      </c>
      <c r="K11" s="4">
        <v>13.3</v>
      </c>
      <c r="L11" s="4">
        <v>0.64</v>
      </c>
      <c r="M11" s="4">
        <v>11.84</v>
      </c>
      <c r="N11" s="4">
        <v>2.4</v>
      </c>
      <c r="O11" s="4">
        <v>2.2171669999999999</v>
      </c>
      <c r="P11" s="4">
        <v>3.849167</v>
      </c>
      <c r="Q11" s="4">
        <v>3.5380600000000002</v>
      </c>
      <c r="R11" s="4" t="s">
        <v>47</v>
      </c>
    </row>
    <row r="12" spans="1:18" x14ac:dyDescent="0.35">
      <c r="A12" s="4">
        <v>10</v>
      </c>
      <c r="B12" s="4">
        <v>44</v>
      </c>
      <c r="C12" s="4">
        <v>4.25</v>
      </c>
      <c r="D12" s="4">
        <v>12.75</v>
      </c>
      <c r="E12" s="4">
        <v>3.5</v>
      </c>
      <c r="F12" s="4">
        <v>2.5406249999999999</v>
      </c>
      <c r="G12" s="4">
        <v>7.2235370000000003</v>
      </c>
      <c r="H12" s="4">
        <v>3.6229170000000002</v>
      </c>
      <c r="I12" s="4">
        <v>5.84375</v>
      </c>
      <c r="J12" s="4">
        <v>85.53125</v>
      </c>
      <c r="K12" s="4">
        <v>12.09375</v>
      </c>
      <c r="L12" s="4">
        <v>5.375</v>
      </c>
      <c r="M12" s="4">
        <v>33.262500000000003</v>
      </c>
      <c r="N12" s="4">
        <v>5.9124999999999996</v>
      </c>
      <c r="O12" s="4">
        <v>6.659732</v>
      </c>
      <c r="P12" s="4">
        <v>8.1080360000000002</v>
      </c>
      <c r="Q12" s="4">
        <v>3.640104</v>
      </c>
      <c r="R12" s="4" t="s">
        <v>48</v>
      </c>
    </row>
    <row r="13" spans="1:18" x14ac:dyDescent="0.35">
      <c r="A13" s="4">
        <v>11</v>
      </c>
      <c r="B13" s="4">
        <v>60</v>
      </c>
      <c r="C13" s="4">
        <v>3.6</v>
      </c>
      <c r="D13" s="4">
        <v>7.2</v>
      </c>
      <c r="E13" s="4">
        <v>1.6</v>
      </c>
      <c r="F13" s="4">
        <v>0.98666699999999996</v>
      </c>
      <c r="G13" s="4">
        <v>3.807429</v>
      </c>
      <c r="H13" s="4">
        <v>3.3866670000000001</v>
      </c>
      <c r="I13" s="4">
        <v>4.0599999999999996</v>
      </c>
      <c r="J13" s="4">
        <v>26.795000000000002</v>
      </c>
      <c r="K13" s="4">
        <v>7.04</v>
      </c>
      <c r="L13" s="4">
        <v>2.38</v>
      </c>
      <c r="M13" s="4">
        <v>9.9700000000000006</v>
      </c>
      <c r="N13" s="4">
        <v>0.8</v>
      </c>
      <c r="O13" s="4">
        <v>3.7006670000000002</v>
      </c>
      <c r="P13" s="4">
        <v>2.4</v>
      </c>
      <c r="Q13" s="4">
        <v>3.9706670000000002</v>
      </c>
      <c r="R13" s="4" t="s">
        <v>49</v>
      </c>
    </row>
    <row r="14" spans="1:18" ht="21" x14ac:dyDescent="0.35">
      <c r="A14" s="4">
        <v>12</v>
      </c>
      <c r="B14" s="4">
        <v>65</v>
      </c>
      <c r="C14" s="4">
        <v>3</v>
      </c>
      <c r="D14" s="4">
        <v>11</v>
      </c>
      <c r="E14" s="4">
        <v>4</v>
      </c>
      <c r="F14" s="4">
        <v>0.50833300000000003</v>
      </c>
      <c r="G14" s="4">
        <v>1.484091</v>
      </c>
      <c r="H14" s="4">
        <v>1.575</v>
      </c>
      <c r="I14" s="4">
        <v>1.5249999999999999</v>
      </c>
      <c r="J14" s="4">
        <v>16.324999999999999</v>
      </c>
      <c r="K14" s="4">
        <v>6.3</v>
      </c>
      <c r="L14" s="4">
        <v>0</v>
      </c>
      <c r="M14" s="4">
        <v>0.85</v>
      </c>
      <c r="N14" s="4">
        <v>0.55000000000000004</v>
      </c>
      <c r="O14" s="4">
        <v>2.0666669999999998</v>
      </c>
      <c r="P14" s="4">
        <v>1.088889</v>
      </c>
      <c r="Q14" s="4">
        <v>1.8</v>
      </c>
      <c r="R14" s="4" t="s">
        <v>50</v>
      </c>
    </row>
    <row r="15" spans="1:18" x14ac:dyDescent="0.35">
      <c r="A15" s="4">
        <v>13</v>
      </c>
      <c r="B15" s="4">
        <v>79</v>
      </c>
      <c r="C15" s="4">
        <v>6.5</v>
      </c>
      <c r="D15" s="4">
        <v>9.5</v>
      </c>
      <c r="E15" s="4">
        <v>2</v>
      </c>
      <c r="F15" s="4">
        <v>0.94356399999999996</v>
      </c>
      <c r="G15" s="4">
        <v>3.3006220000000002</v>
      </c>
      <c r="H15" s="4">
        <v>3.1949999999999998</v>
      </c>
      <c r="I15" s="4">
        <v>6.34375</v>
      </c>
      <c r="J15" s="4">
        <v>32.5</v>
      </c>
      <c r="K15" s="4">
        <v>11.375</v>
      </c>
      <c r="L15" s="4">
        <v>2.7625000000000002</v>
      </c>
      <c r="M15" s="4">
        <v>11.487500000000001</v>
      </c>
      <c r="N15" s="4">
        <v>3.1</v>
      </c>
      <c r="O15" s="4">
        <v>1.86914</v>
      </c>
      <c r="P15" s="4">
        <v>2.1354169999999999</v>
      </c>
      <c r="Q15" s="4">
        <v>3.5125000000000002</v>
      </c>
      <c r="R15" s="4" t="s">
        <v>51</v>
      </c>
    </row>
    <row r="16" spans="1:18" x14ac:dyDescent="0.35">
      <c r="A16" s="4">
        <v>14</v>
      </c>
      <c r="B16" s="4">
        <v>80</v>
      </c>
      <c r="C16" s="4">
        <v>2</v>
      </c>
      <c r="D16" s="4">
        <v>7.6666670000000003</v>
      </c>
      <c r="E16" s="4">
        <v>7</v>
      </c>
      <c r="F16" s="4">
        <v>0.25833299999999998</v>
      </c>
      <c r="G16" s="4">
        <v>1.651481</v>
      </c>
      <c r="H16" s="4">
        <v>1.8112170000000001</v>
      </c>
      <c r="I16" s="4">
        <v>0.45</v>
      </c>
      <c r="J16" s="4">
        <v>11.983333</v>
      </c>
      <c r="K16" s="4">
        <v>13.266667</v>
      </c>
      <c r="L16" s="4">
        <v>0</v>
      </c>
      <c r="M16" s="4">
        <v>0.51166699999999998</v>
      </c>
      <c r="N16" s="4">
        <v>0.9</v>
      </c>
      <c r="O16" s="4">
        <v>1.875</v>
      </c>
      <c r="P16" s="4">
        <v>1.95</v>
      </c>
      <c r="Q16" s="4">
        <v>1.4305559999999999</v>
      </c>
      <c r="R16" s="4" t="s">
        <v>52</v>
      </c>
    </row>
    <row r="17" spans="1:18" x14ac:dyDescent="0.35">
      <c r="A17" s="4">
        <v>15</v>
      </c>
      <c r="B17" s="4">
        <v>82</v>
      </c>
      <c r="C17" s="4">
        <v>6.4</v>
      </c>
      <c r="D17" s="4">
        <v>9.4</v>
      </c>
      <c r="E17" s="4">
        <v>2.2000000000000002</v>
      </c>
      <c r="F17" s="4">
        <v>1.4690829999999999</v>
      </c>
      <c r="G17" s="4">
        <v>5.9654600000000002</v>
      </c>
      <c r="H17" s="4">
        <v>2.673333</v>
      </c>
      <c r="I17" s="4">
        <v>8.0299999999999994</v>
      </c>
      <c r="J17" s="4">
        <v>57.51</v>
      </c>
      <c r="K17" s="4">
        <v>6.62</v>
      </c>
      <c r="L17" s="4">
        <v>9.2859999999999996</v>
      </c>
      <c r="M17" s="4">
        <v>38</v>
      </c>
      <c r="N17" s="4">
        <v>2.9</v>
      </c>
      <c r="O17" s="4">
        <v>3.874784</v>
      </c>
      <c r="P17" s="4">
        <v>5.8975</v>
      </c>
      <c r="Q17" s="4">
        <v>3.9449519999999998</v>
      </c>
      <c r="R17" s="4" t="s">
        <v>53</v>
      </c>
    </row>
    <row r="18" spans="1:18" ht="21" x14ac:dyDescent="0.35">
      <c r="A18" s="4">
        <v>16</v>
      </c>
      <c r="B18" s="4">
        <v>86</v>
      </c>
      <c r="C18" s="4">
        <v>4.5</v>
      </c>
      <c r="D18" s="4">
        <v>9.75</v>
      </c>
      <c r="E18" s="4">
        <v>3.25</v>
      </c>
      <c r="F18" s="4">
        <v>0.72276799999999997</v>
      </c>
      <c r="G18" s="4">
        <v>2.3087059999999999</v>
      </c>
      <c r="H18" s="4">
        <v>4.4479170000000003</v>
      </c>
      <c r="I18" s="4">
        <v>3.4312499999999999</v>
      </c>
      <c r="J18" s="4">
        <v>22.625</v>
      </c>
      <c r="K18" s="4">
        <v>14.625</v>
      </c>
      <c r="L18" s="4">
        <v>6.25E-2</v>
      </c>
      <c r="M18" s="4">
        <v>7.7125000000000004</v>
      </c>
      <c r="N18" s="4">
        <v>1.5874999999999999</v>
      </c>
      <c r="O18" s="4">
        <v>2.7088540000000001</v>
      </c>
      <c r="P18" s="4">
        <v>2.40625</v>
      </c>
      <c r="Q18" s="4">
        <v>2.4289290000000001</v>
      </c>
      <c r="R18" s="4" t="s">
        <v>54</v>
      </c>
    </row>
    <row r="19" spans="1:18" ht="21" x14ac:dyDescent="0.35">
      <c r="A19" s="4">
        <v>17</v>
      </c>
      <c r="B19" s="4">
        <v>89</v>
      </c>
      <c r="C19" s="4">
        <v>5.6</v>
      </c>
      <c r="D19" s="4">
        <v>11.8</v>
      </c>
      <c r="E19" s="4">
        <v>7.2</v>
      </c>
      <c r="F19" s="4">
        <v>1.01</v>
      </c>
      <c r="G19" s="4">
        <v>2.7405750000000002</v>
      </c>
      <c r="H19" s="4">
        <v>3.3221270000000001</v>
      </c>
      <c r="I19" s="4">
        <v>4.4450000000000003</v>
      </c>
      <c r="J19" s="4">
        <v>33.22</v>
      </c>
      <c r="K19" s="4">
        <v>24.08</v>
      </c>
      <c r="L19" s="4">
        <v>0.3</v>
      </c>
      <c r="M19" s="4">
        <v>11.61</v>
      </c>
      <c r="N19" s="4">
        <v>7.14</v>
      </c>
      <c r="O19" s="4">
        <v>2.4350559999999999</v>
      </c>
      <c r="P19" s="4">
        <v>2.8754040000000001</v>
      </c>
      <c r="Q19" s="4">
        <v>3.3249170000000001</v>
      </c>
      <c r="R19" s="4" t="s">
        <v>55</v>
      </c>
    </row>
    <row r="20" spans="1:18" x14ac:dyDescent="0.35">
      <c r="A20" s="4">
        <v>18</v>
      </c>
      <c r="B20" s="4">
        <v>105</v>
      </c>
      <c r="C20" s="4">
        <v>0</v>
      </c>
      <c r="D20" s="4">
        <v>12</v>
      </c>
      <c r="E20" s="4">
        <v>2</v>
      </c>
      <c r="F20" s="4">
        <v>0</v>
      </c>
      <c r="G20" s="4">
        <v>1.285417</v>
      </c>
      <c r="H20" s="4">
        <v>1.35</v>
      </c>
      <c r="I20" s="4">
        <v>0</v>
      </c>
      <c r="J20" s="4">
        <v>15.425000000000001</v>
      </c>
      <c r="K20" s="4">
        <v>2.7</v>
      </c>
      <c r="L20" s="4">
        <v>0</v>
      </c>
      <c r="M20" s="4">
        <v>3.8</v>
      </c>
      <c r="N20" s="4">
        <v>0</v>
      </c>
      <c r="O20" s="4">
        <v>1.2071430000000001</v>
      </c>
      <c r="P20" s="4">
        <v>1.2949999999999999</v>
      </c>
      <c r="Q20" s="4">
        <v>1.6</v>
      </c>
      <c r="R20" s="4" t="s">
        <v>56</v>
      </c>
    </row>
    <row r="21" spans="1:18" ht="21" x14ac:dyDescent="0.35">
      <c r="A21" s="4">
        <v>19</v>
      </c>
      <c r="B21" s="4">
        <v>127</v>
      </c>
      <c r="C21" s="4">
        <v>4</v>
      </c>
      <c r="D21" s="4">
        <v>18</v>
      </c>
      <c r="E21" s="4">
        <v>0</v>
      </c>
      <c r="F21" s="4">
        <v>0.3125</v>
      </c>
      <c r="G21" s="4">
        <v>0.54852900000000004</v>
      </c>
      <c r="H21" s="4">
        <v>0</v>
      </c>
      <c r="I21" s="4">
        <v>0.625</v>
      </c>
      <c r="J21" s="4">
        <v>9.3249999999999993</v>
      </c>
      <c r="K21" s="4">
        <v>0</v>
      </c>
      <c r="L21" s="4">
        <v>0</v>
      </c>
      <c r="M21" s="4">
        <v>0.75</v>
      </c>
      <c r="N21" s="4">
        <v>0</v>
      </c>
      <c r="O21" s="4">
        <v>0.55000000000000004</v>
      </c>
      <c r="P21" s="4">
        <v>0.65</v>
      </c>
      <c r="Q21" s="4">
        <v>0.3125</v>
      </c>
      <c r="R21" s="4" t="s">
        <v>57</v>
      </c>
    </row>
    <row r="22" spans="1:18" x14ac:dyDescent="0.35">
      <c r="A22" s="4">
        <v>20</v>
      </c>
      <c r="B22" s="4">
        <v>167</v>
      </c>
      <c r="C22" s="4">
        <v>4</v>
      </c>
      <c r="D22" s="4">
        <v>11.6</v>
      </c>
      <c r="E22" s="4">
        <v>2.6</v>
      </c>
      <c r="F22" s="4">
        <v>2.242667</v>
      </c>
      <c r="G22" s="4">
        <v>2.9870350000000001</v>
      </c>
      <c r="H22" s="4">
        <v>1.8193330000000001</v>
      </c>
      <c r="I22" s="4">
        <v>8.34</v>
      </c>
      <c r="J22" s="4">
        <v>33.564999999999998</v>
      </c>
      <c r="K22" s="4">
        <v>6.49</v>
      </c>
      <c r="L22" s="4">
        <v>5.4320000000000004</v>
      </c>
      <c r="M22" s="4">
        <v>11.57</v>
      </c>
      <c r="N22" s="4">
        <v>0.69</v>
      </c>
      <c r="O22" s="4">
        <v>3.418056</v>
      </c>
      <c r="P22" s="4">
        <v>3.4373330000000002</v>
      </c>
      <c r="Q22" s="4">
        <v>1.9585790000000001</v>
      </c>
      <c r="R22" s="4" t="s">
        <v>58</v>
      </c>
    </row>
    <row r="23" spans="1:18" ht="21" x14ac:dyDescent="0.35">
      <c r="A23" s="4">
        <v>21</v>
      </c>
      <c r="B23" s="4">
        <v>533</v>
      </c>
      <c r="C23" s="4">
        <v>4.4000000000000004</v>
      </c>
      <c r="D23" s="4">
        <v>9.4</v>
      </c>
      <c r="E23" s="4">
        <v>3.8</v>
      </c>
      <c r="F23" s="4">
        <v>2.185667</v>
      </c>
      <c r="G23" s="4">
        <v>5.742</v>
      </c>
      <c r="H23" s="4">
        <v>4.72</v>
      </c>
      <c r="I23" s="4">
        <v>9.92</v>
      </c>
      <c r="J23" s="4">
        <v>56.115000000000002</v>
      </c>
      <c r="K23" s="4">
        <v>18.260000000000002</v>
      </c>
      <c r="L23" s="4">
        <v>0.3</v>
      </c>
      <c r="M23" s="4">
        <v>20.81</v>
      </c>
      <c r="N23" s="4">
        <v>3.53</v>
      </c>
      <c r="O23" s="4">
        <v>4.5764579999999997</v>
      </c>
      <c r="P23" s="4">
        <v>5.7744999999999997</v>
      </c>
      <c r="Q23" s="4">
        <v>5.2977780000000001</v>
      </c>
      <c r="R23" s="4" t="s">
        <v>59</v>
      </c>
    </row>
    <row r="24" spans="1:18" ht="21" x14ac:dyDescent="0.35">
      <c r="A24" s="4">
        <v>22</v>
      </c>
      <c r="B24" s="4">
        <v>2036</v>
      </c>
      <c r="C24" s="4">
        <v>3</v>
      </c>
      <c r="D24" s="4">
        <v>6</v>
      </c>
      <c r="E24" s="4">
        <v>1</v>
      </c>
      <c r="F24" s="4">
        <v>0</v>
      </c>
      <c r="G24" s="4">
        <v>1.0958330000000001</v>
      </c>
      <c r="H24" s="4">
        <v>0.6</v>
      </c>
      <c r="I24" s="4">
        <v>0</v>
      </c>
      <c r="J24" s="4">
        <v>6.5750000000000002</v>
      </c>
      <c r="K24" s="4">
        <v>0.6</v>
      </c>
      <c r="L24" s="4">
        <v>0</v>
      </c>
      <c r="M24" s="4">
        <v>2.2999999999999998</v>
      </c>
      <c r="N24" s="4">
        <v>0</v>
      </c>
      <c r="O24" s="4">
        <v>1.2</v>
      </c>
      <c r="P24" s="4">
        <v>0</v>
      </c>
      <c r="Q24" s="4">
        <v>0.89375000000000004</v>
      </c>
      <c r="R24" s="4" t="s">
        <v>60</v>
      </c>
    </row>
    <row r="25" spans="1:18" s="6" customFormat="1" x14ac:dyDescent="0.35">
      <c r="A25" s="5">
        <v>23</v>
      </c>
      <c r="B25" s="5">
        <v>23826</v>
      </c>
      <c r="C25" s="5">
        <v>9.4</v>
      </c>
      <c r="D25" s="5">
        <v>9.1999999999999993</v>
      </c>
      <c r="E25" s="5">
        <v>2.2000000000000002</v>
      </c>
      <c r="F25" s="5">
        <v>8.4232320000000005</v>
      </c>
      <c r="G25" s="5">
        <v>13.311064999999999</v>
      </c>
      <c r="H25" s="5">
        <v>2.98</v>
      </c>
      <c r="I25" s="5">
        <v>52.984999999999999</v>
      </c>
      <c r="J25" s="5">
        <v>120.355</v>
      </c>
      <c r="K25" s="5">
        <v>12</v>
      </c>
      <c r="L25" s="5">
        <v>36.154000000000003</v>
      </c>
      <c r="M25" s="5">
        <v>68.900000000000006</v>
      </c>
      <c r="N25" s="5">
        <v>0.27</v>
      </c>
      <c r="O25" s="5">
        <v>12.93127</v>
      </c>
      <c r="P25" s="5">
        <v>11.309917</v>
      </c>
      <c r="Q25" s="5">
        <v>8.8224599999999995</v>
      </c>
      <c r="R25" s="5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Eichel</dc:creator>
  <cp:lastModifiedBy>Jessica Eichel</cp:lastModifiedBy>
  <dcterms:created xsi:type="dcterms:W3CDTF">2024-10-02T09:05:41Z</dcterms:created>
  <dcterms:modified xsi:type="dcterms:W3CDTF">2024-10-03T20:12:51Z</dcterms:modified>
</cp:coreProperties>
</file>